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 activeTab="2"/>
  </bookViews>
  <sheets>
    <sheet name="发放表" sheetId="20" r:id="rId1"/>
    <sheet name="Sheet1" sheetId="21" r:id="rId2"/>
    <sheet name="Sheet2" sheetId="22" r:id="rId3"/>
  </sheets>
  <definedNames>
    <definedName name="_xlnm._FilterDatabase" localSheetId="0" hidden="1">发放表!#REF!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<sst xmlns="http://schemas.openxmlformats.org/spreadsheetml/2006/main" count="312" uniqueCount="159">
  <si>
    <t>奈曼旗农村（牧区）最低生活保障金发放表</t>
  </si>
  <si>
    <t xml:space="preserve"> 乡镇： 新镇                          时间：                         单元：元</t>
  </si>
  <si>
    <t>舍布日图村</t>
  </si>
  <si>
    <t>郎彩华</t>
  </si>
  <si>
    <t>152326197207065087</t>
  </si>
  <si>
    <t>C1</t>
  </si>
  <si>
    <t>19三</t>
  </si>
  <si>
    <t>整顿，因病施保郎彩华一人</t>
  </si>
  <si>
    <t>姚翠香</t>
  </si>
  <si>
    <t>152326195711215081</t>
  </si>
  <si>
    <t>B2</t>
  </si>
  <si>
    <t>18四</t>
  </si>
  <si>
    <t>肖广田</t>
  </si>
  <si>
    <t>152326197008265094</t>
  </si>
  <si>
    <t>肖景超、肖景越大学毕业，肖景雪出嫁。</t>
  </si>
  <si>
    <t>范博龙</t>
  </si>
  <si>
    <t>150525201310164851</t>
  </si>
  <si>
    <t>18一</t>
  </si>
  <si>
    <t>减范永胜</t>
  </si>
  <si>
    <t>范永珍</t>
  </si>
  <si>
    <t>152326194812125080</t>
  </si>
  <si>
    <t>葛连富</t>
  </si>
  <si>
    <t>152326195011115071</t>
  </si>
  <si>
    <t>张桂兰</t>
  </si>
  <si>
    <t>152326195401175109</t>
  </si>
  <si>
    <t>刘凤文死亡</t>
  </si>
  <si>
    <t>卢景俊</t>
  </si>
  <si>
    <t>15232619641217507x</t>
  </si>
  <si>
    <t>B1</t>
  </si>
  <si>
    <t>曹桂英死亡</t>
  </si>
  <si>
    <t>王占峰</t>
  </si>
  <si>
    <t>152326195007255071</t>
  </si>
  <si>
    <t>聂文芝死亡</t>
  </si>
  <si>
    <t>薛凤双</t>
  </si>
  <si>
    <t>152326196209295084</t>
  </si>
  <si>
    <t>增段来柱</t>
  </si>
  <si>
    <t>尹学昌</t>
  </si>
  <si>
    <t>152326195411145077</t>
  </si>
  <si>
    <t>C2</t>
  </si>
  <si>
    <t>冯庆文</t>
  </si>
  <si>
    <t>152326196407125078</t>
  </si>
  <si>
    <t>20二</t>
  </si>
  <si>
    <t>王淑荣</t>
  </si>
  <si>
    <t>152326197110245102</t>
  </si>
  <si>
    <t>聂殿友</t>
  </si>
  <si>
    <t>152326196210245076</t>
  </si>
  <si>
    <t>刘继山</t>
  </si>
  <si>
    <t>152326197807265074</t>
  </si>
  <si>
    <t>杨怀富</t>
  </si>
  <si>
    <t>152326195904045074</t>
  </si>
  <si>
    <t>16三</t>
  </si>
  <si>
    <t>赵凤楼</t>
  </si>
  <si>
    <t>152326195703255075</t>
  </si>
  <si>
    <t>刘亚香</t>
  </si>
  <si>
    <t>152326195307075080</t>
  </si>
  <si>
    <t>肖广学</t>
  </si>
  <si>
    <t>152326197008145076</t>
  </si>
  <si>
    <t>增五口人</t>
  </si>
  <si>
    <t>杨青元</t>
  </si>
  <si>
    <t>152326196208105074</t>
  </si>
  <si>
    <t>杨景仁</t>
  </si>
  <si>
    <t>152326195006025071</t>
  </si>
  <si>
    <t>13四</t>
  </si>
  <si>
    <t>史秀芹</t>
  </si>
  <si>
    <t>152326194910195082</t>
  </si>
  <si>
    <t>14三</t>
  </si>
  <si>
    <t>聂文祥死亡</t>
  </si>
  <si>
    <t>聂殿春</t>
  </si>
  <si>
    <t>152326196208165077</t>
  </si>
  <si>
    <t>田广学</t>
  </si>
  <si>
    <t>15232619540707507X</t>
  </si>
  <si>
    <t>王占国</t>
  </si>
  <si>
    <t>152326196403010679</t>
  </si>
  <si>
    <t>王占春死亡</t>
  </si>
  <si>
    <t>杨青义</t>
  </si>
  <si>
    <t>15232619681120507X</t>
  </si>
  <si>
    <t>杨怀成</t>
  </si>
  <si>
    <t>152326197404145078</t>
  </si>
  <si>
    <t>杨怀龙</t>
  </si>
  <si>
    <t>152326197608135074</t>
  </si>
  <si>
    <t>减杨启立（大学已毕业）</t>
  </si>
  <si>
    <t>张化忠</t>
  </si>
  <si>
    <t>152326194712265078</t>
  </si>
  <si>
    <t>段景富</t>
  </si>
  <si>
    <t>152326195410235070</t>
  </si>
  <si>
    <t>李国栋</t>
  </si>
  <si>
    <t>152326195705145072</t>
  </si>
  <si>
    <t>聂殿军</t>
  </si>
  <si>
    <t>152326195204055079</t>
  </si>
  <si>
    <t>聂殿海</t>
  </si>
  <si>
    <t>15232619650703507X</t>
  </si>
  <si>
    <t>杨青瑞</t>
  </si>
  <si>
    <t>152326194712065076</t>
  </si>
  <si>
    <t>任凤林</t>
  </si>
  <si>
    <t>152326194803085072</t>
  </si>
  <si>
    <t>23.06新户</t>
  </si>
  <si>
    <t>刘桂兰</t>
  </si>
  <si>
    <t>15232619560410508X</t>
  </si>
  <si>
    <t>卢景玉</t>
  </si>
  <si>
    <t>152326195512185078</t>
  </si>
  <si>
    <t>张玉琴</t>
  </si>
  <si>
    <t>152326195112285088</t>
  </si>
  <si>
    <t>范树良</t>
  </si>
  <si>
    <t>152326195202055075</t>
  </si>
  <si>
    <t>王殿臣</t>
  </si>
  <si>
    <t>152326196002115090</t>
  </si>
  <si>
    <t>葛连发</t>
  </si>
  <si>
    <t>152326195909145074</t>
  </si>
  <si>
    <t>郭海春死亡</t>
  </si>
  <si>
    <t>卢景义</t>
  </si>
  <si>
    <t>152326196603015079</t>
  </si>
  <si>
    <t>增卢景义，户主由原来姚翠芳更改为卢景义</t>
  </si>
  <si>
    <t>杨青友</t>
  </si>
  <si>
    <t>152326196511035072</t>
  </si>
  <si>
    <t>吴秀环</t>
  </si>
  <si>
    <t>152326195105105085</t>
  </si>
  <si>
    <t>赵福艳</t>
  </si>
  <si>
    <t>152326196507285087</t>
  </si>
  <si>
    <t>23.09(人户分离)</t>
  </si>
  <si>
    <t>杨青军</t>
  </si>
  <si>
    <t>152326196811205096</t>
  </si>
  <si>
    <t>23.10新户</t>
  </si>
  <si>
    <t>赵子芝</t>
  </si>
  <si>
    <t>152326194409085082</t>
  </si>
  <si>
    <t>耿素芹</t>
  </si>
  <si>
    <t>152326194402075084</t>
  </si>
  <si>
    <t>何占林</t>
  </si>
  <si>
    <t>152326195905055071</t>
  </si>
  <si>
    <t>王文启</t>
  </si>
  <si>
    <t>152326195810015093</t>
  </si>
  <si>
    <t>卢景林</t>
  </si>
  <si>
    <t>152326195807225073</t>
  </si>
  <si>
    <t>增卢景林</t>
  </si>
  <si>
    <t>段景友</t>
  </si>
  <si>
    <t>152326195909255070</t>
  </si>
  <si>
    <t>范永</t>
  </si>
  <si>
    <t>152326196603275073</t>
  </si>
  <si>
    <t>于桂芝</t>
  </si>
  <si>
    <t>152326192710205080</t>
  </si>
  <si>
    <t>24.06新户</t>
  </si>
  <si>
    <t>李秀成</t>
  </si>
  <si>
    <t>15232619570818507X</t>
  </si>
  <si>
    <t>江素珍</t>
  </si>
  <si>
    <t>152326196601245081</t>
  </si>
  <si>
    <t>任凤志</t>
  </si>
  <si>
    <t>152326196304125075</t>
  </si>
  <si>
    <t>范树春</t>
  </si>
  <si>
    <t>152326196809255078</t>
  </si>
  <si>
    <t>孙长玲死亡</t>
  </si>
  <si>
    <t>肖广祥</t>
  </si>
  <si>
    <t>152326196005155098</t>
  </si>
  <si>
    <t>卢景友</t>
  </si>
  <si>
    <t>152326196107085078</t>
  </si>
  <si>
    <t>25.03新户</t>
  </si>
  <si>
    <t>杨怀信</t>
  </si>
  <si>
    <t>152326197011185079</t>
  </si>
  <si>
    <t>25.04新户</t>
  </si>
  <si>
    <t>聂殿林</t>
  </si>
  <si>
    <t>152326196801275074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</si>
</sst>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80">
    <font>
      <sz val="12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rgb="FFFA7D00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b/>
      <sz val="11"/>
      <color indexed="63"/>
      <name val="宋体"/>
      <charset val="134"/>
    </font>
    <font>
      <sz val="12"/>
      <name val="宋体"/>
      <charset val="134"/>
      <scheme val="major"/>
    </font>
    <font>
      <sz val="11"/>
      <color theme="3"/>
      <name val="宋体"/>
      <charset val="134"/>
      <scheme val="major"/>
    </font>
    <font>
      <sz val="11"/>
      <color indexed="6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theme="3"/>
      <name val="宋体"/>
      <charset val="134"/>
      <scheme val="major"/>
    </font>
    <font>
      <sz val="12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2"/>
      <color rgb="FF7F7F7F"/>
      <name val="宋体"/>
      <charset val="134"/>
      <scheme val="minor"/>
    </font>
    <font>
      <sz val="12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2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3F3F76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9C650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rgb="FF3F3F3F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2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134"/>
    </font>
    <font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5351115451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1" fillId="0" borderId="0" applyNumberFormat="0" applyFon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5" fillId="0" borderId="0"/>
    <xf numFmtId="0" fontId="31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6" fillId="0" borderId="0">
      <alignment vertical="center"/>
    </xf>
    <xf numFmtId="0" fontId="31" fillId="4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0">
      <alignment vertical="center"/>
    </xf>
    <xf numFmtId="0" fontId="44" fillId="0" borderId="0"/>
    <xf numFmtId="0" fontId="45" fillId="0" borderId="0" applyNumberFormat="0" applyFill="0" applyBorder="0" applyAlignment="0" applyProtection="0">
      <alignment vertical="center"/>
    </xf>
    <xf numFmtId="0" fontId="46" fillId="56" borderId="13" applyNumberFormat="0" applyAlignment="0" applyProtection="0">
      <alignment vertical="center"/>
    </xf>
    <xf numFmtId="0" fontId="0" fillId="0" borderId="2" applyNumberFormat="0" applyFont="0" applyFill="0" applyAlignment="0" applyProtection="0">
      <alignment vertical="center"/>
    </xf>
    <xf numFmtId="0" fontId="4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50" fillId="5" borderId="6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31" fillId="5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44" fillId="0" borderId="0">
      <alignment vertical="center"/>
    </xf>
    <xf numFmtId="0" fontId="33" fillId="6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3" fillId="55" borderId="16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65" fillId="5" borderId="5" applyNumberFormat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33" fillId="62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33" fillId="64" borderId="0" applyNumberFormat="0" applyBorder="0" applyAlignment="0" applyProtection="0">
      <alignment vertical="center"/>
    </xf>
    <xf numFmtId="0" fontId="29" fillId="0" borderId="7" applyNumberFormat="0" applyAlignment="0" applyProtection="0">
      <alignment vertical="center"/>
    </xf>
    <xf numFmtId="0" fontId="67" fillId="0" borderId="5" applyNumberFormat="0" applyFill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" fillId="0" borderId="2" applyNumberFormat="0" applyFont="0" applyFill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70" fillId="65" borderId="18" applyNumberFormat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66" borderId="20" applyNumberFormat="0" applyFont="0" applyAlignment="0" applyProtection="0">
      <alignment vertical="center"/>
    </xf>
    <xf numFmtId="0" fontId="74" fillId="0" borderId="6" applyNumberFormat="0" applyFill="0" applyAlignment="0" applyProtection="0">
      <alignment vertical="center"/>
    </xf>
    <xf numFmtId="0" fontId="0" fillId="0" borderId="0"/>
    <xf numFmtId="0" fontId="75" fillId="0" borderId="0" applyNumberForma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76" fillId="0" borderId="0"/>
    <xf numFmtId="0" fontId="77" fillId="0" borderId="0" applyNumberFormat="0" applyFill="0" applyBorder="0" applyAlignment="0" applyProtection="0">
      <alignment vertical="center"/>
    </xf>
    <xf numFmtId="0" fontId="78" fillId="56" borderId="16" applyNumberFormat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74" fillId="0" borderId="6" applyNumberFormat="0" applyAlignment="0" applyProtection="0">
      <alignment vertical="center"/>
    </xf>
    <xf numFmtId="0" fontId="61" fillId="0" borderId="0" applyNumberFormat="0" applyBorder="0" applyAlignment="0" applyProtection="0">
      <alignment vertical="center"/>
    </xf>
    <xf numFmtId="0" fontId="43" fillId="3" borderId="2" applyNumberFormat="0" applyFont="0" applyAlignment="0" applyProtection="0">
      <alignment vertical="center"/>
    </xf>
    <xf numFmtId="0" fontId="69" fillId="0" borderId="0" applyNumberFormat="0" applyBorder="0" applyAlignment="0" applyProtection="0">
      <alignment vertical="center"/>
    </xf>
    <xf numFmtId="0" fontId="0" fillId="0" borderId="2" applyNumberFormat="0" applyFont="0" applyAlignment="0" applyProtection="0">
      <alignment vertical="center"/>
    </xf>
    <xf numFmtId="0" fontId="31" fillId="0" borderId="0">
      <alignment vertical="center"/>
    </xf>
    <xf numFmtId="0" fontId="64" fillId="0" borderId="0" applyNumberFormat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67" fillId="0" borderId="5" applyNumberFormat="0" applyAlignment="0" applyProtection="0">
      <alignment vertical="center"/>
    </xf>
    <xf numFmtId="0" fontId="39" fillId="0" borderId="5" applyNumberFormat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</cellXfs>
  <cellStyles count="1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1 12 7 2" xfId="49"/>
    <cellStyle name="60% - 强调文字颜色 6 3 3 2 7 2" xfId="50"/>
    <cellStyle name="常规 2 2 3 9" xfId="51"/>
    <cellStyle name="60% - 强调文字颜色 1 2 2 2 3 2 3" xfId="52"/>
    <cellStyle name="检查单元格 11 4 5" xfId="53"/>
    <cellStyle name="20% - 强调文字颜色 1 3 13 3" xfId="54"/>
    <cellStyle name="60% - 强调文字颜色 2 9 17" xfId="55"/>
    <cellStyle name="20% - 强调文字颜色 1 2 24 2" xfId="56"/>
    <cellStyle name="20% - 强调文字颜色 5 2 2 2 2 22 2" xfId="57"/>
    <cellStyle name="检查单元格 8 3" xfId="58"/>
    <cellStyle name="标题 5 3 10" xfId="59"/>
    <cellStyle name="60% - 强调文字颜色 4 2 2 12 4" xfId="60"/>
    <cellStyle name="60% - 强调文字颜色 3 15 2" xfId="61"/>
    <cellStyle name="强调文字颜色 6 8 4 5" xfId="62"/>
    <cellStyle name="40% - 强调文字颜色 3 22 2" xfId="63"/>
    <cellStyle name="链接单元格 3 18 5" xfId="64"/>
    <cellStyle name="20% - 强调文字颜色 6 2 7 2 2" xfId="65"/>
    <cellStyle name="40% - 强调文字颜色 3 2 2 2 2 11" xfId="66"/>
    <cellStyle name="20% - 强调文字颜色 2 16 2" xfId="67"/>
    <cellStyle name="20% - 强调文字颜色 2 3 6" xfId="68"/>
    <cellStyle name="输入 3 12 4" xfId="69"/>
    <cellStyle name="40% - 强调文字颜色 6 9 17" xfId="70"/>
    <cellStyle name="40% - 强调文字颜色 4 2 2 9 2" xfId="71"/>
    <cellStyle name=" 18 2 2" xfId="72"/>
    <cellStyle name="40% - 强调文字颜色 2 2 3 2 2" xfId="73"/>
    <cellStyle name="20% - 强调文字颜色 5 2 2 40" xfId="74"/>
    <cellStyle name="常规 3 4 3" xfId="75"/>
    <cellStyle name="20% - 强调文字颜色 3 2 37 2" xfId="76"/>
    <cellStyle name="40% - 强调文字颜色 5 9 14" xfId="77"/>
    <cellStyle name="60% - 强调文字颜色 5 2 2 2 17 2" xfId="78"/>
    <cellStyle name="40% - 强调文字颜色 1 3 3 2 7 3" xfId="79"/>
    <cellStyle name="40% - 强调文字颜色 2 17 6 3" xfId="80"/>
    <cellStyle name="60% - 强调文字颜色 1 2 2 2 28" xfId="81"/>
    <cellStyle name="输入 2 2 2 4" xfId="82"/>
    <cellStyle name="强调文字颜色 5 7 8 5" xfId="83"/>
    <cellStyle name="强调文字颜色 2 2 2 2 6 3" xfId="84"/>
    <cellStyle name="60% - 强调文字颜色 6 7 7 5" xfId="85"/>
    <cellStyle name="好 7 5 5" xfId="86"/>
    <cellStyle name="标题 2 10 8" xfId="87"/>
    <cellStyle name="60% - 强调文字颜色 4 13 8 3" xfId="88"/>
    <cellStyle name="40% - 强调文字颜色 6 3 20 2" xfId="89"/>
    <cellStyle name="链接单元格 9 6 2" xfId="90"/>
    <cellStyle name="60% - 强调文字颜色 1 2 2 29 3" xfId="91"/>
    <cellStyle name="强调文字颜色 3 9 9" xfId="92"/>
    <cellStyle name="20% - 强调文字颜色 4 2 3 8" xfId="93"/>
    <cellStyle name="60% - 强调文字颜色 2 3" xfId="94"/>
    <cellStyle name="20% - 强调文字颜色 6 2 2 2 2 2 2 2 2" xfId="95"/>
    <cellStyle name="标题 4 3 23" xfId="96"/>
    <cellStyle name="汇总 7 5 5" xfId="97"/>
    <cellStyle name="标题 3 8 6 3" xfId="98"/>
    <cellStyle name="常规 2 16 9 5" xfId="99"/>
    <cellStyle name="常规 7 26" xfId="100"/>
    <cellStyle name="警告文本 7 5" xfId="101"/>
    <cellStyle name="输出 3 3 2 7 3" xfId="102"/>
    <cellStyle name="注释 2 10 2" xfId="103"/>
    <cellStyle name="标题 5 2 2 2 2 14 2" xfId="104"/>
    <cellStyle name="标题 6 3 3 4" xfId="105"/>
    <cellStyle name="适中 2 3 12" xfId="106"/>
    <cellStyle name="输出 16 7 5" xfId="107"/>
    <cellStyle name="强调文字颜色 4 3 3 16" xfId="108"/>
    <cellStyle name="链接单元格 3 3 2 11" xfId="109"/>
    <cellStyle name="20% - 强调文字颜色 3 3 3 2 5" xfId="110"/>
    <cellStyle name="汇总 2 4 3" xfId="111"/>
    <cellStyle name="标题 5 10 2" xfId="112"/>
    <cellStyle name="好 2 8" xfId="113"/>
    <cellStyle name="标题 4 7 7 2" xfId="114"/>
    <cellStyle name="标题 1 3 3 18" xfId="115"/>
    <cellStyle name="标题 2 2 2 2 26" xfId="116"/>
    <cellStyle name="标题 14 10" xfId="117"/>
    <cellStyle name="40% - 强调文字颜色 4 3 3 5 3" xfId="118"/>
    <cellStyle name="60% - 强调文字颜色 5 2 2 9" xfId="119"/>
    <cellStyle name="适中 8" xfId="120"/>
    <cellStyle name="标题 5 22 3" xfId="121"/>
    <cellStyle name="标题 2 2 2 18 4" xfId="122"/>
    <cellStyle name="差 3 17 5" xfId="123"/>
    <cellStyle name="标题 3 15 10" xfId="124"/>
    <cellStyle name="解释性文本 2 2 5 5" xfId="125"/>
    <cellStyle name="解释性文本 14 9" xfId="126"/>
    <cellStyle name="差 7 8 2" xfId="127"/>
    <cellStyle name="差 7 8 3" xfId="128"/>
    <cellStyle name="60% - 强调文字颜色 5 17 7 3" xfId="129"/>
    <cellStyle name="常规 6 7 5" xfId="130"/>
    <cellStyle name="60% - 强调文字颜色 6 3 19" xfId="131"/>
    <cellStyle name="标题 4 16 6" xfId="132"/>
    <cellStyle name="输入 2 24" xfId="133"/>
    <cellStyle name="检查单元格 24 2" xfId="134"/>
    <cellStyle name="好 2 2 2 20" xfId="135"/>
    <cellStyle name="常规 9 2 2 4" xfId="136"/>
    <cellStyle name="强调文字颜色 2 2 3 3" xfId="137"/>
    <cellStyle name="标题 3 2 2 17" xfId="138"/>
    <cellStyle name="强调文字颜色 1 2 18 5" xfId="139"/>
    <cellStyle name="60% - 强调文字颜色 3 45" xfId="140"/>
    <cellStyle name="60% - 强调文字颜色 3 2 2 2 2 3 4" xfId="141"/>
    <cellStyle name="输入 3 3 2 10" xfId="142"/>
    <cellStyle name="计算 2 2 2 30" xfId="143"/>
    <cellStyle name="计算 2 2 2 25" xfId="144"/>
    <cellStyle name="常规 2 29 2" xfId="145"/>
    <cellStyle name="强调文字颜色 6 3 3 3 6" xfId="146"/>
    <cellStyle name="强调文字颜色 3 2 2 2 2 2 2" xfId="147"/>
    <cellStyle name="强调文字颜色 2 2 2 4 5" xfId="148"/>
    <cellStyle name="检查单元格 43" xfId="149"/>
    <cellStyle name="输入 2 6 2" xfId="150"/>
    <cellStyle name="好 3 22" xfId="151"/>
    <cellStyle name="警告文本 2 2 2 2 2 7" xfId="152"/>
    <cellStyle name="注释 8 7 3" xfId="153"/>
    <cellStyle name="计算 16 2 3" xfId="154"/>
    <cellStyle name="适中 2 23 2" xfId="155"/>
    <cellStyle name="差 15 4 5" xfId="156"/>
    <cellStyle name="检查单元格 2 2 2 2 8 5" xfId="157"/>
    <cellStyle name="适中 10 9" xfId="158"/>
    <cellStyle name="输出 16 6 3" xfId="159"/>
    <cellStyle name="标题 3 11 9" xfId="160"/>
    <cellStyle name="汇总 7 4 2" xfId="161"/>
    <cellStyle name="标题 1 3" xfId="162"/>
    <cellStyle name="警告文本 2 2 2 2 2 2" xfId="163"/>
    <cellStyle name="注释 3 3 2 2 4" xfId="164"/>
    <cellStyle name="输出 2 2 2 26" xfId="165"/>
    <cellStyle name="常规 4 2 2 2 2 2 23" xfId="166"/>
    <cellStyle name="解释性文本 9 6 5" xfId="167"/>
    <cellStyle name="标题 1 2 2 2 2 2 10" xfId="168"/>
    <cellStyle name="强调文字颜色 1 3 24" xfId="169"/>
    <cellStyle name="常规 3 46" xfId="170"/>
    <cellStyle name="解释性文本 8 6 3" xfId="171"/>
    <cellStyle name="计算 3 3 3 7" xfId="172"/>
    <cellStyle name="汇总 2 2 18 6" xfId="173"/>
    <cellStyle name="输出 43" xfId="174"/>
    <cellStyle name="差 44" xfId="175"/>
    <cellStyle name="注释 2 4 2 2 2" xfId="176"/>
    <cellStyle name="适中 45" xfId="177"/>
    <cellStyle name="注释 44" xfId="178"/>
    <cellStyle name="常规 2 2 3 2 2" xfId="179"/>
    <cellStyle name="好 43" xfId="180"/>
    <cellStyle name="百分比 2" xfId="181"/>
    <cellStyle name="输入 45" xfId="182"/>
    <cellStyle name="计算 44" xfId="183"/>
    <cellStyle name="千位分隔 2 2 5" xfId="18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zoomScale="90" zoomScaleNormal="90" workbookViewId="0">
      <pane ySplit="1" topLeftCell="A253" activePane="bottomLeft" state="frozen"/>
      <selection/>
      <selection pane="bottomLeft" activeCell="A1" sqref="$A1:$XFD1048576"/>
    </sheetView>
  </sheetViews>
  <sheetFormatPr defaultColWidth="9" defaultRowHeight="24.9" customHeight="1"/>
  <cols>
    <col min="1" max="16384" width="9" style="1"/>
  </cols>
  <sheetData/>
  <pageMargins left="0.75" right="0.75" top="1" bottom="1" header="0.5" footer="0.5"/>
  <pageSetup paperSize="9" scale="1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5" workbookViewId="0">
      <selection activeCell="A165" sqref="$A1:$XFD1048576"/>
    </sheetView>
  </sheetViews>
  <sheetFormatPr defaultColWidth="8.66666666666667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tabSelected="1" topLeftCell="A44" workbookViewId="0">
      <selection activeCell="D67" sqref="D67"/>
    </sheetView>
  </sheetViews>
  <sheetFormatPr defaultColWidth="9" defaultRowHeight="14.25"/>
  <cols>
    <col min="7" max="7" width="12.875" customWidth="1"/>
    <col min="8" max="8" width="10.25" customWidth="1"/>
    <col min="9" max="9" width="13.375" customWidth="1"/>
  </cols>
  <sheetData>
    <row r="1" s="1" customFormat="1" ht="24.9" customHeight="1" spans="1:9">
      <c r="A1" s="3" t="s">
        <v>0</v>
      </c>
      <c r="B1" s="3"/>
      <c r="C1" s="3"/>
      <c r="D1" s="3"/>
      <c r="E1" s="3"/>
      <c r="F1" s="3"/>
      <c r="G1" s="4"/>
      <c r="H1" s="5"/>
      <c r="I1" s="6"/>
    </row>
    <row r="2" s="1" customFormat="1" ht="26" customHeight="1" spans="1:9">
      <c r="A2" s="6" t="s">
        <v>1</v>
      </c>
      <c r="B2" s="6"/>
      <c r="C2" s="6"/>
      <c r="D2" s="6"/>
      <c r="E2" s="6"/>
      <c r="F2" s="6"/>
      <c r="G2" s="7"/>
      <c r="H2" s="8"/>
      <c r="I2" s="6"/>
    </row>
    <row r="3" s="2" customFormat="1" ht="24.9" customHeight="1" spans="1:11">
      <c r="A3" s="9">
        <v>1</v>
      </c>
      <c r="B3" s="9" t="s">
        <v>2</v>
      </c>
      <c r="C3" s="9" t="s">
        <v>3</v>
      </c>
      <c r="D3" s="9" t="s">
        <v>4</v>
      </c>
      <c r="E3" s="9">
        <v>1</v>
      </c>
      <c r="F3" s="10" t="s">
        <v>5</v>
      </c>
      <c r="G3" s="9">
        <v>365</v>
      </c>
      <c r="H3" s="9"/>
      <c r="I3" s="9">
        <f>G3*E3+H3</f>
        <v>365</v>
      </c>
      <c r="J3" s="13" t="s">
        <v>6</v>
      </c>
      <c r="K3" s="13" t="s">
        <v>7</v>
      </c>
    </row>
    <row r="4" spans="1:11">
      <c r="A4" s="9">
        <v>2</v>
      </c>
      <c r="B4" s="9" t="s">
        <v>2</v>
      </c>
      <c r="C4" s="9" t="s">
        <v>8</v>
      </c>
      <c r="D4" s="9" t="s">
        <v>9</v>
      </c>
      <c r="E4" s="9">
        <v>1</v>
      </c>
      <c r="F4" s="10" t="s">
        <v>10</v>
      </c>
      <c r="G4" s="9">
        <v>375</v>
      </c>
      <c r="H4" s="9"/>
      <c r="I4" s="9">
        <f>G4*E4+H4</f>
        <v>375</v>
      </c>
      <c r="J4" s="13" t="s">
        <v>11</v>
      </c>
      <c r="K4" s="13"/>
    </row>
    <row r="5" ht="48" spans="1:11">
      <c r="A5" s="9">
        <v>3</v>
      </c>
      <c r="B5" s="9" t="s">
        <v>2</v>
      </c>
      <c r="C5" s="9" t="s">
        <v>12</v>
      </c>
      <c r="D5" s="9" t="s">
        <v>13</v>
      </c>
      <c r="E5" s="9">
        <v>2</v>
      </c>
      <c r="F5" s="10" t="s">
        <v>5</v>
      </c>
      <c r="G5" s="9">
        <v>365</v>
      </c>
      <c r="H5" s="9"/>
      <c r="I5" s="9">
        <f>G5*E5+H5</f>
        <v>730</v>
      </c>
      <c r="J5" s="13" t="s">
        <v>11</v>
      </c>
      <c r="K5" s="13" t="s">
        <v>14</v>
      </c>
    </row>
    <row r="6" spans="1:11">
      <c r="A6" s="9">
        <v>4</v>
      </c>
      <c r="B6" s="9" t="s">
        <v>2</v>
      </c>
      <c r="C6" s="9" t="s">
        <v>15</v>
      </c>
      <c r="D6" s="9" t="s">
        <v>16</v>
      </c>
      <c r="E6" s="9">
        <v>1</v>
      </c>
      <c r="F6" s="10" t="s">
        <v>10</v>
      </c>
      <c r="G6" s="9">
        <v>375</v>
      </c>
      <c r="H6" s="9"/>
      <c r="I6" s="9">
        <f>G6*E6+H6</f>
        <v>375</v>
      </c>
      <c r="J6" s="13" t="s">
        <v>17</v>
      </c>
      <c r="K6" s="13" t="s">
        <v>18</v>
      </c>
    </row>
    <row r="7" spans="1:11">
      <c r="A7" s="9">
        <v>5</v>
      </c>
      <c r="B7" s="9" t="s">
        <v>2</v>
      </c>
      <c r="C7" s="9" t="s">
        <v>19</v>
      </c>
      <c r="D7" s="9" t="s">
        <v>20</v>
      </c>
      <c r="E7" s="9">
        <v>1</v>
      </c>
      <c r="F7" s="10" t="s">
        <v>5</v>
      </c>
      <c r="G7" s="9">
        <v>365</v>
      </c>
      <c r="H7" s="9"/>
      <c r="I7" s="9">
        <f>G7*E7+H7</f>
        <v>365</v>
      </c>
      <c r="J7" s="13" t="s">
        <v>17</v>
      </c>
      <c r="K7" s="13"/>
    </row>
    <row r="8" spans="1:11">
      <c r="A8" s="9">
        <v>6</v>
      </c>
      <c r="B8" s="9" t="s">
        <v>2</v>
      </c>
      <c r="C8" s="9" t="s">
        <v>21</v>
      </c>
      <c r="D8" s="9" t="s">
        <v>22</v>
      </c>
      <c r="E8" s="9">
        <v>2</v>
      </c>
      <c r="F8" s="10" t="s">
        <v>5</v>
      </c>
      <c r="G8" s="9">
        <v>365</v>
      </c>
      <c r="H8" s="9"/>
      <c r="I8" s="9">
        <f>G8*E8+H8</f>
        <v>730</v>
      </c>
      <c r="J8" s="13" t="s">
        <v>17</v>
      </c>
      <c r="K8" s="13"/>
    </row>
    <row r="9" spans="1:11">
      <c r="A9" s="9">
        <v>7</v>
      </c>
      <c r="B9" s="9" t="s">
        <v>2</v>
      </c>
      <c r="C9" s="9" t="s">
        <v>23</v>
      </c>
      <c r="D9" s="9" t="s">
        <v>24</v>
      </c>
      <c r="E9" s="9">
        <v>1</v>
      </c>
      <c r="F9" s="10" t="s">
        <v>5</v>
      </c>
      <c r="G9" s="9">
        <v>365</v>
      </c>
      <c r="H9" s="9"/>
      <c r="I9" s="9">
        <f>G9*E9+H9</f>
        <v>365</v>
      </c>
      <c r="J9" s="13" t="s">
        <v>17</v>
      </c>
      <c r="K9" s="13" t="s">
        <v>25</v>
      </c>
    </row>
    <row r="10" spans="1:11">
      <c r="A10" s="9">
        <v>8</v>
      </c>
      <c r="B10" s="9" t="s">
        <v>2</v>
      </c>
      <c r="C10" s="9" t="s">
        <v>26</v>
      </c>
      <c r="D10" s="9" t="s">
        <v>27</v>
      </c>
      <c r="E10" s="9">
        <v>2</v>
      </c>
      <c r="F10" s="10" t="s">
        <v>28</v>
      </c>
      <c r="G10" s="9">
        <v>385</v>
      </c>
      <c r="H10" s="9"/>
      <c r="I10" s="9">
        <f>G10*E10+H10</f>
        <v>770</v>
      </c>
      <c r="J10" s="13" t="s">
        <v>17</v>
      </c>
      <c r="K10" s="13" t="s">
        <v>29</v>
      </c>
    </row>
    <row r="11" spans="1:11">
      <c r="A11" s="9">
        <v>9</v>
      </c>
      <c r="B11" s="9" t="s">
        <v>2</v>
      </c>
      <c r="C11" s="9" t="s">
        <v>30</v>
      </c>
      <c r="D11" s="9" t="s">
        <v>31</v>
      </c>
      <c r="E11" s="9">
        <v>1</v>
      </c>
      <c r="F11" s="10" t="s">
        <v>5</v>
      </c>
      <c r="G11" s="9">
        <v>365</v>
      </c>
      <c r="H11" s="9"/>
      <c r="I11" s="9">
        <f>G11*E11+H11</f>
        <v>365</v>
      </c>
      <c r="J11" s="13" t="s">
        <v>17</v>
      </c>
      <c r="K11" s="16" t="s">
        <v>32</v>
      </c>
    </row>
    <row r="12" spans="1:11">
      <c r="A12" s="9">
        <v>10</v>
      </c>
      <c r="B12" s="9" t="s">
        <v>2</v>
      </c>
      <c r="C12" s="9" t="s">
        <v>33</v>
      </c>
      <c r="D12" s="9" t="s">
        <v>34</v>
      </c>
      <c r="E12" s="9">
        <v>2</v>
      </c>
      <c r="F12" s="10" t="s">
        <v>5</v>
      </c>
      <c r="G12" s="9">
        <v>365</v>
      </c>
      <c r="H12" s="9"/>
      <c r="I12" s="9">
        <f>G12*E12+H12</f>
        <v>730</v>
      </c>
      <c r="J12" s="13" t="s">
        <v>17</v>
      </c>
      <c r="K12" s="13" t="s">
        <v>35</v>
      </c>
    </row>
    <row r="13" spans="1:11">
      <c r="A13" s="9">
        <v>11</v>
      </c>
      <c r="B13" s="9" t="s">
        <v>2</v>
      </c>
      <c r="C13" s="9" t="s">
        <v>36</v>
      </c>
      <c r="D13" s="9" t="s">
        <v>37</v>
      </c>
      <c r="E13" s="9">
        <v>2</v>
      </c>
      <c r="F13" s="10" t="s">
        <v>38</v>
      </c>
      <c r="G13" s="9">
        <v>355</v>
      </c>
      <c r="H13" s="9"/>
      <c r="I13" s="9">
        <f>G13*E13+H13</f>
        <v>710</v>
      </c>
      <c r="J13" s="13" t="s">
        <v>17</v>
      </c>
      <c r="K13" s="13"/>
    </row>
    <row r="14" spans="1:11">
      <c r="A14" s="9">
        <v>12</v>
      </c>
      <c r="B14" s="9" t="s">
        <v>2</v>
      </c>
      <c r="C14" s="9" t="s">
        <v>39</v>
      </c>
      <c r="D14" s="20" t="s">
        <v>40</v>
      </c>
      <c r="E14" s="9">
        <v>1</v>
      </c>
      <c r="F14" s="9" t="s">
        <v>5</v>
      </c>
      <c r="G14" s="9">
        <v>365</v>
      </c>
      <c r="H14" s="9"/>
      <c r="I14" s="9">
        <f>G14*E14+H14</f>
        <v>365</v>
      </c>
      <c r="J14" s="13" t="s">
        <v>41</v>
      </c>
      <c r="K14" s="13"/>
    </row>
    <row r="15" spans="1:11">
      <c r="A15" s="9">
        <v>13</v>
      </c>
      <c r="B15" s="9" t="s">
        <v>2</v>
      </c>
      <c r="C15" s="9" t="s">
        <v>42</v>
      </c>
      <c r="D15" s="20" t="s">
        <v>43</v>
      </c>
      <c r="E15" s="9">
        <v>1</v>
      </c>
      <c r="F15" s="9" t="s">
        <v>10</v>
      </c>
      <c r="G15" s="9">
        <v>375</v>
      </c>
      <c r="H15" s="9"/>
      <c r="I15" s="9">
        <f>G15*E15+H15</f>
        <v>375</v>
      </c>
      <c r="J15" s="13" t="s">
        <v>41</v>
      </c>
      <c r="K15" s="13"/>
    </row>
    <row r="16" spans="1:11">
      <c r="A16" s="9">
        <v>14</v>
      </c>
      <c r="B16" s="9" t="s">
        <v>2</v>
      </c>
      <c r="C16" s="9" t="s">
        <v>44</v>
      </c>
      <c r="D16" s="20" t="s">
        <v>45</v>
      </c>
      <c r="E16" s="9">
        <v>2</v>
      </c>
      <c r="F16" s="9" t="s">
        <v>10</v>
      </c>
      <c r="G16" s="9">
        <v>375</v>
      </c>
      <c r="H16" s="9"/>
      <c r="I16" s="9">
        <f>G16*E16+H16</f>
        <v>750</v>
      </c>
      <c r="J16" s="13" t="s">
        <v>41</v>
      </c>
      <c r="K16" s="13"/>
    </row>
    <row r="17" spans="1:11">
      <c r="A17" s="9">
        <v>15</v>
      </c>
      <c r="B17" s="9" t="s">
        <v>2</v>
      </c>
      <c r="C17" s="9" t="s">
        <v>46</v>
      </c>
      <c r="D17" s="20" t="s">
        <v>47</v>
      </c>
      <c r="E17" s="9">
        <v>5</v>
      </c>
      <c r="F17" s="9" t="s">
        <v>5</v>
      </c>
      <c r="G17" s="9">
        <v>365</v>
      </c>
      <c r="H17" s="9"/>
      <c r="I17" s="9">
        <f>G17*E17+H17</f>
        <v>1825</v>
      </c>
      <c r="J17" s="13" t="s">
        <v>41</v>
      </c>
      <c r="K17" s="13"/>
    </row>
    <row r="18" spans="1:11">
      <c r="A18" s="9">
        <v>16</v>
      </c>
      <c r="B18" s="9" t="s">
        <v>2</v>
      </c>
      <c r="C18" s="9" t="s">
        <v>48</v>
      </c>
      <c r="D18" s="9" t="s">
        <v>49</v>
      </c>
      <c r="E18" s="9">
        <v>2</v>
      </c>
      <c r="F18" s="10" t="s">
        <v>5</v>
      </c>
      <c r="G18" s="9">
        <v>365</v>
      </c>
      <c r="H18" s="9"/>
      <c r="I18" s="9">
        <f>G18*E18+H18</f>
        <v>730</v>
      </c>
      <c r="J18" s="13" t="s">
        <v>50</v>
      </c>
      <c r="K18" s="13"/>
    </row>
    <row r="19" spans="1:11">
      <c r="A19" s="9">
        <v>17</v>
      </c>
      <c r="B19" s="9" t="s">
        <v>2</v>
      </c>
      <c r="C19" s="9" t="s">
        <v>51</v>
      </c>
      <c r="D19" s="9" t="s">
        <v>52</v>
      </c>
      <c r="E19" s="9">
        <v>1</v>
      </c>
      <c r="F19" s="10" t="s">
        <v>5</v>
      </c>
      <c r="G19" s="9">
        <v>365</v>
      </c>
      <c r="H19" s="9"/>
      <c r="I19" s="9">
        <f>G19*E19+H19</f>
        <v>365</v>
      </c>
      <c r="J19" s="13" t="s">
        <v>50</v>
      </c>
      <c r="K19" s="13"/>
    </row>
    <row r="20" spans="1:11">
      <c r="A20" s="9">
        <v>18</v>
      </c>
      <c r="B20" s="9" t="s">
        <v>2</v>
      </c>
      <c r="C20" s="9" t="s">
        <v>53</v>
      </c>
      <c r="D20" s="9" t="s">
        <v>54</v>
      </c>
      <c r="E20" s="9">
        <v>1</v>
      </c>
      <c r="F20" s="10" t="s">
        <v>5</v>
      </c>
      <c r="G20" s="9">
        <v>365</v>
      </c>
      <c r="H20" s="9"/>
      <c r="I20" s="9">
        <f>G20*E20+H20</f>
        <v>365</v>
      </c>
      <c r="J20" s="13"/>
      <c r="K20" s="13"/>
    </row>
    <row r="21" spans="1:11">
      <c r="A21" s="9">
        <v>19</v>
      </c>
      <c r="B21" s="9" t="s">
        <v>2</v>
      </c>
      <c r="C21" s="9" t="s">
        <v>55</v>
      </c>
      <c r="D21" s="9" t="s">
        <v>56</v>
      </c>
      <c r="E21" s="9">
        <v>7</v>
      </c>
      <c r="F21" s="10" t="s">
        <v>28</v>
      </c>
      <c r="G21" s="9">
        <v>385</v>
      </c>
      <c r="H21" s="9"/>
      <c r="I21" s="9">
        <f t="shared" ref="I21:I55" si="0">G21*E21+H21</f>
        <v>2695</v>
      </c>
      <c r="J21" s="13"/>
      <c r="K21" s="13" t="s">
        <v>57</v>
      </c>
    </row>
    <row r="22" spans="1:11">
      <c r="A22" s="9">
        <v>20</v>
      </c>
      <c r="B22" s="9" t="s">
        <v>2</v>
      </c>
      <c r="C22" s="9" t="s">
        <v>58</v>
      </c>
      <c r="D22" s="9" t="s">
        <v>59</v>
      </c>
      <c r="E22" s="9">
        <v>3</v>
      </c>
      <c r="F22" s="10" t="s">
        <v>28</v>
      </c>
      <c r="G22" s="9">
        <v>385</v>
      </c>
      <c r="H22" s="9"/>
      <c r="I22" s="9">
        <f t="shared" si="0"/>
        <v>1155</v>
      </c>
      <c r="J22" s="13"/>
      <c r="K22" s="13"/>
    </row>
    <row r="23" spans="1:11">
      <c r="A23" s="9">
        <v>21</v>
      </c>
      <c r="B23" s="9" t="s">
        <v>2</v>
      </c>
      <c r="C23" s="9" t="s">
        <v>60</v>
      </c>
      <c r="D23" s="9" t="s">
        <v>61</v>
      </c>
      <c r="E23" s="9">
        <v>2</v>
      </c>
      <c r="F23" s="10" t="s">
        <v>5</v>
      </c>
      <c r="G23" s="9">
        <v>365</v>
      </c>
      <c r="H23" s="9"/>
      <c r="I23" s="9">
        <f t="shared" si="0"/>
        <v>730</v>
      </c>
      <c r="J23" s="13" t="s">
        <v>62</v>
      </c>
      <c r="K23" s="13"/>
    </row>
    <row r="24" spans="1:11">
      <c r="A24" s="9">
        <v>22</v>
      </c>
      <c r="B24" s="9" t="s">
        <v>2</v>
      </c>
      <c r="C24" s="9" t="s">
        <v>63</v>
      </c>
      <c r="D24" s="9" t="s">
        <v>64</v>
      </c>
      <c r="E24" s="9">
        <v>1</v>
      </c>
      <c r="F24" s="10" t="s">
        <v>5</v>
      </c>
      <c r="G24" s="9">
        <v>365</v>
      </c>
      <c r="H24" s="9"/>
      <c r="I24" s="9">
        <f t="shared" si="0"/>
        <v>365</v>
      </c>
      <c r="J24" s="13" t="s">
        <v>65</v>
      </c>
      <c r="K24" s="13" t="s">
        <v>66</v>
      </c>
    </row>
    <row r="25" spans="1:11">
      <c r="A25" s="9">
        <v>23</v>
      </c>
      <c r="B25" s="9" t="s">
        <v>2</v>
      </c>
      <c r="C25" s="9" t="s">
        <v>67</v>
      </c>
      <c r="D25" s="9" t="s">
        <v>68</v>
      </c>
      <c r="E25" s="9">
        <v>2</v>
      </c>
      <c r="F25" s="10" t="s">
        <v>5</v>
      </c>
      <c r="G25" s="9">
        <v>365</v>
      </c>
      <c r="H25" s="9"/>
      <c r="I25" s="9">
        <f t="shared" si="0"/>
        <v>730</v>
      </c>
      <c r="J25" s="13"/>
      <c r="K25" s="13"/>
    </row>
    <row r="26" spans="1:11">
      <c r="A26" s="9">
        <v>24</v>
      </c>
      <c r="B26" s="9" t="s">
        <v>2</v>
      </c>
      <c r="C26" s="9" t="s">
        <v>69</v>
      </c>
      <c r="D26" s="9" t="s">
        <v>70</v>
      </c>
      <c r="E26" s="9">
        <v>2</v>
      </c>
      <c r="F26" s="10" t="s">
        <v>5</v>
      </c>
      <c r="G26" s="9">
        <v>365</v>
      </c>
      <c r="H26" s="9"/>
      <c r="I26" s="9">
        <f t="shared" si="0"/>
        <v>730</v>
      </c>
      <c r="J26" s="13"/>
      <c r="K26" s="13"/>
    </row>
    <row r="27" spans="1:11">
      <c r="A27" s="9">
        <v>25</v>
      </c>
      <c r="B27" s="9" t="s">
        <v>2</v>
      </c>
      <c r="C27" s="9" t="s">
        <v>71</v>
      </c>
      <c r="D27" s="9" t="s">
        <v>72</v>
      </c>
      <c r="E27" s="9">
        <v>1</v>
      </c>
      <c r="F27" s="10" t="s">
        <v>28</v>
      </c>
      <c r="G27" s="9">
        <v>385</v>
      </c>
      <c r="H27" s="9"/>
      <c r="I27" s="9">
        <f t="shared" si="0"/>
        <v>385</v>
      </c>
      <c r="J27" s="13"/>
      <c r="K27" s="13" t="s">
        <v>73</v>
      </c>
    </row>
    <row r="28" spans="1:11">
      <c r="A28" s="9">
        <v>26</v>
      </c>
      <c r="B28" s="9" t="s">
        <v>2</v>
      </c>
      <c r="C28" s="9" t="s">
        <v>74</v>
      </c>
      <c r="D28" s="9" t="s">
        <v>75</v>
      </c>
      <c r="E28" s="9">
        <v>1</v>
      </c>
      <c r="F28" s="10" t="s">
        <v>38</v>
      </c>
      <c r="G28" s="9">
        <v>355</v>
      </c>
      <c r="H28" s="9"/>
      <c r="I28" s="9">
        <f t="shared" si="0"/>
        <v>355</v>
      </c>
      <c r="J28" s="13"/>
      <c r="K28" s="13"/>
    </row>
    <row r="29" spans="1:11">
      <c r="A29" s="9">
        <v>27</v>
      </c>
      <c r="B29" s="9" t="s">
        <v>2</v>
      </c>
      <c r="C29" s="9" t="s">
        <v>76</v>
      </c>
      <c r="D29" s="9" t="s">
        <v>77</v>
      </c>
      <c r="E29" s="9">
        <v>3</v>
      </c>
      <c r="F29" s="10" t="s">
        <v>38</v>
      </c>
      <c r="G29" s="9">
        <v>355</v>
      </c>
      <c r="H29" s="9"/>
      <c r="I29" s="9">
        <f t="shared" si="0"/>
        <v>1065</v>
      </c>
      <c r="J29" s="13"/>
      <c r="K29" s="13"/>
    </row>
    <row r="30" ht="36" spans="1:11">
      <c r="A30" s="9">
        <v>28</v>
      </c>
      <c r="B30" s="9" t="s">
        <v>2</v>
      </c>
      <c r="C30" s="9" t="s">
        <v>78</v>
      </c>
      <c r="D30" s="9" t="s">
        <v>79</v>
      </c>
      <c r="E30" s="9">
        <v>3</v>
      </c>
      <c r="F30" s="10" t="s">
        <v>5</v>
      </c>
      <c r="G30" s="9">
        <v>365</v>
      </c>
      <c r="H30" s="9"/>
      <c r="I30" s="9">
        <f t="shared" si="0"/>
        <v>1095</v>
      </c>
      <c r="J30" s="13"/>
      <c r="K30" s="13" t="s">
        <v>80</v>
      </c>
    </row>
    <row r="31" spans="1:11">
      <c r="A31" s="9">
        <v>29</v>
      </c>
      <c r="B31" s="9" t="s">
        <v>2</v>
      </c>
      <c r="C31" s="9" t="s">
        <v>81</v>
      </c>
      <c r="D31" s="20" t="s">
        <v>82</v>
      </c>
      <c r="E31" s="9">
        <v>2</v>
      </c>
      <c r="F31" s="10" t="s">
        <v>5</v>
      </c>
      <c r="G31" s="9">
        <v>365</v>
      </c>
      <c r="H31" s="9"/>
      <c r="I31" s="9">
        <f t="shared" si="0"/>
        <v>730</v>
      </c>
      <c r="J31" s="13">
        <v>22.09</v>
      </c>
      <c r="K31" s="13"/>
    </row>
    <row r="32" spans="1:11">
      <c r="A32" s="9">
        <v>30</v>
      </c>
      <c r="B32" s="9" t="s">
        <v>2</v>
      </c>
      <c r="C32" s="9" t="s">
        <v>83</v>
      </c>
      <c r="D32" s="20" t="s">
        <v>84</v>
      </c>
      <c r="E32" s="9">
        <v>2</v>
      </c>
      <c r="F32" s="10" t="s">
        <v>5</v>
      </c>
      <c r="G32" s="9">
        <v>365</v>
      </c>
      <c r="H32" s="9"/>
      <c r="I32" s="9">
        <f t="shared" si="0"/>
        <v>730</v>
      </c>
      <c r="J32" s="13">
        <v>22.09</v>
      </c>
      <c r="K32" s="13"/>
    </row>
    <row r="33" spans="1:11">
      <c r="A33" s="9">
        <v>31</v>
      </c>
      <c r="B33" s="9" t="s">
        <v>2</v>
      </c>
      <c r="C33" s="9" t="s">
        <v>85</v>
      </c>
      <c r="D33" s="20" t="s">
        <v>86</v>
      </c>
      <c r="E33" s="9">
        <v>2</v>
      </c>
      <c r="F33" s="10" t="s">
        <v>5</v>
      </c>
      <c r="G33" s="9">
        <v>365</v>
      </c>
      <c r="H33" s="9"/>
      <c r="I33" s="9">
        <f t="shared" si="0"/>
        <v>730</v>
      </c>
      <c r="J33" s="13">
        <v>22.09</v>
      </c>
      <c r="K33" s="13"/>
    </row>
    <row r="34" spans="1:11">
      <c r="A34" s="9">
        <v>32</v>
      </c>
      <c r="B34" s="9" t="s">
        <v>2</v>
      </c>
      <c r="C34" s="9" t="s">
        <v>87</v>
      </c>
      <c r="D34" s="20" t="s">
        <v>88</v>
      </c>
      <c r="E34" s="9">
        <v>2</v>
      </c>
      <c r="F34" s="10" t="s">
        <v>5</v>
      </c>
      <c r="G34" s="9">
        <v>365</v>
      </c>
      <c r="H34" s="9"/>
      <c r="I34" s="9">
        <f t="shared" si="0"/>
        <v>730</v>
      </c>
      <c r="J34" s="13">
        <v>22.09</v>
      </c>
      <c r="K34" s="13"/>
    </row>
    <row r="35" spans="1:11">
      <c r="A35" s="9">
        <v>33</v>
      </c>
      <c r="B35" s="9" t="s">
        <v>2</v>
      </c>
      <c r="C35" s="9" t="s">
        <v>89</v>
      </c>
      <c r="D35" s="9" t="s">
        <v>90</v>
      </c>
      <c r="E35" s="9">
        <v>2</v>
      </c>
      <c r="F35" s="10" t="s">
        <v>10</v>
      </c>
      <c r="G35" s="9">
        <v>375</v>
      </c>
      <c r="H35" s="9"/>
      <c r="I35" s="9">
        <f t="shared" si="0"/>
        <v>750</v>
      </c>
      <c r="J35" s="13">
        <v>22.09</v>
      </c>
      <c r="K35" s="13"/>
    </row>
    <row r="36" spans="1:11">
      <c r="A36" s="9">
        <v>34</v>
      </c>
      <c r="B36" s="9" t="s">
        <v>2</v>
      </c>
      <c r="C36" s="9" t="s">
        <v>91</v>
      </c>
      <c r="D36" s="20" t="s">
        <v>92</v>
      </c>
      <c r="E36" s="9">
        <v>2</v>
      </c>
      <c r="F36" s="10" t="s">
        <v>5</v>
      </c>
      <c r="G36" s="9">
        <v>365</v>
      </c>
      <c r="H36" s="9"/>
      <c r="I36" s="9">
        <f t="shared" si="0"/>
        <v>730</v>
      </c>
      <c r="J36" s="13">
        <v>22.09</v>
      </c>
      <c r="K36" s="13"/>
    </row>
    <row r="37" spans="1:11">
      <c r="A37" s="9">
        <v>35</v>
      </c>
      <c r="B37" s="9" t="s">
        <v>2</v>
      </c>
      <c r="C37" s="9" t="s">
        <v>93</v>
      </c>
      <c r="D37" s="20" t="s">
        <v>94</v>
      </c>
      <c r="E37" s="9">
        <v>2</v>
      </c>
      <c r="F37" s="9" t="s">
        <v>5</v>
      </c>
      <c r="G37" s="9">
        <v>365</v>
      </c>
      <c r="H37" s="9"/>
      <c r="I37" s="9">
        <f t="shared" si="0"/>
        <v>730</v>
      </c>
      <c r="J37" s="9" t="s">
        <v>95</v>
      </c>
      <c r="K37" s="17"/>
    </row>
    <row r="38" spans="1:11">
      <c r="A38" s="9">
        <v>36</v>
      </c>
      <c r="B38" s="9" t="s">
        <v>2</v>
      </c>
      <c r="C38" s="9" t="s">
        <v>96</v>
      </c>
      <c r="D38" s="9" t="s">
        <v>97</v>
      </c>
      <c r="E38" s="9">
        <v>1</v>
      </c>
      <c r="F38" s="9" t="s">
        <v>5</v>
      </c>
      <c r="G38" s="9">
        <v>365</v>
      </c>
      <c r="H38" s="9"/>
      <c r="I38" s="9">
        <f t="shared" si="0"/>
        <v>365</v>
      </c>
      <c r="J38" s="18" t="s">
        <v>95</v>
      </c>
      <c r="K38" s="17"/>
    </row>
    <row r="39" spans="1:11">
      <c r="A39" s="9">
        <v>37</v>
      </c>
      <c r="B39" s="9" t="s">
        <v>2</v>
      </c>
      <c r="C39" s="9" t="s">
        <v>98</v>
      </c>
      <c r="D39" s="20" t="s">
        <v>99</v>
      </c>
      <c r="E39" s="9">
        <v>2</v>
      </c>
      <c r="F39" s="9" t="s">
        <v>5</v>
      </c>
      <c r="G39" s="9">
        <v>365</v>
      </c>
      <c r="H39" s="9"/>
      <c r="I39" s="9">
        <f t="shared" si="0"/>
        <v>730</v>
      </c>
      <c r="J39" s="9" t="s">
        <v>95</v>
      </c>
      <c r="K39" s="17"/>
    </row>
    <row r="40" spans="1:11">
      <c r="A40" s="9">
        <v>38</v>
      </c>
      <c r="B40" s="9" t="s">
        <v>2</v>
      </c>
      <c r="C40" s="9" t="s">
        <v>100</v>
      </c>
      <c r="D40" s="20" t="s">
        <v>101</v>
      </c>
      <c r="E40" s="9">
        <v>1</v>
      </c>
      <c r="F40" s="9" t="s">
        <v>28</v>
      </c>
      <c r="G40" s="9">
        <v>385</v>
      </c>
      <c r="H40" s="9"/>
      <c r="I40" s="9">
        <f t="shared" si="0"/>
        <v>385</v>
      </c>
      <c r="J40" s="18" t="s">
        <v>95</v>
      </c>
      <c r="K40" s="17"/>
    </row>
    <row r="41" spans="1:11">
      <c r="A41" s="9">
        <v>39</v>
      </c>
      <c r="B41" s="9" t="s">
        <v>2</v>
      </c>
      <c r="C41" s="9" t="s">
        <v>102</v>
      </c>
      <c r="D41" s="20" t="s">
        <v>103</v>
      </c>
      <c r="E41" s="9">
        <v>2</v>
      </c>
      <c r="F41" s="9" t="s">
        <v>5</v>
      </c>
      <c r="G41" s="9">
        <v>365</v>
      </c>
      <c r="H41" s="9"/>
      <c r="I41" s="9">
        <f t="shared" si="0"/>
        <v>730</v>
      </c>
      <c r="J41" s="9" t="s">
        <v>95</v>
      </c>
      <c r="K41" s="17"/>
    </row>
    <row r="42" spans="1:11">
      <c r="A42" s="9">
        <v>40</v>
      </c>
      <c r="B42" s="9" t="s">
        <v>2</v>
      </c>
      <c r="C42" s="9" t="s">
        <v>104</v>
      </c>
      <c r="D42" s="20" t="s">
        <v>105</v>
      </c>
      <c r="E42" s="9">
        <v>2</v>
      </c>
      <c r="F42" s="9" t="s">
        <v>5</v>
      </c>
      <c r="G42" s="9">
        <v>365</v>
      </c>
      <c r="H42" s="9"/>
      <c r="I42" s="9">
        <f t="shared" si="0"/>
        <v>730</v>
      </c>
      <c r="J42" s="18" t="s">
        <v>95</v>
      </c>
      <c r="K42" s="17"/>
    </row>
    <row r="43" ht="28.5" spans="1:11">
      <c r="A43" s="9">
        <v>41</v>
      </c>
      <c r="B43" s="9" t="s">
        <v>2</v>
      </c>
      <c r="C43" s="9" t="s">
        <v>106</v>
      </c>
      <c r="D43" s="20" t="s">
        <v>107</v>
      </c>
      <c r="E43" s="9">
        <v>1</v>
      </c>
      <c r="F43" s="9" t="s">
        <v>5</v>
      </c>
      <c r="G43" s="9">
        <v>365</v>
      </c>
      <c r="H43" s="9"/>
      <c r="I43" s="9">
        <f t="shared" si="0"/>
        <v>365</v>
      </c>
      <c r="J43" s="9" t="s">
        <v>95</v>
      </c>
      <c r="K43" s="17" t="s">
        <v>108</v>
      </c>
    </row>
    <row r="44" ht="67.5" spans="1:11">
      <c r="A44" s="9">
        <v>42</v>
      </c>
      <c r="B44" s="9" t="s">
        <v>2</v>
      </c>
      <c r="C44" s="9" t="s">
        <v>109</v>
      </c>
      <c r="D44" s="20" t="s">
        <v>110</v>
      </c>
      <c r="E44" s="9">
        <v>2</v>
      </c>
      <c r="F44" s="9" t="s">
        <v>5</v>
      </c>
      <c r="G44" s="9">
        <v>365</v>
      </c>
      <c r="H44" s="9"/>
      <c r="I44" s="9">
        <f t="shared" si="0"/>
        <v>730</v>
      </c>
      <c r="J44" s="18" t="s">
        <v>95</v>
      </c>
      <c r="K44" s="19" t="s">
        <v>111</v>
      </c>
    </row>
    <row r="45" spans="1:11">
      <c r="A45" s="9">
        <v>43</v>
      </c>
      <c r="B45" s="9" t="s">
        <v>2</v>
      </c>
      <c r="C45" s="9" t="s">
        <v>112</v>
      </c>
      <c r="D45" s="20" t="s">
        <v>113</v>
      </c>
      <c r="E45" s="9">
        <v>1</v>
      </c>
      <c r="F45" s="9" t="s">
        <v>5</v>
      </c>
      <c r="G45" s="9">
        <v>365</v>
      </c>
      <c r="H45" s="9"/>
      <c r="I45" s="9">
        <f t="shared" si="0"/>
        <v>365</v>
      </c>
      <c r="J45" s="18" t="s">
        <v>95</v>
      </c>
      <c r="K45" s="17"/>
    </row>
    <row r="46" spans="1:11">
      <c r="A46" s="9">
        <v>44</v>
      </c>
      <c r="B46" s="9" t="s">
        <v>2</v>
      </c>
      <c r="C46" s="9" t="s">
        <v>114</v>
      </c>
      <c r="D46" s="20" t="s">
        <v>115</v>
      </c>
      <c r="E46" s="9">
        <v>1</v>
      </c>
      <c r="F46" s="9" t="s">
        <v>5</v>
      </c>
      <c r="G46" s="9">
        <v>365</v>
      </c>
      <c r="H46" s="9"/>
      <c r="I46" s="9">
        <f t="shared" si="0"/>
        <v>365</v>
      </c>
      <c r="J46" s="9" t="s">
        <v>95</v>
      </c>
      <c r="K46" s="17"/>
    </row>
    <row r="47" ht="24" spans="1:11">
      <c r="A47" s="9">
        <v>45</v>
      </c>
      <c r="B47" s="9" t="s">
        <v>2</v>
      </c>
      <c r="C47" s="9" t="s">
        <v>116</v>
      </c>
      <c r="D47" s="20" t="s">
        <v>117</v>
      </c>
      <c r="E47" s="9">
        <v>1</v>
      </c>
      <c r="F47" s="10" t="s">
        <v>38</v>
      </c>
      <c r="G47" s="9">
        <v>355</v>
      </c>
      <c r="H47" s="11"/>
      <c r="I47" s="9">
        <f t="shared" si="0"/>
        <v>355</v>
      </c>
      <c r="J47" s="18" t="s">
        <v>118</v>
      </c>
      <c r="K47" s="17"/>
    </row>
    <row r="48" spans="1:11">
      <c r="A48" s="9">
        <v>46</v>
      </c>
      <c r="B48" s="9" t="s">
        <v>2</v>
      </c>
      <c r="C48" s="9" t="s">
        <v>119</v>
      </c>
      <c r="D48" s="20" t="s">
        <v>120</v>
      </c>
      <c r="E48" s="9">
        <v>3</v>
      </c>
      <c r="F48" s="10" t="s">
        <v>5</v>
      </c>
      <c r="G48" s="9">
        <v>365</v>
      </c>
      <c r="H48" s="11"/>
      <c r="I48" s="9">
        <f t="shared" si="0"/>
        <v>1095</v>
      </c>
      <c r="J48" s="18" t="s">
        <v>121</v>
      </c>
      <c r="K48" s="17"/>
    </row>
    <row r="49" spans="1:11">
      <c r="A49" s="9">
        <v>47</v>
      </c>
      <c r="B49" s="9" t="s">
        <v>2</v>
      </c>
      <c r="C49" s="9" t="s">
        <v>122</v>
      </c>
      <c r="D49" s="20" t="s">
        <v>123</v>
      </c>
      <c r="E49" s="9">
        <v>1</v>
      </c>
      <c r="F49" s="10" t="s">
        <v>5</v>
      </c>
      <c r="G49" s="9">
        <v>365</v>
      </c>
      <c r="H49" s="11"/>
      <c r="I49" s="9">
        <f t="shared" si="0"/>
        <v>365</v>
      </c>
      <c r="J49" s="18" t="s">
        <v>121</v>
      </c>
      <c r="K49" s="17"/>
    </row>
    <row r="50" spans="1:11">
      <c r="A50" s="9">
        <v>48</v>
      </c>
      <c r="B50" s="9" t="s">
        <v>2</v>
      </c>
      <c r="C50" s="9" t="s">
        <v>124</v>
      </c>
      <c r="D50" s="20" t="s">
        <v>125</v>
      </c>
      <c r="E50" s="9">
        <v>1</v>
      </c>
      <c r="F50" s="10" t="s">
        <v>10</v>
      </c>
      <c r="G50" s="9">
        <v>375</v>
      </c>
      <c r="H50" s="11"/>
      <c r="I50" s="9">
        <f t="shared" si="0"/>
        <v>375</v>
      </c>
      <c r="J50" s="18" t="s">
        <v>121</v>
      </c>
      <c r="K50" s="17"/>
    </row>
    <row r="51" spans="1:11">
      <c r="A51" s="9">
        <v>49</v>
      </c>
      <c r="B51" s="9" t="s">
        <v>2</v>
      </c>
      <c r="C51" s="9" t="s">
        <v>126</v>
      </c>
      <c r="D51" s="20" t="s">
        <v>127</v>
      </c>
      <c r="E51" s="9">
        <v>2</v>
      </c>
      <c r="F51" s="10" t="s">
        <v>5</v>
      </c>
      <c r="G51" s="9">
        <v>365</v>
      </c>
      <c r="H51" s="11"/>
      <c r="I51" s="9">
        <f t="shared" si="0"/>
        <v>730</v>
      </c>
      <c r="J51" s="18" t="s">
        <v>121</v>
      </c>
      <c r="K51" s="17"/>
    </row>
    <row r="52" spans="1:11">
      <c r="A52" s="9">
        <v>50</v>
      </c>
      <c r="B52" s="9" t="s">
        <v>2</v>
      </c>
      <c r="C52" s="9" t="s">
        <v>128</v>
      </c>
      <c r="D52" s="20" t="s">
        <v>129</v>
      </c>
      <c r="E52" s="9">
        <v>2</v>
      </c>
      <c r="F52" s="10" t="s">
        <v>5</v>
      </c>
      <c r="G52" s="9">
        <v>365</v>
      </c>
      <c r="H52" s="11"/>
      <c r="I52" s="9">
        <f t="shared" si="0"/>
        <v>730</v>
      </c>
      <c r="J52" s="18" t="s">
        <v>121</v>
      </c>
      <c r="K52" s="17"/>
    </row>
    <row r="53" spans="1:11">
      <c r="A53" s="9">
        <v>51</v>
      </c>
      <c r="B53" s="9" t="s">
        <v>2</v>
      </c>
      <c r="C53" s="9" t="s">
        <v>130</v>
      </c>
      <c r="D53" s="20" t="s">
        <v>131</v>
      </c>
      <c r="E53" s="9">
        <v>2</v>
      </c>
      <c r="F53" s="10" t="s">
        <v>5</v>
      </c>
      <c r="G53" s="9">
        <v>365</v>
      </c>
      <c r="H53" s="11"/>
      <c r="I53" s="9">
        <f t="shared" si="0"/>
        <v>730</v>
      </c>
      <c r="J53" s="18" t="s">
        <v>121</v>
      </c>
      <c r="K53" s="17" t="s">
        <v>132</v>
      </c>
    </row>
    <row r="54" spans="1:11">
      <c r="A54" s="9">
        <v>52</v>
      </c>
      <c r="B54" s="9" t="s">
        <v>2</v>
      </c>
      <c r="C54" s="9" t="s">
        <v>133</v>
      </c>
      <c r="D54" s="20" t="s">
        <v>134</v>
      </c>
      <c r="E54" s="9">
        <v>2</v>
      </c>
      <c r="F54" s="10" t="s">
        <v>5</v>
      </c>
      <c r="G54" s="9">
        <v>365</v>
      </c>
      <c r="H54" s="11"/>
      <c r="I54" s="9">
        <f t="shared" si="0"/>
        <v>730</v>
      </c>
      <c r="J54" s="18" t="s">
        <v>121</v>
      </c>
      <c r="K54" s="17"/>
    </row>
    <row r="55" ht="24.9" customHeight="1" spans="1:11">
      <c r="A55" s="9">
        <v>53</v>
      </c>
      <c r="B55" s="9" t="s">
        <v>2</v>
      </c>
      <c r="C55" s="9" t="s">
        <v>135</v>
      </c>
      <c r="D55" s="20" t="s">
        <v>136</v>
      </c>
      <c r="E55" s="9">
        <v>2</v>
      </c>
      <c r="F55" s="10" t="s">
        <v>10</v>
      </c>
      <c r="G55" s="9">
        <v>375</v>
      </c>
      <c r="H55" s="11"/>
      <c r="I55" s="9">
        <f t="shared" si="0"/>
        <v>750</v>
      </c>
      <c r="J55" s="18" t="s">
        <v>121</v>
      </c>
      <c r="K55" s="17"/>
    </row>
    <row r="56" spans="1:11">
      <c r="A56" s="9">
        <v>54</v>
      </c>
      <c r="B56" s="9" t="s">
        <v>2</v>
      </c>
      <c r="C56" s="9" t="s">
        <v>137</v>
      </c>
      <c r="D56" s="20" t="s">
        <v>138</v>
      </c>
      <c r="E56" s="12">
        <v>1</v>
      </c>
      <c r="F56" s="12" t="s">
        <v>10</v>
      </c>
      <c r="G56" s="9">
        <v>375</v>
      </c>
      <c r="H56" s="12"/>
      <c r="I56" s="9">
        <f t="shared" ref="I56:I62" si="1">E56*G56+H56</f>
        <v>375</v>
      </c>
      <c r="J56" s="12" t="s">
        <v>139</v>
      </c>
      <c r="K56" s="12"/>
    </row>
    <row r="57" spans="1:11">
      <c r="A57" s="9">
        <v>55</v>
      </c>
      <c r="B57" s="9" t="s">
        <v>2</v>
      </c>
      <c r="C57" s="9" t="s">
        <v>140</v>
      </c>
      <c r="D57" s="9" t="s">
        <v>141</v>
      </c>
      <c r="E57" s="12">
        <v>2</v>
      </c>
      <c r="F57" s="12" t="s">
        <v>10</v>
      </c>
      <c r="G57" s="9">
        <v>375</v>
      </c>
      <c r="H57" s="12"/>
      <c r="I57" s="9">
        <f t="shared" si="1"/>
        <v>750</v>
      </c>
      <c r="J57" s="12" t="s">
        <v>139</v>
      </c>
      <c r="K57" s="12"/>
    </row>
    <row r="58" spans="1:11">
      <c r="A58" s="9">
        <v>56</v>
      </c>
      <c r="B58" s="9" t="s">
        <v>2</v>
      </c>
      <c r="C58" s="9" t="s">
        <v>142</v>
      </c>
      <c r="D58" s="20" t="s">
        <v>143</v>
      </c>
      <c r="E58" s="12">
        <v>1</v>
      </c>
      <c r="F58" s="12" t="s">
        <v>5</v>
      </c>
      <c r="G58" s="9">
        <v>365</v>
      </c>
      <c r="H58" s="12"/>
      <c r="I58" s="9">
        <f t="shared" si="1"/>
        <v>365</v>
      </c>
      <c r="J58" s="12" t="s">
        <v>139</v>
      </c>
      <c r="K58" s="12"/>
    </row>
    <row r="59" spans="1:11">
      <c r="A59" s="9">
        <v>57</v>
      </c>
      <c r="B59" s="9" t="s">
        <v>2</v>
      </c>
      <c r="C59" s="9" t="s">
        <v>144</v>
      </c>
      <c r="D59" s="20" t="s">
        <v>145</v>
      </c>
      <c r="E59" s="12">
        <v>2</v>
      </c>
      <c r="F59" s="12" t="s">
        <v>10</v>
      </c>
      <c r="G59" s="9">
        <v>375</v>
      </c>
      <c r="H59" s="12"/>
      <c r="I59" s="9">
        <f t="shared" si="1"/>
        <v>750</v>
      </c>
      <c r="J59" s="12" t="s">
        <v>139</v>
      </c>
      <c r="K59" s="12"/>
    </row>
    <row r="60" spans="1:11">
      <c r="A60" s="9">
        <v>58</v>
      </c>
      <c r="B60" s="9" t="s">
        <v>2</v>
      </c>
      <c r="C60" s="9" t="s">
        <v>146</v>
      </c>
      <c r="D60" s="20" t="s">
        <v>147</v>
      </c>
      <c r="E60" s="12">
        <v>1</v>
      </c>
      <c r="F60" s="12" t="s">
        <v>10</v>
      </c>
      <c r="G60" s="9">
        <v>375</v>
      </c>
      <c r="H60" s="12"/>
      <c r="I60" s="9">
        <f t="shared" si="1"/>
        <v>375</v>
      </c>
      <c r="J60" s="12" t="s">
        <v>139</v>
      </c>
      <c r="K60" s="12" t="s">
        <v>148</v>
      </c>
    </row>
    <row r="61" spans="1:11">
      <c r="A61" s="9">
        <v>59</v>
      </c>
      <c r="B61" s="9" t="s">
        <v>2</v>
      </c>
      <c r="C61" s="9" t="s">
        <v>149</v>
      </c>
      <c r="D61" s="20" t="s">
        <v>150</v>
      </c>
      <c r="E61" s="12">
        <v>2</v>
      </c>
      <c r="F61" s="12" t="s">
        <v>5</v>
      </c>
      <c r="G61" s="9">
        <v>365</v>
      </c>
      <c r="H61" s="12"/>
      <c r="I61" s="9">
        <f t="shared" si="1"/>
        <v>730</v>
      </c>
      <c r="J61" s="12" t="s">
        <v>139</v>
      </c>
      <c r="K61" s="12"/>
    </row>
    <row r="62" ht="24" spans="1:11">
      <c r="A62" s="9">
        <v>60</v>
      </c>
      <c r="B62" s="9" t="s">
        <v>2</v>
      </c>
      <c r="C62" s="9" t="s">
        <v>151</v>
      </c>
      <c r="D62" s="21" t="s">
        <v>152</v>
      </c>
      <c r="E62" s="9">
        <v>1</v>
      </c>
      <c r="F62" s="10" t="s">
        <v>5</v>
      </c>
      <c r="G62" s="14">
        <v>365</v>
      </c>
      <c r="H62" s="15"/>
      <c r="I62" s="9">
        <f t="shared" ref="I62:I64" si="2">G62*E62+H62</f>
        <v>365</v>
      </c>
      <c r="J62" s="9" t="s">
        <v>153</v>
      </c>
      <c r="K62" s="15"/>
    </row>
    <row r="63" customFormat="1" ht="24.9" customHeight="1" spans="1:11">
      <c r="A63" s="9">
        <v>61</v>
      </c>
      <c r="B63" s="9" t="s">
        <v>2</v>
      </c>
      <c r="C63" s="9" t="s">
        <v>154</v>
      </c>
      <c r="D63" s="20" t="s">
        <v>155</v>
      </c>
      <c r="E63" s="9">
        <v>1</v>
      </c>
      <c r="F63" s="10" t="s">
        <v>10</v>
      </c>
      <c r="G63" s="14">
        <v>375</v>
      </c>
      <c r="H63" s="15"/>
      <c r="I63" s="9">
        <f t="shared" si="2"/>
        <v>375</v>
      </c>
      <c r="J63" s="9" t="s">
        <v>156</v>
      </c>
      <c r="K63" s="15"/>
    </row>
    <row r="64" spans="1:11">
      <c r="A64" s="9">
        <v>62</v>
      </c>
      <c r="B64" s="9" t="s">
        <v>2</v>
      </c>
      <c r="C64" s="9" t="s">
        <v>157</v>
      </c>
      <c r="D64" s="20" t="s">
        <v>158</v>
      </c>
      <c r="E64" s="9">
        <v>1</v>
      </c>
      <c r="F64" s="10" t="s">
        <v>5</v>
      </c>
      <c r="G64" s="14">
        <v>365</v>
      </c>
      <c r="H64" s="15"/>
      <c r="I64" s="9">
        <f t="shared" si="2"/>
        <v>365</v>
      </c>
      <c r="J64" s="9" t="s">
        <v>156</v>
      </c>
      <c r="K64" s="15"/>
    </row>
    <row r="65" spans="1:1">
      <c r="A65" s="9"/>
    </row>
    <row r="66" spans="1:1">
      <c r="A66" s="9"/>
    </row>
    <row r="67" spans="1:1">
      <c r="A67" s="9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珍惜</cp:lastModifiedBy>
  <cp:revision>1</cp:revision>
  <dcterms:created xsi:type="dcterms:W3CDTF">2014-02-18T07:19:00Z</dcterms:created>
  <cp:lastPrinted>2017-11-22T06:58:00Z</cp:lastPrinted>
  <dcterms:modified xsi:type="dcterms:W3CDTF">2025-07-01T14:28:48Z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E261AB71191046E5B48B3322632A18C7</vt:lpwstr>
  </property>
</Properties>
</file>