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Sheet1!$A$1:$L$77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<sst xmlns="http://schemas.openxmlformats.org/spreadsheetml/2006/main" count="382" uniqueCount="184">
  <si>
    <t>2024年光伏公益岗位工资发放表</t>
  </si>
  <si>
    <t>填报单位：土城子乡乡村振兴办公室</t>
  </si>
  <si>
    <t>申请补贴月份：4-6月份</t>
  </si>
  <si>
    <t>填报时间：2024.7.1</t>
  </si>
  <si>
    <t>序号</t>
  </si>
  <si>
    <t>嘎查村</t>
  </si>
  <si>
    <t>姓名</t>
  </si>
  <si>
    <t>身份证号</t>
  </si>
  <si>
    <t>性别</t>
  </si>
  <si>
    <t>年龄</t>
  </si>
  <si>
    <t>联系电话</t>
  </si>
  <si>
    <t>脱贫属性</t>
  </si>
  <si>
    <t>岗位名称</t>
  </si>
  <si>
    <t>补贴标准
（元/月）</t>
  </si>
  <si>
    <t>补贴月份</t>
  </si>
  <si>
    <t>合计补贴
金额（元）</t>
  </si>
  <si>
    <t>领取取人签字</t>
  </si>
  <si>
    <t>高和村</t>
  </si>
  <si>
    <t>张永君</t>
  </si>
  <si>
    <t>152326195910185874</t>
  </si>
  <si>
    <t>脱贫户</t>
  </si>
  <si>
    <t>保洁员</t>
  </si>
  <si>
    <t>任贵学</t>
  </si>
  <si>
    <t>152326197201045878</t>
  </si>
  <si>
    <t>边缘易致贫户</t>
  </si>
  <si>
    <t>柴金香</t>
  </si>
  <si>
    <t>15232619651206588X</t>
  </si>
  <si>
    <t>突发严重困难户</t>
  </si>
  <si>
    <t>刘跃学</t>
  </si>
  <si>
    <t>152326196603095873</t>
  </si>
  <si>
    <t>后头沟村</t>
  </si>
  <si>
    <t>高凤利</t>
  </si>
  <si>
    <t>152326196408125870</t>
  </si>
  <si>
    <t>李国义</t>
  </si>
  <si>
    <t>15232619640206587X</t>
  </si>
  <si>
    <t>高凤生</t>
  </si>
  <si>
    <t>152326196606255879</t>
  </si>
  <si>
    <t>赵春辉</t>
  </si>
  <si>
    <t>152326197808245876</t>
  </si>
  <si>
    <t>韩家军</t>
  </si>
  <si>
    <t>152326196204285872</t>
  </si>
  <si>
    <t>化吉营子村</t>
  </si>
  <si>
    <t>孙庆忠</t>
  </si>
  <si>
    <t>152326195504115897</t>
  </si>
  <si>
    <t>张国英</t>
  </si>
  <si>
    <t>15232619621015588X</t>
  </si>
  <si>
    <t>孙庆刚</t>
  </si>
  <si>
    <t>152326196304065877</t>
  </si>
  <si>
    <t>李广娟</t>
  </si>
  <si>
    <t>152326198309125903</t>
  </si>
  <si>
    <t>宿凤梅</t>
  </si>
  <si>
    <t>152326196612105922</t>
  </si>
  <si>
    <t>王艳</t>
  </si>
  <si>
    <t>220381198109153046</t>
  </si>
  <si>
    <t>华玉荣</t>
  </si>
  <si>
    <t>152326196010105909</t>
  </si>
  <si>
    <t>张凤琴</t>
  </si>
  <si>
    <t>152326196402185880</t>
  </si>
  <si>
    <t>侯占东</t>
  </si>
  <si>
    <t>152326196610245876</t>
  </si>
  <si>
    <t>奈曼杖子村</t>
  </si>
  <si>
    <t>潘明有</t>
  </si>
  <si>
    <t>152326197510055893</t>
  </si>
  <si>
    <t>迟守峰</t>
  </si>
  <si>
    <t>15232619730920587X</t>
  </si>
  <si>
    <t>王国军</t>
  </si>
  <si>
    <t>152326196512285874</t>
  </si>
  <si>
    <t>邱海英</t>
  </si>
  <si>
    <t>152326196701295887</t>
  </si>
  <si>
    <t>王素珍</t>
  </si>
  <si>
    <t>152326196908055880</t>
  </si>
  <si>
    <t>束龙沟村</t>
  </si>
  <si>
    <t>孙明军</t>
  </si>
  <si>
    <t>152326198208225876</t>
  </si>
  <si>
    <t>张志才</t>
  </si>
  <si>
    <t>152326196502035871</t>
  </si>
  <si>
    <t>糖坊村</t>
  </si>
  <si>
    <t>张建华</t>
  </si>
  <si>
    <t>152326195802095871</t>
  </si>
  <si>
    <t>王子军</t>
  </si>
  <si>
    <t>150525196502025617</t>
  </si>
  <si>
    <t>张玉国</t>
  </si>
  <si>
    <t>152326196812155879</t>
  </si>
  <si>
    <t>郭祥</t>
  </si>
  <si>
    <t>152326196410145897</t>
  </si>
  <si>
    <t>张喜民</t>
  </si>
  <si>
    <t>152326197306125874</t>
  </si>
  <si>
    <t>温福东</t>
  </si>
  <si>
    <t>152326197112155899</t>
  </si>
  <si>
    <t>王树荣</t>
  </si>
  <si>
    <t>15232619630104590X</t>
  </si>
  <si>
    <t>宋店民</t>
  </si>
  <si>
    <t>152326196804275870</t>
  </si>
  <si>
    <t>铁匠沟村</t>
  </si>
  <si>
    <t>曹杰慧</t>
  </si>
  <si>
    <t>152326196904135883</t>
  </si>
  <si>
    <t>林兴广</t>
  </si>
  <si>
    <t>152326195711285872</t>
  </si>
  <si>
    <t>刁显明</t>
  </si>
  <si>
    <t>152326195701305892</t>
  </si>
  <si>
    <t>丁彩昌</t>
  </si>
  <si>
    <t>152326196109175894</t>
  </si>
  <si>
    <t>李翠芹</t>
  </si>
  <si>
    <t>152326196202085885</t>
  </si>
  <si>
    <t>土城子村</t>
  </si>
  <si>
    <t>秦玉扑</t>
  </si>
  <si>
    <t>152326196111225870</t>
  </si>
  <si>
    <t>张艳梅</t>
  </si>
  <si>
    <t>152326199001185883</t>
  </si>
  <si>
    <t>张树苓</t>
  </si>
  <si>
    <t>152326196706275885</t>
  </si>
  <si>
    <t>郭井峰</t>
  </si>
  <si>
    <t>152326197504245877</t>
  </si>
  <si>
    <t>徐春</t>
  </si>
  <si>
    <t>152326196602115879</t>
  </si>
  <si>
    <t>宿桂英</t>
  </si>
  <si>
    <t>15232619670108588X</t>
  </si>
  <si>
    <t>张凤荣</t>
  </si>
  <si>
    <t>152326197009085888</t>
  </si>
  <si>
    <t>李成国</t>
  </si>
  <si>
    <t>152326196512265873</t>
  </si>
  <si>
    <t>杏树园子村</t>
  </si>
  <si>
    <t>任振宇</t>
  </si>
  <si>
    <t>152326198312145876</t>
  </si>
  <si>
    <t>孙秀艳</t>
  </si>
  <si>
    <t>152326198602035683</t>
  </si>
  <si>
    <t>成山村</t>
  </si>
  <si>
    <t>刘云</t>
  </si>
  <si>
    <t>152326197207035881</t>
  </si>
  <si>
    <t>杨怀福</t>
  </si>
  <si>
    <t>152326197810025872</t>
  </si>
  <si>
    <t>张青</t>
  </si>
  <si>
    <t>152326197209055878</t>
  </si>
  <si>
    <t>韩鹏利</t>
  </si>
  <si>
    <t>152326198901015877</t>
  </si>
  <si>
    <t>任显贺</t>
  </si>
  <si>
    <t>152326198412155879</t>
  </si>
  <si>
    <t>韩国华</t>
  </si>
  <si>
    <t>152326196609305878</t>
  </si>
  <si>
    <t>平顶山村</t>
  </si>
  <si>
    <t>张素珍</t>
  </si>
  <si>
    <t>152326196402145889</t>
  </si>
  <si>
    <t>邱德帅</t>
  </si>
  <si>
    <t>152326200201185875</t>
  </si>
  <si>
    <t>赵树海</t>
  </si>
  <si>
    <t>152326196211285870</t>
  </si>
  <si>
    <t>刘汉英</t>
  </si>
  <si>
    <t>152326196910225885</t>
  </si>
  <si>
    <t>郝富</t>
  </si>
  <si>
    <t>152326196209125878</t>
  </si>
  <si>
    <t>七家子村</t>
  </si>
  <si>
    <t>高广英</t>
  </si>
  <si>
    <t>152326197512085906</t>
  </si>
  <si>
    <t>脱贫户
突发严重困难户</t>
  </si>
  <si>
    <t>刘艳华</t>
  </si>
  <si>
    <t>152326198810295877</t>
  </si>
  <si>
    <t>宿桂彬</t>
  </si>
  <si>
    <t>152326197706275871</t>
  </si>
  <si>
    <t>段继华</t>
  </si>
  <si>
    <t>152326196810165870</t>
  </si>
  <si>
    <t>王立军</t>
  </si>
  <si>
    <t>152326196608095872</t>
  </si>
  <si>
    <t>张学志</t>
  </si>
  <si>
    <t>15232619750315587X</t>
  </si>
  <si>
    <t>刘明3.1</t>
  </si>
  <si>
    <t>赵杰</t>
  </si>
  <si>
    <t>152326196701255877</t>
  </si>
  <si>
    <t>刘国虎</t>
  </si>
  <si>
    <t>152326197910145871</t>
  </si>
  <si>
    <t>许来</t>
  </si>
  <si>
    <t>152326196406105876</t>
  </si>
  <si>
    <t>就业协管员</t>
  </si>
  <si>
    <t>刘跃明</t>
  </si>
  <si>
    <t>152326197302255878</t>
  </si>
  <si>
    <t>王启花</t>
  </si>
  <si>
    <t>230621197811283665</t>
  </si>
  <si>
    <t>任有为</t>
  </si>
  <si>
    <t>152326198609255881</t>
  </si>
  <si>
    <t>王晓玲</t>
  </si>
  <si>
    <t>152326198811205888</t>
  </si>
  <si>
    <t>合计</t>
  </si>
  <si>
    <t>分管领导：</t>
  </si>
  <si>
    <t>办公室主任:</t>
  </si>
  <si>
    <t>填报人：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</si>
</sst>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仿宋"/>
      <charset val="0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77"/>
  <sheetViews>
    <sheetView tabSelected="1" workbookViewId="0">
      <selection activeCell="E82" sqref="E82"/>
    </sheetView>
  </sheetViews>
  <sheetFormatPr defaultColWidth="9" defaultRowHeight="13.5"/>
  <cols>
    <col min="1" max="1" width="4.25" customWidth="1"/>
    <col min="2" max="2" width="8.125" customWidth="1"/>
    <col min="3" max="3" width="8.64166666666667" customWidth="1"/>
    <col min="4" max="4" width="14.5" customWidth="1"/>
    <col min="5" max="5" width="5.125" customWidth="1"/>
    <col min="6" max="6" width="5.5" customWidth="1"/>
    <col min="7" max="7" width="14.5" customWidth="1"/>
    <col min="8" max="8" width="16.5916666666667" customWidth="1"/>
    <col min="9" max="9" width="9.375" customWidth="1"/>
    <col min="10" max="10" width="10.75" customWidth="1"/>
    <col min="11" max="11" width="5.75" customWidth="1"/>
    <col min="12" max="12" width="11.25" customWidth="1"/>
    <col min="13" max="13" width="14.875" customWidth="1"/>
  </cols>
  <sheetData>
    <row r="1" ht="3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" customHeight="1" spans="1:12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19" t="s">
        <v>3</v>
      </c>
      <c r="J2" s="19"/>
      <c r="K2" s="19"/>
      <c r="L2" s="19"/>
    </row>
    <row r="3" s="1" customFormat="1" ht="35" customHeight="1" spans="1:1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</row>
    <row r="4" ht="35" hidden="1" customHeight="1" spans="1:13">
      <c r="A4" s="5">
        <v>1</v>
      </c>
      <c r="B4" s="6" t="s">
        <v>17</v>
      </c>
      <c r="C4" s="6" t="s">
        <v>18</v>
      </c>
      <c r="D4" s="25" t="s">
        <v>19</v>
      </c>
      <c r="E4" s="7" t="str">
        <f>IF(MOD(MID(D4,17,1),2),"男","女")</f>
        <v>男</v>
      </c>
      <c r="F4" s="8">
        <v>64</v>
      </c>
      <c r="G4" s="6">
        <v>15848367546</v>
      </c>
      <c r="H4" s="8" t="s">
        <v>20</v>
      </c>
      <c r="I4" s="6" t="s">
        <v>21</v>
      </c>
      <c r="J4" s="6">
        <v>730</v>
      </c>
      <c r="K4" s="20">
        <v>3</v>
      </c>
      <c r="L4" s="20">
        <v>2190</v>
      </c>
      <c r="M4" s="21"/>
    </row>
    <row r="5" ht="35" hidden="1" customHeight="1" spans="1:13">
      <c r="A5" s="5">
        <v>2</v>
      </c>
      <c r="B5" s="6" t="s">
        <v>17</v>
      </c>
      <c r="C5" s="6" t="s">
        <v>22</v>
      </c>
      <c r="D5" s="26" t="s">
        <v>23</v>
      </c>
      <c r="E5" s="7" t="str">
        <f t="shared" ref="E5:E36" si="0">IF(MOD(MID(D5,17,1),2),"男","女")</f>
        <v>男</v>
      </c>
      <c r="F5" s="8">
        <v>52</v>
      </c>
      <c r="G5" s="6">
        <v>15847485348</v>
      </c>
      <c r="H5" s="8" t="s">
        <v>24</v>
      </c>
      <c r="I5" s="6" t="s">
        <v>21</v>
      </c>
      <c r="J5" s="6">
        <v>730</v>
      </c>
      <c r="K5" s="20">
        <v>3</v>
      </c>
      <c r="L5" s="20">
        <v>2190</v>
      </c>
      <c r="M5" s="21"/>
    </row>
    <row r="6" ht="35" hidden="1" customHeight="1" spans="1:13">
      <c r="A6" s="5">
        <v>3</v>
      </c>
      <c r="B6" s="6" t="s">
        <v>17</v>
      </c>
      <c r="C6" s="6" t="s">
        <v>25</v>
      </c>
      <c r="D6" s="6" t="s">
        <v>26</v>
      </c>
      <c r="E6" s="7" t="str">
        <f t="shared" si="0"/>
        <v>女</v>
      </c>
      <c r="F6" s="8">
        <v>58</v>
      </c>
      <c r="G6" s="6">
        <v>15647557080</v>
      </c>
      <c r="H6" s="8" t="s">
        <v>27</v>
      </c>
      <c r="I6" s="6" t="s">
        <v>21</v>
      </c>
      <c r="J6" s="6">
        <v>730</v>
      </c>
      <c r="K6" s="20">
        <v>3</v>
      </c>
      <c r="L6" s="20">
        <v>2190</v>
      </c>
      <c r="M6" s="21"/>
    </row>
    <row r="7" ht="35" hidden="1" customHeight="1" spans="1:13">
      <c r="A7" s="5">
        <v>4</v>
      </c>
      <c r="B7" s="6" t="s">
        <v>17</v>
      </c>
      <c r="C7" s="6" t="s">
        <v>28</v>
      </c>
      <c r="D7" s="26" t="s">
        <v>29</v>
      </c>
      <c r="E7" s="7" t="str">
        <f t="shared" si="0"/>
        <v>男</v>
      </c>
      <c r="F7" s="8">
        <v>57</v>
      </c>
      <c r="G7" s="6">
        <v>15750574943</v>
      </c>
      <c r="H7" s="8" t="s">
        <v>27</v>
      </c>
      <c r="I7" s="6" t="s">
        <v>21</v>
      </c>
      <c r="J7" s="6">
        <v>730</v>
      </c>
      <c r="K7" s="20">
        <v>3</v>
      </c>
      <c r="L7" s="20">
        <v>2190</v>
      </c>
      <c r="M7" s="21"/>
    </row>
    <row r="8" ht="35" hidden="1" customHeight="1" spans="1:13">
      <c r="A8" s="5">
        <v>5</v>
      </c>
      <c r="B8" s="6" t="s">
        <v>30</v>
      </c>
      <c r="C8" s="9" t="s">
        <v>31</v>
      </c>
      <c r="D8" s="26" t="s">
        <v>32</v>
      </c>
      <c r="E8" s="7" t="str">
        <f t="shared" si="0"/>
        <v>男</v>
      </c>
      <c r="F8" s="8">
        <v>60</v>
      </c>
      <c r="G8" s="6">
        <v>13298077598</v>
      </c>
      <c r="H8" s="8" t="s">
        <v>20</v>
      </c>
      <c r="I8" s="6" t="s">
        <v>21</v>
      </c>
      <c r="J8" s="6">
        <v>730</v>
      </c>
      <c r="K8" s="20">
        <v>3</v>
      </c>
      <c r="L8" s="20">
        <v>2190</v>
      </c>
      <c r="M8" s="21"/>
    </row>
    <row r="9" ht="35" hidden="1" customHeight="1" spans="1:13">
      <c r="A9" s="5">
        <v>6</v>
      </c>
      <c r="B9" s="6" t="s">
        <v>30</v>
      </c>
      <c r="C9" s="9" t="s">
        <v>33</v>
      </c>
      <c r="D9" s="6" t="s">
        <v>34</v>
      </c>
      <c r="E9" s="7" t="str">
        <f t="shared" si="0"/>
        <v>男</v>
      </c>
      <c r="F9" s="8">
        <v>60</v>
      </c>
      <c r="G9" s="6">
        <v>15164926035</v>
      </c>
      <c r="H9" s="8" t="s">
        <v>20</v>
      </c>
      <c r="I9" s="6" t="s">
        <v>21</v>
      </c>
      <c r="J9" s="6">
        <v>730</v>
      </c>
      <c r="K9" s="20">
        <v>3</v>
      </c>
      <c r="L9" s="20">
        <v>2190</v>
      </c>
      <c r="M9" s="21"/>
    </row>
    <row r="10" ht="35" hidden="1" customHeight="1" spans="1:13">
      <c r="A10" s="5">
        <v>7</v>
      </c>
      <c r="B10" s="6" t="s">
        <v>30</v>
      </c>
      <c r="C10" s="6" t="s">
        <v>35</v>
      </c>
      <c r="D10" s="26" t="s">
        <v>36</v>
      </c>
      <c r="E10" s="7" t="str">
        <f t="shared" si="0"/>
        <v>男</v>
      </c>
      <c r="F10" s="8">
        <v>57</v>
      </c>
      <c r="G10" s="6">
        <v>15247510398</v>
      </c>
      <c r="H10" s="8" t="s">
        <v>20</v>
      </c>
      <c r="I10" s="6" t="s">
        <v>21</v>
      </c>
      <c r="J10" s="6">
        <v>730</v>
      </c>
      <c r="K10" s="20">
        <v>3</v>
      </c>
      <c r="L10" s="20">
        <v>2190</v>
      </c>
      <c r="M10" s="21"/>
    </row>
    <row r="11" ht="35" hidden="1" customHeight="1" spans="1:13">
      <c r="A11" s="5">
        <v>8</v>
      </c>
      <c r="B11" s="6" t="s">
        <v>30</v>
      </c>
      <c r="C11" s="6" t="s">
        <v>37</v>
      </c>
      <c r="D11" s="6" t="s">
        <v>38</v>
      </c>
      <c r="E11" s="7" t="str">
        <f t="shared" si="0"/>
        <v>男</v>
      </c>
      <c r="F11" s="8">
        <v>45</v>
      </c>
      <c r="G11" s="6">
        <v>18347787727</v>
      </c>
      <c r="H11" s="8" t="s">
        <v>20</v>
      </c>
      <c r="I11" s="6" t="s">
        <v>21</v>
      </c>
      <c r="J11" s="6">
        <v>730</v>
      </c>
      <c r="K11" s="20">
        <v>3</v>
      </c>
      <c r="L11" s="20">
        <v>2190</v>
      </c>
      <c r="M11" s="21"/>
    </row>
    <row r="12" ht="35" hidden="1" customHeight="1" spans="1:13">
      <c r="A12" s="5">
        <v>9</v>
      </c>
      <c r="B12" s="6" t="s">
        <v>30</v>
      </c>
      <c r="C12" s="6" t="s">
        <v>39</v>
      </c>
      <c r="D12" s="6" t="s">
        <v>40</v>
      </c>
      <c r="E12" s="7" t="str">
        <f t="shared" si="0"/>
        <v>男</v>
      </c>
      <c r="F12" s="8">
        <v>61</v>
      </c>
      <c r="G12" s="6">
        <v>15047497530</v>
      </c>
      <c r="H12" s="8" t="s">
        <v>20</v>
      </c>
      <c r="I12" s="6" t="s">
        <v>21</v>
      </c>
      <c r="J12" s="6">
        <v>730</v>
      </c>
      <c r="K12" s="20">
        <v>3</v>
      </c>
      <c r="L12" s="20">
        <v>2190</v>
      </c>
      <c r="M12" s="21"/>
    </row>
    <row r="13" ht="35" hidden="1" customHeight="1" spans="1:13">
      <c r="A13" s="5">
        <v>10</v>
      </c>
      <c r="B13" s="6" t="s">
        <v>41</v>
      </c>
      <c r="C13" s="6" t="s">
        <v>42</v>
      </c>
      <c r="D13" s="7" t="s">
        <v>43</v>
      </c>
      <c r="E13" s="7" t="str">
        <f t="shared" si="0"/>
        <v>男</v>
      </c>
      <c r="F13" s="8">
        <v>68</v>
      </c>
      <c r="G13" s="6">
        <v>15148728923</v>
      </c>
      <c r="H13" s="8" t="s">
        <v>20</v>
      </c>
      <c r="I13" s="6" t="s">
        <v>21</v>
      </c>
      <c r="J13" s="6">
        <v>730</v>
      </c>
      <c r="K13" s="20">
        <v>3</v>
      </c>
      <c r="L13" s="20">
        <v>2190</v>
      </c>
      <c r="M13" s="21"/>
    </row>
    <row r="14" ht="35" hidden="1" customHeight="1" spans="1:13">
      <c r="A14" s="5">
        <v>11</v>
      </c>
      <c r="B14" s="6" t="s">
        <v>41</v>
      </c>
      <c r="C14" s="6" t="s">
        <v>44</v>
      </c>
      <c r="D14" s="7" t="s">
        <v>45</v>
      </c>
      <c r="E14" s="7" t="str">
        <f t="shared" si="0"/>
        <v>女</v>
      </c>
      <c r="F14" s="8">
        <v>61</v>
      </c>
      <c r="G14" s="6">
        <v>15148750646</v>
      </c>
      <c r="H14" s="8" t="s">
        <v>20</v>
      </c>
      <c r="I14" s="6" t="s">
        <v>21</v>
      </c>
      <c r="J14" s="6">
        <v>730</v>
      </c>
      <c r="K14" s="20">
        <v>3</v>
      </c>
      <c r="L14" s="20">
        <v>2190</v>
      </c>
      <c r="M14" s="21"/>
    </row>
    <row r="15" ht="35" hidden="1" customHeight="1" spans="1:13">
      <c r="A15" s="5">
        <v>12</v>
      </c>
      <c r="B15" s="6" t="s">
        <v>41</v>
      </c>
      <c r="C15" s="6" t="s">
        <v>46</v>
      </c>
      <c r="D15" s="7" t="s">
        <v>47</v>
      </c>
      <c r="E15" s="7" t="str">
        <f t="shared" si="0"/>
        <v>男</v>
      </c>
      <c r="F15" s="8">
        <v>60</v>
      </c>
      <c r="G15" s="6">
        <v>15114791399</v>
      </c>
      <c r="H15" s="8" t="s">
        <v>24</v>
      </c>
      <c r="I15" s="6" t="s">
        <v>21</v>
      </c>
      <c r="J15" s="6">
        <v>730</v>
      </c>
      <c r="K15" s="20">
        <v>3</v>
      </c>
      <c r="L15" s="20">
        <v>2190</v>
      </c>
      <c r="M15" s="21"/>
    </row>
    <row r="16" ht="35" hidden="1" customHeight="1" spans="1:13">
      <c r="A16" s="5">
        <v>13</v>
      </c>
      <c r="B16" s="6" t="s">
        <v>41</v>
      </c>
      <c r="C16" s="6" t="s">
        <v>48</v>
      </c>
      <c r="D16" s="6" t="s">
        <v>49</v>
      </c>
      <c r="E16" s="7" t="str">
        <f t="shared" si="0"/>
        <v>女</v>
      </c>
      <c r="F16" s="8">
        <v>40</v>
      </c>
      <c r="G16" s="6">
        <v>15849593583</v>
      </c>
      <c r="H16" s="8" t="s">
        <v>20</v>
      </c>
      <c r="I16" s="6" t="s">
        <v>21</v>
      </c>
      <c r="J16" s="6">
        <v>730</v>
      </c>
      <c r="K16" s="20">
        <v>3</v>
      </c>
      <c r="L16" s="20">
        <v>2190</v>
      </c>
      <c r="M16" s="21"/>
    </row>
    <row r="17" ht="35" hidden="1" customHeight="1" spans="1:13">
      <c r="A17" s="5">
        <v>14</v>
      </c>
      <c r="B17" s="6" t="s">
        <v>41</v>
      </c>
      <c r="C17" s="6" t="s">
        <v>50</v>
      </c>
      <c r="D17" s="6" t="s">
        <v>51</v>
      </c>
      <c r="E17" s="7" t="str">
        <f t="shared" si="0"/>
        <v>女</v>
      </c>
      <c r="F17" s="8">
        <v>57</v>
      </c>
      <c r="G17" s="6">
        <v>15104241376</v>
      </c>
      <c r="H17" s="8" t="s">
        <v>27</v>
      </c>
      <c r="I17" s="6" t="s">
        <v>21</v>
      </c>
      <c r="J17" s="6">
        <v>730</v>
      </c>
      <c r="K17" s="20">
        <v>3</v>
      </c>
      <c r="L17" s="20">
        <v>2190</v>
      </c>
      <c r="M17" s="21"/>
    </row>
    <row r="18" ht="35" hidden="1" customHeight="1" spans="1:13">
      <c r="A18" s="5">
        <v>15</v>
      </c>
      <c r="B18" s="6" t="s">
        <v>41</v>
      </c>
      <c r="C18" s="6" t="s">
        <v>52</v>
      </c>
      <c r="D18" s="6" t="s">
        <v>53</v>
      </c>
      <c r="E18" s="7" t="str">
        <f t="shared" si="0"/>
        <v>女</v>
      </c>
      <c r="F18" s="8">
        <v>42</v>
      </c>
      <c r="G18" s="6">
        <v>15898350858</v>
      </c>
      <c r="H18" s="8" t="s">
        <v>20</v>
      </c>
      <c r="I18" s="6" t="s">
        <v>21</v>
      </c>
      <c r="J18" s="6">
        <v>730</v>
      </c>
      <c r="K18" s="20">
        <v>3</v>
      </c>
      <c r="L18" s="20">
        <v>2190</v>
      </c>
      <c r="M18" s="21"/>
    </row>
    <row r="19" ht="35" hidden="1" customHeight="1" spans="1:13">
      <c r="A19" s="5">
        <v>16</v>
      </c>
      <c r="B19" s="6" t="s">
        <v>41</v>
      </c>
      <c r="C19" s="6" t="s">
        <v>54</v>
      </c>
      <c r="D19" s="6" t="s">
        <v>55</v>
      </c>
      <c r="E19" s="7" t="str">
        <f t="shared" si="0"/>
        <v>女</v>
      </c>
      <c r="F19" s="8">
        <v>63</v>
      </c>
      <c r="G19" s="6">
        <v>15524947330</v>
      </c>
      <c r="H19" s="8" t="s">
        <v>20</v>
      </c>
      <c r="I19" s="6" t="s">
        <v>21</v>
      </c>
      <c r="J19" s="6">
        <v>730</v>
      </c>
      <c r="K19" s="20">
        <v>3</v>
      </c>
      <c r="L19" s="20">
        <v>2190</v>
      </c>
      <c r="M19" s="21"/>
    </row>
    <row r="20" ht="35" hidden="1" customHeight="1" spans="1:13">
      <c r="A20" s="5">
        <v>17</v>
      </c>
      <c r="B20" s="6" t="s">
        <v>41</v>
      </c>
      <c r="C20" s="6" t="s">
        <v>56</v>
      </c>
      <c r="D20" s="6" t="s">
        <v>57</v>
      </c>
      <c r="E20" s="7" t="str">
        <f t="shared" si="0"/>
        <v>女</v>
      </c>
      <c r="F20" s="8">
        <v>59</v>
      </c>
      <c r="G20" s="6">
        <v>15204885393</v>
      </c>
      <c r="H20" s="8" t="s">
        <v>20</v>
      </c>
      <c r="I20" s="6" t="s">
        <v>21</v>
      </c>
      <c r="J20" s="6">
        <v>730</v>
      </c>
      <c r="K20" s="20">
        <v>3</v>
      </c>
      <c r="L20" s="20">
        <v>2190</v>
      </c>
      <c r="M20" s="21"/>
    </row>
    <row r="21" ht="35" hidden="1" customHeight="1" spans="1:13">
      <c r="A21" s="5">
        <v>18</v>
      </c>
      <c r="B21" s="6" t="s">
        <v>41</v>
      </c>
      <c r="C21" s="6" t="s">
        <v>58</v>
      </c>
      <c r="D21" s="6" t="s">
        <v>59</v>
      </c>
      <c r="E21" s="7" t="str">
        <f t="shared" si="0"/>
        <v>男</v>
      </c>
      <c r="F21" s="8">
        <v>57</v>
      </c>
      <c r="G21" s="6">
        <v>15848590553</v>
      </c>
      <c r="H21" s="8" t="s">
        <v>20</v>
      </c>
      <c r="I21" s="6" t="s">
        <v>21</v>
      </c>
      <c r="J21" s="6">
        <v>730</v>
      </c>
      <c r="K21" s="20">
        <v>3</v>
      </c>
      <c r="L21" s="20">
        <v>2190</v>
      </c>
      <c r="M21" s="21"/>
    </row>
    <row r="22" ht="35" hidden="1" customHeight="1" spans="1:13">
      <c r="A22" s="5">
        <v>19</v>
      </c>
      <c r="B22" s="6" t="s">
        <v>60</v>
      </c>
      <c r="C22" s="6" t="s">
        <v>61</v>
      </c>
      <c r="D22" s="25" t="s">
        <v>62</v>
      </c>
      <c r="E22" s="7" t="str">
        <f t="shared" si="0"/>
        <v>男</v>
      </c>
      <c r="F22" s="8">
        <v>48</v>
      </c>
      <c r="G22" s="6">
        <v>15848581687</v>
      </c>
      <c r="H22" s="8" t="s">
        <v>24</v>
      </c>
      <c r="I22" s="6" t="s">
        <v>21</v>
      </c>
      <c r="J22" s="6">
        <v>730</v>
      </c>
      <c r="K22" s="20">
        <v>3</v>
      </c>
      <c r="L22" s="20">
        <v>2190</v>
      </c>
      <c r="M22" s="21"/>
    </row>
    <row r="23" ht="35" hidden="1" customHeight="1" spans="1:13">
      <c r="A23" s="5">
        <v>20</v>
      </c>
      <c r="B23" s="6" t="s">
        <v>60</v>
      </c>
      <c r="C23" s="6" t="s">
        <v>63</v>
      </c>
      <c r="D23" s="6" t="s">
        <v>64</v>
      </c>
      <c r="E23" s="7" t="str">
        <f t="shared" si="0"/>
        <v>男</v>
      </c>
      <c r="F23" s="8">
        <v>50</v>
      </c>
      <c r="G23" s="6">
        <v>15144817836</v>
      </c>
      <c r="H23" s="8" t="s">
        <v>20</v>
      </c>
      <c r="I23" s="6" t="s">
        <v>21</v>
      </c>
      <c r="J23" s="6">
        <v>730</v>
      </c>
      <c r="K23" s="20">
        <v>3</v>
      </c>
      <c r="L23" s="20">
        <v>2190</v>
      </c>
      <c r="M23" s="21"/>
    </row>
    <row r="24" ht="35" hidden="1" customHeight="1" spans="1:13">
      <c r="A24" s="5">
        <v>21</v>
      </c>
      <c r="B24" s="6" t="s">
        <v>60</v>
      </c>
      <c r="C24" s="6" t="s">
        <v>65</v>
      </c>
      <c r="D24" s="6" t="s">
        <v>66</v>
      </c>
      <c r="E24" s="7" t="str">
        <f t="shared" si="0"/>
        <v>男</v>
      </c>
      <c r="F24" s="8">
        <v>58</v>
      </c>
      <c r="G24" s="6">
        <v>13948655592</v>
      </c>
      <c r="H24" s="8" t="s">
        <v>20</v>
      </c>
      <c r="I24" s="6" t="s">
        <v>21</v>
      </c>
      <c r="J24" s="6">
        <v>730</v>
      </c>
      <c r="K24" s="20">
        <v>3</v>
      </c>
      <c r="L24" s="20">
        <v>2190</v>
      </c>
      <c r="M24" s="21"/>
    </row>
    <row r="25" ht="35" hidden="1" customHeight="1" spans="1:13">
      <c r="A25" s="5">
        <v>22</v>
      </c>
      <c r="B25" s="6" t="s">
        <v>60</v>
      </c>
      <c r="C25" s="6" t="s">
        <v>67</v>
      </c>
      <c r="D25" s="26" t="s">
        <v>68</v>
      </c>
      <c r="E25" s="7" t="str">
        <f t="shared" si="0"/>
        <v>女</v>
      </c>
      <c r="F25" s="8">
        <v>56</v>
      </c>
      <c r="G25" s="6">
        <v>15248356942</v>
      </c>
      <c r="H25" s="8" t="s">
        <v>20</v>
      </c>
      <c r="I25" s="6" t="s">
        <v>21</v>
      </c>
      <c r="J25" s="6">
        <v>730</v>
      </c>
      <c r="K25" s="20">
        <v>3</v>
      </c>
      <c r="L25" s="20">
        <v>2190</v>
      </c>
      <c r="M25" s="21"/>
    </row>
    <row r="26" ht="35" hidden="1" customHeight="1" spans="1:13">
      <c r="A26" s="5">
        <v>23</v>
      </c>
      <c r="B26" s="6" t="s">
        <v>60</v>
      </c>
      <c r="C26" s="6" t="s">
        <v>69</v>
      </c>
      <c r="D26" s="6" t="s">
        <v>70</v>
      </c>
      <c r="E26" s="7" t="str">
        <f t="shared" si="0"/>
        <v>女</v>
      </c>
      <c r="F26" s="8">
        <v>54</v>
      </c>
      <c r="G26" s="6">
        <v>18247530532</v>
      </c>
      <c r="H26" s="8" t="s">
        <v>20</v>
      </c>
      <c r="I26" s="6" t="s">
        <v>21</v>
      </c>
      <c r="J26" s="6">
        <v>730</v>
      </c>
      <c r="K26" s="20">
        <v>3</v>
      </c>
      <c r="L26" s="20">
        <v>2190</v>
      </c>
      <c r="M26" s="21"/>
    </row>
    <row r="27" ht="35" hidden="1" customHeight="1" spans="1:13">
      <c r="A27" s="5">
        <v>24</v>
      </c>
      <c r="B27" s="6" t="s">
        <v>71</v>
      </c>
      <c r="C27" s="6" t="s">
        <v>72</v>
      </c>
      <c r="D27" s="10" t="s">
        <v>73</v>
      </c>
      <c r="E27" s="7" t="str">
        <f t="shared" si="0"/>
        <v>男</v>
      </c>
      <c r="F27" s="8">
        <v>41</v>
      </c>
      <c r="G27" s="6">
        <v>15647525125</v>
      </c>
      <c r="H27" s="8" t="s">
        <v>20</v>
      </c>
      <c r="I27" s="6" t="s">
        <v>21</v>
      </c>
      <c r="J27" s="6">
        <v>730</v>
      </c>
      <c r="K27" s="20">
        <v>3</v>
      </c>
      <c r="L27" s="20">
        <v>2190</v>
      </c>
      <c r="M27" s="21"/>
    </row>
    <row r="28" ht="35" hidden="1" customHeight="1" spans="1:13">
      <c r="A28" s="5">
        <v>25</v>
      </c>
      <c r="B28" s="6" t="s">
        <v>71</v>
      </c>
      <c r="C28" s="6" t="s">
        <v>74</v>
      </c>
      <c r="D28" s="10" t="s">
        <v>75</v>
      </c>
      <c r="E28" s="7" t="str">
        <f t="shared" si="0"/>
        <v>男</v>
      </c>
      <c r="F28" s="8">
        <v>58</v>
      </c>
      <c r="G28" s="6">
        <v>13404853458</v>
      </c>
      <c r="H28" s="8" t="s">
        <v>20</v>
      </c>
      <c r="I28" s="6" t="s">
        <v>21</v>
      </c>
      <c r="J28" s="6">
        <v>730</v>
      </c>
      <c r="K28" s="20">
        <v>3</v>
      </c>
      <c r="L28" s="20">
        <v>2190</v>
      </c>
      <c r="M28" s="21"/>
    </row>
    <row r="29" ht="35" hidden="1" customHeight="1" spans="1:13">
      <c r="A29" s="5">
        <v>26</v>
      </c>
      <c r="B29" s="6" t="s">
        <v>76</v>
      </c>
      <c r="C29" s="6" t="s">
        <v>77</v>
      </c>
      <c r="D29" s="7" t="s">
        <v>78</v>
      </c>
      <c r="E29" s="7" t="str">
        <f t="shared" si="0"/>
        <v>男</v>
      </c>
      <c r="F29" s="8">
        <v>65</v>
      </c>
      <c r="G29" s="6">
        <v>15004963509</v>
      </c>
      <c r="H29" s="8" t="s">
        <v>20</v>
      </c>
      <c r="I29" s="6" t="s">
        <v>21</v>
      </c>
      <c r="J29" s="6">
        <v>730</v>
      </c>
      <c r="K29" s="20">
        <v>3</v>
      </c>
      <c r="L29" s="20">
        <v>2190</v>
      </c>
      <c r="M29" s="21"/>
    </row>
    <row r="30" ht="35" hidden="1" customHeight="1" spans="1:13">
      <c r="A30" s="5">
        <v>27</v>
      </c>
      <c r="B30" s="6" t="s">
        <v>76</v>
      </c>
      <c r="C30" s="6" t="s">
        <v>79</v>
      </c>
      <c r="D30" s="25" t="s">
        <v>80</v>
      </c>
      <c r="E30" s="7" t="str">
        <f t="shared" si="0"/>
        <v>男</v>
      </c>
      <c r="F30" s="8">
        <v>58</v>
      </c>
      <c r="G30" s="6">
        <v>15750569538</v>
      </c>
      <c r="H30" s="8" t="s">
        <v>24</v>
      </c>
      <c r="I30" s="6" t="s">
        <v>21</v>
      </c>
      <c r="J30" s="6">
        <v>730</v>
      </c>
      <c r="K30" s="20">
        <v>3</v>
      </c>
      <c r="L30" s="20">
        <v>2190</v>
      </c>
      <c r="M30" s="21"/>
    </row>
    <row r="31" ht="35" hidden="1" customHeight="1" spans="1:13">
      <c r="A31" s="5">
        <v>28</v>
      </c>
      <c r="B31" s="6" t="s">
        <v>76</v>
      </c>
      <c r="C31" s="6" t="s">
        <v>81</v>
      </c>
      <c r="D31" s="7" t="s">
        <v>82</v>
      </c>
      <c r="E31" s="7" t="str">
        <f t="shared" si="0"/>
        <v>男</v>
      </c>
      <c r="F31" s="8">
        <v>55</v>
      </c>
      <c r="G31" s="6">
        <v>15924474023</v>
      </c>
      <c r="H31" s="8" t="s">
        <v>27</v>
      </c>
      <c r="I31" s="6" t="s">
        <v>21</v>
      </c>
      <c r="J31" s="6">
        <v>730</v>
      </c>
      <c r="K31" s="20">
        <v>3</v>
      </c>
      <c r="L31" s="20">
        <v>2190</v>
      </c>
      <c r="M31" s="21"/>
    </row>
    <row r="32" ht="35" hidden="1" customHeight="1" spans="1:13">
      <c r="A32" s="5">
        <v>29</v>
      </c>
      <c r="B32" s="6" t="s">
        <v>76</v>
      </c>
      <c r="C32" s="6" t="s">
        <v>83</v>
      </c>
      <c r="D32" s="10" t="s">
        <v>84</v>
      </c>
      <c r="E32" s="7" t="str">
        <f t="shared" si="0"/>
        <v>男</v>
      </c>
      <c r="F32" s="8">
        <v>59</v>
      </c>
      <c r="G32" s="11">
        <v>15047163587</v>
      </c>
      <c r="H32" s="8" t="s">
        <v>20</v>
      </c>
      <c r="I32" s="6" t="s">
        <v>21</v>
      </c>
      <c r="J32" s="6">
        <v>730</v>
      </c>
      <c r="K32" s="20">
        <v>3</v>
      </c>
      <c r="L32" s="20">
        <v>2190</v>
      </c>
      <c r="M32" s="21"/>
    </row>
    <row r="33" ht="35" hidden="1" customHeight="1" spans="1:13">
      <c r="A33" s="5">
        <v>30</v>
      </c>
      <c r="B33" s="6" t="s">
        <v>76</v>
      </c>
      <c r="C33" s="6" t="s">
        <v>85</v>
      </c>
      <c r="D33" s="10" t="s">
        <v>86</v>
      </c>
      <c r="E33" s="7" t="str">
        <f t="shared" si="0"/>
        <v>男</v>
      </c>
      <c r="F33" s="8">
        <v>50</v>
      </c>
      <c r="G33" s="11">
        <v>15048503720</v>
      </c>
      <c r="H33" s="8" t="s">
        <v>20</v>
      </c>
      <c r="I33" s="6" t="s">
        <v>21</v>
      </c>
      <c r="J33" s="6">
        <v>730</v>
      </c>
      <c r="K33" s="20">
        <v>3</v>
      </c>
      <c r="L33" s="20">
        <v>2190</v>
      </c>
      <c r="M33" s="21"/>
    </row>
    <row r="34" ht="35" hidden="1" customHeight="1" spans="1:13">
      <c r="A34" s="5">
        <v>31</v>
      </c>
      <c r="B34" s="6" t="s">
        <v>76</v>
      </c>
      <c r="C34" s="6" t="s">
        <v>87</v>
      </c>
      <c r="D34" s="6" t="s">
        <v>88</v>
      </c>
      <c r="E34" s="7" t="str">
        <f t="shared" si="0"/>
        <v>男</v>
      </c>
      <c r="F34" s="8">
        <v>52</v>
      </c>
      <c r="G34" s="11">
        <v>15114710298</v>
      </c>
      <c r="H34" s="8" t="s">
        <v>20</v>
      </c>
      <c r="I34" s="6" t="s">
        <v>21</v>
      </c>
      <c r="J34" s="6">
        <v>730</v>
      </c>
      <c r="K34" s="20">
        <v>3</v>
      </c>
      <c r="L34" s="20">
        <v>2190</v>
      </c>
      <c r="M34" s="21"/>
    </row>
    <row r="35" ht="35" hidden="1" customHeight="1" spans="1:13">
      <c r="A35" s="5">
        <v>32</v>
      </c>
      <c r="B35" s="6" t="s">
        <v>76</v>
      </c>
      <c r="C35" s="9" t="s">
        <v>89</v>
      </c>
      <c r="D35" s="10" t="s">
        <v>90</v>
      </c>
      <c r="E35" s="7" t="str">
        <f t="shared" si="0"/>
        <v>女</v>
      </c>
      <c r="F35" s="8">
        <v>61</v>
      </c>
      <c r="G35" s="11">
        <v>13947585731</v>
      </c>
      <c r="H35" s="8" t="s">
        <v>20</v>
      </c>
      <c r="I35" s="6" t="s">
        <v>21</v>
      </c>
      <c r="J35" s="6">
        <v>730</v>
      </c>
      <c r="K35" s="20">
        <v>3</v>
      </c>
      <c r="L35" s="20">
        <v>2190</v>
      </c>
      <c r="M35" s="21"/>
    </row>
    <row r="36" ht="35" hidden="1" customHeight="1" spans="1:13">
      <c r="A36" s="5">
        <v>33</v>
      </c>
      <c r="B36" s="6" t="s">
        <v>76</v>
      </c>
      <c r="C36" s="9" t="s">
        <v>91</v>
      </c>
      <c r="D36" s="26" t="s">
        <v>92</v>
      </c>
      <c r="E36" s="7" t="str">
        <f t="shared" si="0"/>
        <v>男</v>
      </c>
      <c r="F36" s="8">
        <v>55</v>
      </c>
      <c r="G36" s="6">
        <v>15248320152</v>
      </c>
      <c r="H36" s="8" t="s">
        <v>20</v>
      </c>
      <c r="I36" s="6" t="s">
        <v>21</v>
      </c>
      <c r="J36" s="6">
        <v>730</v>
      </c>
      <c r="K36" s="20">
        <v>3</v>
      </c>
      <c r="L36" s="20">
        <v>2190</v>
      </c>
      <c r="M36" s="21"/>
    </row>
    <row r="37" ht="35" hidden="1" customHeight="1" spans="1:13">
      <c r="A37" s="5">
        <v>34</v>
      </c>
      <c r="B37" s="6" t="s">
        <v>93</v>
      </c>
      <c r="C37" s="6" t="s">
        <v>94</v>
      </c>
      <c r="D37" s="26" t="s">
        <v>95</v>
      </c>
      <c r="E37" s="7" t="str">
        <f t="shared" ref="E37:E75" si="1">IF(MOD(MID(D37,17,1),2),"男","女")</f>
        <v>女</v>
      </c>
      <c r="F37" s="8">
        <v>54</v>
      </c>
      <c r="G37" s="6">
        <v>18747520045</v>
      </c>
      <c r="H37" s="8" t="s">
        <v>27</v>
      </c>
      <c r="I37" s="6" t="s">
        <v>21</v>
      </c>
      <c r="J37" s="6">
        <v>730</v>
      </c>
      <c r="K37" s="20">
        <v>3</v>
      </c>
      <c r="L37" s="20">
        <v>2190</v>
      </c>
      <c r="M37" s="21"/>
    </row>
    <row r="38" ht="35" hidden="1" customHeight="1" spans="1:13">
      <c r="A38" s="5">
        <v>35</v>
      </c>
      <c r="B38" s="6" t="s">
        <v>93</v>
      </c>
      <c r="C38" s="6" t="s">
        <v>96</v>
      </c>
      <c r="D38" s="25" t="s">
        <v>97</v>
      </c>
      <c r="E38" s="7" t="str">
        <f t="shared" si="1"/>
        <v>男</v>
      </c>
      <c r="F38" s="8">
        <v>66</v>
      </c>
      <c r="G38" s="6">
        <v>15047522013</v>
      </c>
      <c r="H38" s="8" t="s">
        <v>20</v>
      </c>
      <c r="I38" s="6" t="s">
        <v>21</v>
      </c>
      <c r="J38" s="6">
        <v>730</v>
      </c>
      <c r="K38" s="20">
        <v>3</v>
      </c>
      <c r="L38" s="20">
        <v>2190</v>
      </c>
      <c r="M38" s="21"/>
    </row>
    <row r="39" ht="35" hidden="1" customHeight="1" spans="1:13">
      <c r="A39" s="5">
        <v>36</v>
      </c>
      <c r="B39" s="6" t="s">
        <v>93</v>
      </c>
      <c r="C39" s="6" t="s">
        <v>98</v>
      </c>
      <c r="D39" s="25" t="s">
        <v>99</v>
      </c>
      <c r="E39" s="7" t="str">
        <f t="shared" si="1"/>
        <v>男</v>
      </c>
      <c r="F39" s="8">
        <v>66</v>
      </c>
      <c r="G39" s="6">
        <v>15849510899</v>
      </c>
      <c r="H39" s="8" t="s">
        <v>20</v>
      </c>
      <c r="I39" s="6" t="s">
        <v>21</v>
      </c>
      <c r="J39" s="6">
        <v>730</v>
      </c>
      <c r="K39" s="20">
        <v>3</v>
      </c>
      <c r="L39" s="20">
        <v>2190</v>
      </c>
      <c r="M39" s="21"/>
    </row>
    <row r="40" ht="35" hidden="1" customHeight="1" spans="1:13">
      <c r="A40" s="5">
        <v>37</v>
      </c>
      <c r="B40" s="6" t="s">
        <v>93</v>
      </c>
      <c r="C40" s="6" t="s">
        <v>100</v>
      </c>
      <c r="D40" s="25" t="s">
        <v>101</v>
      </c>
      <c r="E40" s="7" t="str">
        <f t="shared" si="1"/>
        <v>男</v>
      </c>
      <c r="F40" s="8">
        <v>62</v>
      </c>
      <c r="G40" s="6">
        <v>15134754915</v>
      </c>
      <c r="H40" s="8" t="s">
        <v>20</v>
      </c>
      <c r="I40" s="6" t="s">
        <v>21</v>
      </c>
      <c r="J40" s="6">
        <v>730</v>
      </c>
      <c r="K40" s="20">
        <v>3</v>
      </c>
      <c r="L40" s="20">
        <v>2190</v>
      </c>
      <c r="M40" s="21"/>
    </row>
    <row r="41" ht="35" hidden="1" customHeight="1" spans="1:13">
      <c r="A41" s="5">
        <v>38</v>
      </c>
      <c r="B41" s="6" t="s">
        <v>93</v>
      </c>
      <c r="C41" s="6" t="s">
        <v>102</v>
      </c>
      <c r="D41" s="25" t="s">
        <v>103</v>
      </c>
      <c r="E41" s="7" t="str">
        <f t="shared" si="1"/>
        <v>女</v>
      </c>
      <c r="F41" s="8">
        <v>61</v>
      </c>
      <c r="G41" s="6">
        <v>13171105028</v>
      </c>
      <c r="H41" s="8" t="s">
        <v>20</v>
      </c>
      <c r="I41" s="6" t="s">
        <v>21</v>
      </c>
      <c r="J41" s="6">
        <v>730</v>
      </c>
      <c r="K41" s="20">
        <v>3</v>
      </c>
      <c r="L41" s="20">
        <v>2190</v>
      </c>
      <c r="M41" s="21"/>
    </row>
    <row r="42" ht="35" hidden="1" customHeight="1" spans="1:13">
      <c r="A42" s="5">
        <v>39</v>
      </c>
      <c r="B42" s="6" t="s">
        <v>104</v>
      </c>
      <c r="C42" s="6" t="s">
        <v>105</v>
      </c>
      <c r="D42" s="6" t="s">
        <v>106</v>
      </c>
      <c r="E42" s="7" t="str">
        <f t="shared" si="1"/>
        <v>男</v>
      </c>
      <c r="F42" s="8">
        <v>62</v>
      </c>
      <c r="G42" s="6">
        <v>15560579289</v>
      </c>
      <c r="H42" s="8" t="s">
        <v>20</v>
      </c>
      <c r="I42" s="6" t="s">
        <v>21</v>
      </c>
      <c r="J42" s="6">
        <v>730</v>
      </c>
      <c r="K42" s="20">
        <v>3</v>
      </c>
      <c r="L42" s="20">
        <v>2190</v>
      </c>
      <c r="M42" s="21"/>
    </row>
    <row r="43" ht="35" hidden="1" customHeight="1" spans="1:13">
      <c r="A43" s="5">
        <v>40</v>
      </c>
      <c r="B43" s="6" t="s">
        <v>104</v>
      </c>
      <c r="C43" s="6" t="s">
        <v>107</v>
      </c>
      <c r="D43" s="6" t="s">
        <v>108</v>
      </c>
      <c r="E43" s="7" t="str">
        <f t="shared" si="1"/>
        <v>女</v>
      </c>
      <c r="F43" s="8">
        <v>34</v>
      </c>
      <c r="G43" s="6">
        <v>15560575526</v>
      </c>
      <c r="H43" s="8" t="s">
        <v>20</v>
      </c>
      <c r="I43" s="6" t="s">
        <v>21</v>
      </c>
      <c r="J43" s="6">
        <v>730</v>
      </c>
      <c r="K43" s="20">
        <v>3</v>
      </c>
      <c r="L43" s="20">
        <v>2190</v>
      </c>
      <c r="M43" s="21"/>
    </row>
    <row r="44" ht="35" hidden="1" customHeight="1" spans="1:13">
      <c r="A44" s="5">
        <v>41</v>
      </c>
      <c r="B44" s="6" t="s">
        <v>104</v>
      </c>
      <c r="C44" s="6" t="s">
        <v>109</v>
      </c>
      <c r="D44" s="12" t="s">
        <v>110</v>
      </c>
      <c r="E44" s="7" t="str">
        <f t="shared" si="1"/>
        <v>女</v>
      </c>
      <c r="F44" s="8">
        <v>56</v>
      </c>
      <c r="G44" s="6">
        <v>13171125515</v>
      </c>
      <c r="H44" s="8" t="s">
        <v>20</v>
      </c>
      <c r="I44" s="6" t="s">
        <v>21</v>
      </c>
      <c r="J44" s="6">
        <v>730</v>
      </c>
      <c r="K44" s="20">
        <v>3</v>
      </c>
      <c r="L44" s="20">
        <v>2190</v>
      </c>
      <c r="M44" s="21"/>
    </row>
    <row r="45" ht="35" hidden="1" customHeight="1" spans="1:13">
      <c r="A45" s="5">
        <v>42</v>
      </c>
      <c r="B45" s="6" t="s">
        <v>104</v>
      </c>
      <c r="C45" s="9" t="s">
        <v>111</v>
      </c>
      <c r="D45" s="27" t="s">
        <v>112</v>
      </c>
      <c r="E45" s="7" t="str">
        <f t="shared" si="1"/>
        <v>男</v>
      </c>
      <c r="F45" s="8">
        <v>48</v>
      </c>
      <c r="G45" s="6">
        <v>18747327550</v>
      </c>
      <c r="H45" s="8" t="s">
        <v>20</v>
      </c>
      <c r="I45" s="6" t="s">
        <v>21</v>
      </c>
      <c r="J45" s="6">
        <v>730</v>
      </c>
      <c r="K45" s="20">
        <v>3</v>
      </c>
      <c r="L45" s="20">
        <v>2190</v>
      </c>
      <c r="M45" s="21"/>
    </row>
    <row r="46" ht="35" hidden="1" customHeight="1" spans="1:13">
      <c r="A46" s="5">
        <v>43</v>
      </c>
      <c r="B46" s="6" t="s">
        <v>104</v>
      </c>
      <c r="C46" s="9" t="s">
        <v>113</v>
      </c>
      <c r="D46" s="26" t="s">
        <v>114</v>
      </c>
      <c r="E46" s="7" t="str">
        <f t="shared" si="1"/>
        <v>男</v>
      </c>
      <c r="F46" s="8">
        <v>58</v>
      </c>
      <c r="G46" s="6">
        <v>15648598145</v>
      </c>
      <c r="H46" s="8" t="s">
        <v>20</v>
      </c>
      <c r="I46" s="6" t="s">
        <v>21</v>
      </c>
      <c r="J46" s="6">
        <v>730</v>
      </c>
      <c r="K46" s="20">
        <v>3</v>
      </c>
      <c r="L46" s="20">
        <v>2190</v>
      </c>
      <c r="M46" s="21"/>
    </row>
    <row r="47" ht="35" hidden="1" customHeight="1" spans="1:13">
      <c r="A47" s="5">
        <v>44</v>
      </c>
      <c r="B47" s="6" t="s">
        <v>104</v>
      </c>
      <c r="C47" s="6" t="s">
        <v>115</v>
      </c>
      <c r="D47" s="6" t="s">
        <v>116</v>
      </c>
      <c r="E47" s="7" t="str">
        <f t="shared" si="1"/>
        <v>女</v>
      </c>
      <c r="F47" s="8">
        <v>57</v>
      </c>
      <c r="G47" s="6">
        <v>18547524655</v>
      </c>
      <c r="H47" s="8" t="s">
        <v>20</v>
      </c>
      <c r="I47" s="6" t="s">
        <v>21</v>
      </c>
      <c r="J47" s="6">
        <v>730</v>
      </c>
      <c r="K47" s="20">
        <v>3</v>
      </c>
      <c r="L47" s="20">
        <v>2190</v>
      </c>
      <c r="M47" s="21"/>
    </row>
    <row r="48" ht="35" hidden="1" customHeight="1" spans="1:13">
      <c r="A48" s="5">
        <v>45</v>
      </c>
      <c r="B48" s="6" t="s">
        <v>104</v>
      </c>
      <c r="C48" s="14" t="s">
        <v>117</v>
      </c>
      <c r="D48" s="28" t="s">
        <v>118</v>
      </c>
      <c r="E48" s="7" t="str">
        <f t="shared" si="1"/>
        <v>女</v>
      </c>
      <c r="F48" s="8">
        <v>53</v>
      </c>
      <c r="G48" s="15">
        <v>15647525281</v>
      </c>
      <c r="H48" s="8" t="s">
        <v>20</v>
      </c>
      <c r="I48" s="6" t="s">
        <v>21</v>
      </c>
      <c r="J48" s="6">
        <v>730</v>
      </c>
      <c r="K48" s="20">
        <v>3</v>
      </c>
      <c r="L48" s="20">
        <v>2190</v>
      </c>
      <c r="M48" s="21"/>
    </row>
    <row r="49" ht="35" hidden="1" customHeight="1" spans="1:13">
      <c r="A49" s="5">
        <v>46</v>
      </c>
      <c r="B49" s="6" t="s">
        <v>104</v>
      </c>
      <c r="C49" s="14" t="s">
        <v>119</v>
      </c>
      <c r="D49" s="28" t="s">
        <v>120</v>
      </c>
      <c r="E49" s="7" t="str">
        <f t="shared" si="1"/>
        <v>男</v>
      </c>
      <c r="F49" s="8">
        <v>59</v>
      </c>
      <c r="G49" s="15">
        <v>13754156619</v>
      </c>
      <c r="H49" s="8" t="s">
        <v>20</v>
      </c>
      <c r="I49" s="6" t="s">
        <v>21</v>
      </c>
      <c r="J49" s="6">
        <v>730</v>
      </c>
      <c r="K49" s="20">
        <v>3</v>
      </c>
      <c r="L49" s="20">
        <v>2190</v>
      </c>
      <c r="M49" s="21"/>
    </row>
    <row r="50" ht="35" hidden="1" customHeight="1" spans="1:13">
      <c r="A50" s="5">
        <v>47</v>
      </c>
      <c r="B50" s="6" t="s">
        <v>121</v>
      </c>
      <c r="C50" s="6" t="s">
        <v>122</v>
      </c>
      <c r="D50" s="26" t="s">
        <v>123</v>
      </c>
      <c r="E50" s="7" t="str">
        <f t="shared" si="1"/>
        <v>男</v>
      </c>
      <c r="F50" s="8">
        <v>40</v>
      </c>
      <c r="G50" s="6">
        <v>13644858227</v>
      </c>
      <c r="H50" s="8" t="s">
        <v>27</v>
      </c>
      <c r="I50" s="6" t="s">
        <v>21</v>
      </c>
      <c r="J50" s="6">
        <v>730</v>
      </c>
      <c r="K50" s="20">
        <v>3</v>
      </c>
      <c r="L50" s="20">
        <v>2190</v>
      </c>
      <c r="M50" s="21"/>
    </row>
    <row r="51" ht="35" hidden="1" customHeight="1" spans="1:13">
      <c r="A51" s="5">
        <v>48</v>
      </c>
      <c r="B51" s="6" t="s">
        <v>121</v>
      </c>
      <c r="C51" s="6" t="s">
        <v>124</v>
      </c>
      <c r="D51" s="26" t="s">
        <v>125</v>
      </c>
      <c r="E51" s="7" t="str">
        <f t="shared" si="1"/>
        <v>女</v>
      </c>
      <c r="F51" s="8">
        <v>37</v>
      </c>
      <c r="G51" s="6">
        <v>13644858227</v>
      </c>
      <c r="H51" s="8" t="s">
        <v>27</v>
      </c>
      <c r="I51" s="6" t="s">
        <v>21</v>
      </c>
      <c r="J51" s="6">
        <v>730</v>
      </c>
      <c r="K51" s="20">
        <v>3</v>
      </c>
      <c r="L51" s="20">
        <v>2190</v>
      </c>
      <c r="M51" s="21"/>
    </row>
    <row r="52" ht="35" hidden="1" customHeight="1" spans="1:13">
      <c r="A52" s="5">
        <v>49</v>
      </c>
      <c r="B52" s="6" t="s">
        <v>126</v>
      </c>
      <c r="C52" s="9" t="s">
        <v>127</v>
      </c>
      <c r="D52" s="13" t="s">
        <v>128</v>
      </c>
      <c r="E52" s="7" t="str">
        <f t="shared" si="1"/>
        <v>女</v>
      </c>
      <c r="F52" s="8">
        <v>51</v>
      </c>
      <c r="G52" s="6">
        <v>13488552047</v>
      </c>
      <c r="H52" s="8" t="s">
        <v>20</v>
      </c>
      <c r="I52" s="6" t="s">
        <v>21</v>
      </c>
      <c r="J52" s="6">
        <v>730</v>
      </c>
      <c r="K52" s="20">
        <v>3</v>
      </c>
      <c r="L52" s="20">
        <v>2190</v>
      </c>
      <c r="M52" s="21"/>
    </row>
    <row r="53" ht="35" hidden="1" customHeight="1" spans="1:13">
      <c r="A53" s="5">
        <v>50</v>
      </c>
      <c r="B53" s="6" t="s">
        <v>126</v>
      </c>
      <c r="C53" s="6" t="s">
        <v>129</v>
      </c>
      <c r="D53" s="6" t="s">
        <v>130</v>
      </c>
      <c r="E53" s="7" t="str">
        <f t="shared" si="1"/>
        <v>男</v>
      </c>
      <c r="F53" s="8">
        <v>45</v>
      </c>
      <c r="G53" s="6">
        <v>13019548021</v>
      </c>
      <c r="H53" s="8" t="s">
        <v>20</v>
      </c>
      <c r="I53" s="6" t="s">
        <v>21</v>
      </c>
      <c r="J53" s="6">
        <v>730</v>
      </c>
      <c r="K53" s="20">
        <v>3</v>
      </c>
      <c r="L53" s="20">
        <v>2190</v>
      </c>
      <c r="M53" s="21"/>
    </row>
    <row r="54" ht="35" hidden="1" customHeight="1" spans="1:13">
      <c r="A54" s="5">
        <v>51</v>
      </c>
      <c r="B54" s="6" t="s">
        <v>126</v>
      </c>
      <c r="C54" s="6" t="s">
        <v>131</v>
      </c>
      <c r="D54" s="6" t="s">
        <v>132</v>
      </c>
      <c r="E54" s="7" t="str">
        <f t="shared" si="1"/>
        <v>男</v>
      </c>
      <c r="F54" s="8">
        <v>51</v>
      </c>
      <c r="G54" s="6">
        <v>13171135576</v>
      </c>
      <c r="H54" s="8" t="s">
        <v>20</v>
      </c>
      <c r="I54" s="6" t="s">
        <v>21</v>
      </c>
      <c r="J54" s="6">
        <v>730</v>
      </c>
      <c r="K54" s="20">
        <v>3</v>
      </c>
      <c r="L54" s="20">
        <v>2190</v>
      </c>
      <c r="M54" s="21"/>
    </row>
    <row r="55" ht="35" hidden="1" customHeight="1" spans="1:13">
      <c r="A55" s="5">
        <v>52</v>
      </c>
      <c r="B55" s="6" t="s">
        <v>126</v>
      </c>
      <c r="C55" s="6" t="s">
        <v>133</v>
      </c>
      <c r="D55" s="6" t="s">
        <v>134</v>
      </c>
      <c r="E55" s="7" t="str">
        <f t="shared" si="1"/>
        <v>男</v>
      </c>
      <c r="F55" s="8">
        <v>35</v>
      </c>
      <c r="G55" s="6">
        <v>15134789729</v>
      </c>
      <c r="H55" s="8" t="s">
        <v>20</v>
      </c>
      <c r="I55" s="6" t="s">
        <v>21</v>
      </c>
      <c r="J55" s="6">
        <v>730</v>
      </c>
      <c r="K55" s="20">
        <v>3</v>
      </c>
      <c r="L55" s="20">
        <v>2190</v>
      </c>
      <c r="M55" s="21"/>
    </row>
    <row r="56" ht="35" hidden="1" customHeight="1" spans="1:13">
      <c r="A56" s="5">
        <v>53</v>
      </c>
      <c r="B56" s="6" t="s">
        <v>126</v>
      </c>
      <c r="C56" s="6" t="s">
        <v>135</v>
      </c>
      <c r="D56" s="6" t="s">
        <v>136</v>
      </c>
      <c r="E56" s="7" t="str">
        <f t="shared" si="1"/>
        <v>男</v>
      </c>
      <c r="F56" s="8">
        <v>39</v>
      </c>
      <c r="G56" s="6">
        <v>13514850514</v>
      </c>
      <c r="H56" s="8" t="s">
        <v>20</v>
      </c>
      <c r="I56" s="6" t="s">
        <v>21</v>
      </c>
      <c r="J56" s="6">
        <v>730</v>
      </c>
      <c r="K56" s="20">
        <v>3</v>
      </c>
      <c r="L56" s="20">
        <v>2190</v>
      </c>
      <c r="M56" s="21"/>
    </row>
    <row r="57" ht="35" hidden="1" customHeight="1" spans="1:13">
      <c r="A57" s="5">
        <v>54</v>
      </c>
      <c r="B57" s="6" t="s">
        <v>126</v>
      </c>
      <c r="C57" s="6" t="s">
        <v>137</v>
      </c>
      <c r="D57" s="6" t="s">
        <v>138</v>
      </c>
      <c r="E57" s="7" t="str">
        <f t="shared" si="1"/>
        <v>男</v>
      </c>
      <c r="F57" s="8">
        <v>57</v>
      </c>
      <c r="G57" s="6">
        <v>13947533146</v>
      </c>
      <c r="H57" s="8" t="s">
        <v>20</v>
      </c>
      <c r="I57" s="6" t="s">
        <v>21</v>
      </c>
      <c r="J57" s="6">
        <v>730</v>
      </c>
      <c r="K57" s="20">
        <v>3</v>
      </c>
      <c r="L57" s="20">
        <v>2190</v>
      </c>
      <c r="M57" s="21"/>
    </row>
    <row r="58" ht="35" hidden="1" customHeight="1" spans="1:13">
      <c r="A58" s="5">
        <v>55</v>
      </c>
      <c r="B58" s="13" t="s">
        <v>139</v>
      </c>
      <c r="C58" s="13" t="s">
        <v>140</v>
      </c>
      <c r="D58" s="16" t="s">
        <v>141</v>
      </c>
      <c r="E58" s="7" t="str">
        <f t="shared" si="1"/>
        <v>女</v>
      </c>
      <c r="F58" s="8">
        <v>59</v>
      </c>
      <c r="G58" s="13">
        <v>13889310732</v>
      </c>
      <c r="H58" s="8" t="s">
        <v>27</v>
      </c>
      <c r="I58" s="6" t="s">
        <v>21</v>
      </c>
      <c r="J58" s="6">
        <v>730</v>
      </c>
      <c r="K58" s="20">
        <v>3</v>
      </c>
      <c r="L58" s="20">
        <v>2190</v>
      </c>
      <c r="M58" s="21"/>
    </row>
    <row r="59" ht="35" hidden="1" customHeight="1" spans="1:13">
      <c r="A59" s="5">
        <v>56</v>
      </c>
      <c r="B59" s="13" t="s">
        <v>139</v>
      </c>
      <c r="C59" s="9" t="s">
        <v>142</v>
      </c>
      <c r="D59" s="26" t="s">
        <v>143</v>
      </c>
      <c r="E59" s="7" t="str">
        <f t="shared" si="1"/>
        <v>男</v>
      </c>
      <c r="F59" s="8">
        <v>22</v>
      </c>
      <c r="G59" s="6">
        <v>15149899542</v>
      </c>
      <c r="H59" s="8" t="s">
        <v>20</v>
      </c>
      <c r="I59" s="6" t="s">
        <v>21</v>
      </c>
      <c r="J59" s="6">
        <v>730</v>
      </c>
      <c r="K59" s="20">
        <v>3</v>
      </c>
      <c r="L59" s="20">
        <v>2190</v>
      </c>
      <c r="M59" s="21"/>
    </row>
    <row r="60" ht="35" hidden="1" customHeight="1" spans="1:13">
      <c r="A60" s="5">
        <v>57</v>
      </c>
      <c r="B60" s="13" t="s">
        <v>139</v>
      </c>
      <c r="C60" s="17" t="s">
        <v>144</v>
      </c>
      <c r="D60" s="18" t="s">
        <v>145</v>
      </c>
      <c r="E60" s="7" t="str">
        <f t="shared" si="1"/>
        <v>男</v>
      </c>
      <c r="F60" s="8">
        <v>61</v>
      </c>
      <c r="G60" s="13">
        <v>15540568865</v>
      </c>
      <c r="H60" s="8" t="s">
        <v>20</v>
      </c>
      <c r="I60" s="6" t="s">
        <v>21</v>
      </c>
      <c r="J60" s="6">
        <v>730</v>
      </c>
      <c r="K60" s="20">
        <v>3</v>
      </c>
      <c r="L60" s="20">
        <v>2190</v>
      </c>
      <c r="M60" s="21"/>
    </row>
    <row r="61" ht="35" hidden="1" customHeight="1" spans="1:13">
      <c r="A61" s="5">
        <v>58</v>
      </c>
      <c r="B61" s="13" t="s">
        <v>139</v>
      </c>
      <c r="C61" s="17" t="s">
        <v>146</v>
      </c>
      <c r="D61" s="18" t="s">
        <v>147</v>
      </c>
      <c r="E61" s="7" t="str">
        <f t="shared" si="1"/>
        <v>女</v>
      </c>
      <c r="F61" s="8">
        <v>54</v>
      </c>
      <c r="G61" s="13">
        <v>15247549926</v>
      </c>
      <c r="H61" s="8" t="s">
        <v>20</v>
      </c>
      <c r="I61" s="6" t="s">
        <v>21</v>
      </c>
      <c r="J61" s="6">
        <v>730</v>
      </c>
      <c r="K61" s="20">
        <v>3</v>
      </c>
      <c r="L61" s="20">
        <v>2190</v>
      </c>
      <c r="M61" s="21"/>
    </row>
    <row r="62" ht="35" hidden="1" customHeight="1" spans="1:13">
      <c r="A62" s="5">
        <v>59</v>
      </c>
      <c r="B62" s="13" t="s">
        <v>139</v>
      </c>
      <c r="C62" s="17" t="s">
        <v>148</v>
      </c>
      <c r="D62" s="29" t="s">
        <v>149</v>
      </c>
      <c r="E62" s="7" t="str">
        <f t="shared" si="1"/>
        <v>男</v>
      </c>
      <c r="F62" s="8">
        <v>62</v>
      </c>
      <c r="G62" s="13">
        <v>15540526956</v>
      </c>
      <c r="H62" s="8" t="s">
        <v>20</v>
      </c>
      <c r="I62" s="6" t="s">
        <v>21</v>
      </c>
      <c r="J62" s="6">
        <v>730</v>
      </c>
      <c r="K62" s="20">
        <v>3</v>
      </c>
      <c r="L62" s="20">
        <v>2190</v>
      </c>
      <c r="M62" s="21"/>
    </row>
    <row r="63" ht="35" customHeight="1" spans="1:13">
      <c r="A63" s="5">
        <v>60</v>
      </c>
      <c r="B63" s="6" t="s">
        <v>150</v>
      </c>
      <c r="C63" s="6" t="s">
        <v>151</v>
      </c>
      <c r="D63" s="6" t="s">
        <v>152</v>
      </c>
      <c r="E63" s="7" t="str">
        <f t="shared" si="1"/>
        <v>女</v>
      </c>
      <c r="F63" s="8">
        <v>48</v>
      </c>
      <c r="G63" s="6">
        <v>15247548510</v>
      </c>
      <c r="H63" s="12" t="s">
        <v>153</v>
      </c>
      <c r="I63" s="6" t="s">
        <v>21</v>
      </c>
      <c r="J63" s="6">
        <v>730</v>
      </c>
      <c r="K63" s="20">
        <v>3</v>
      </c>
      <c r="L63" s="20">
        <v>2190</v>
      </c>
      <c r="M63" s="21"/>
    </row>
    <row r="64" ht="35" customHeight="1" spans="1:13">
      <c r="A64" s="5">
        <v>61</v>
      </c>
      <c r="B64" s="6" t="s">
        <v>150</v>
      </c>
      <c r="C64" s="6" t="s">
        <v>154</v>
      </c>
      <c r="D64" s="6" t="s">
        <v>155</v>
      </c>
      <c r="E64" s="7" t="str">
        <f t="shared" si="1"/>
        <v>男</v>
      </c>
      <c r="F64" s="8">
        <v>35</v>
      </c>
      <c r="G64" s="6">
        <v>15004906418</v>
      </c>
      <c r="H64" s="8" t="s">
        <v>20</v>
      </c>
      <c r="I64" s="6" t="s">
        <v>21</v>
      </c>
      <c r="J64" s="6">
        <v>730</v>
      </c>
      <c r="K64" s="20">
        <v>3</v>
      </c>
      <c r="L64" s="20">
        <v>2190</v>
      </c>
      <c r="M64" s="21"/>
    </row>
    <row r="65" ht="35" customHeight="1" spans="1:13">
      <c r="A65" s="5">
        <v>62</v>
      </c>
      <c r="B65" s="6" t="s">
        <v>150</v>
      </c>
      <c r="C65" s="6" t="s">
        <v>156</v>
      </c>
      <c r="D65" s="26" t="s">
        <v>157</v>
      </c>
      <c r="E65" s="7" t="str">
        <f t="shared" si="1"/>
        <v>男</v>
      </c>
      <c r="F65" s="8">
        <v>46</v>
      </c>
      <c r="G65" s="6">
        <v>15144818235</v>
      </c>
      <c r="H65" s="8" t="s">
        <v>20</v>
      </c>
      <c r="I65" s="6" t="s">
        <v>21</v>
      </c>
      <c r="J65" s="6">
        <v>730</v>
      </c>
      <c r="K65" s="20">
        <v>3</v>
      </c>
      <c r="L65" s="20">
        <v>2190</v>
      </c>
      <c r="M65" s="21"/>
    </row>
    <row r="66" ht="35" customHeight="1" spans="1:13">
      <c r="A66" s="5">
        <v>63</v>
      </c>
      <c r="B66" s="6" t="s">
        <v>150</v>
      </c>
      <c r="C66" s="6" t="s">
        <v>158</v>
      </c>
      <c r="D66" s="6" t="s">
        <v>159</v>
      </c>
      <c r="E66" s="7" t="str">
        <f t="shared" si="1"/>
        <v>男</v>
      </c>
      <c r="F66" s="8">
        <v>55</v>
      </c>
      <c r="G66" s="6">
        <v>18747339545</v>
      </c>
      <c r="H66" s="8" t="s">
        <v>20</v>
      </c>
      <c r="I66" s="6" t="s">
        <v>21</v>
      </c>
      <c r="J66" s="6">
        <v>730</v>
      </c>
      <c r="K66" s="20">
        <v>3</v>
      </c>
      <c r="L66" s="20">
        <v>2190</v>
      </c>
      <c r="M66" s="21"/>
    </row>
    <row r="67" ht="35" customHeight="1" spans="1:13">
      <c r="A67" s="5">
        <v>64</v>
      </c>
      <c r="B67" s="6" t="s">
        <v>150</v>
      </c>
      <c r="C67" s="6" t="s">
        <v>160</v>
      </c>
      <c r="D67" s="26" t="s">
        <v>161</v>
      </c>
      <c r="E67" s="7" t="str">
        <f t="shared" si="1"/>
        <v>男</v>
      </c>
      <c r="F67" s="8">
        <v>57</v>
      </c>
      <c r="G67" s="6">
        <v>15847583969</v>
      </c>
      <c r="H67" s="8" t="s">
        <v>20</v>
      </c>
      <c r="I67" s="6" t="s">
        <v>21</v>
      </c>
      <c r="J67" s="6">
        <v>730</v>
      </c>
      <c r="K67" s="20">
        <v>3</v>
      </c>
      <c r="L67" s="20">
        <v>2190</v>
      </c>
      <c r="M67" s="21"/>
    </row>
    <row r="68" ht="35" customHeight="1" spans="1:14">
      <c r="A68" s="5">
        <v>65</v>
      </c>
      <c r="B68" s="6" t="s">
        <v>150</v>
      </c>
      <c r="C68" s="6" t="s">
        <v>162</v>
      </c>
      <c r="D68" s="6" t="s">
        <v>163</v>
      </c>
      <c r="E68" s="7" t="str">
        <f t="shared" si="1"/>
        <v>男</v>
      </c>
      <c r="F68" s="8">
        <v>48</v>
      </c>
      <c r="G68" s="6">
        <v>13019542752</v>
      </c>
      <c r="H68" s="8" t="s">
        <v>20</v>
      </c>
      <c r="I68" s="6" t="s">
        <v>21</v>
      </c>
      <c r="J68" s="6">
        <v>730</v>
      </c>
      <c r="K68" s="20">
        <v>3</v>
      </c>
      <c r="L68" s="20">
        <v>2190</v>
      </c>
      <c r="M68" s="21"/>
      <c r="N68" t="s">
        <v>164</v>
      </c>
    </row>
    <row r="69" ht="35" customHeight="1" spans="1:13">
      <c r="A69" s="5">
        <v>66</v>
      </c>
      <c r="B69" s="6" t="s">
        <v>150</v>
      </c>
      <c r="C69" s="6" t="s">
        <v>165</v>
      </c>
      <c r="D69" s="26" t="s">
        <v>166</v>
      </c>
      <c r="E69" s="7" t="str">
        <f t="shared" si="1"/>
        <v>男</v>
      </c>
      <c r="F69" s="8">
        <v>56</v>
      </c>
      <c r="G69" s="6">
        <v>15048570561</v>
      </c>
      <c r="H69" s="8" t="s">
        <v>20</v>
      </c>
      <c r="I69" s="6" t="s">
        <v>21</v>
      </c>
      <c r="J69" s="6">
        <v>730</v>
      </c>
      <c r="K69" s="20">
        <v>3</v>
      </c>
      <c r="L69" s="20">
        <v>2190</v>
      </c>
      <c r="M69" s="21"/>
    </row>
    <row r="70" ht="35" customHeight="1" spans="1:13">
      <c r="A70" s="5">
        <v>67</v>
      </c>
      <c r="B70" s="6" t="s">
        <v>150</v>
      </c>
      <c r="C70" s="6" t="s">
        <v>167</v>
      </c>
      <c r="D70" s="26" t="s">
        <v>168</v>
      </c>
      <c r="E70" s="7" t="str">
        <f t="shared" si="1"/>
        <v>男</v>
      </c>
      <c r="F70" s="8">
        <v>44</v>
      </c>
      <c r="G70" s="6">
        <v>15134771154</v>
      </c>
      <c r="H70" s="8" t="s">
        <v>20</v>
      </c>
      <c r="I70" s="6" t="s">
        <v>21</v>
      </c>
      <c r="J70" s="6">
        <v>730</v>
      </c>
      <c r="K70" s="20">
        <v>3</v>
      </c>
      <c r="L70" s="20">
        <v>2190</v>
      </c>
      <c r="M70" s="21"/>
    </row>
    <row r="71" ht="35" hidden="1" customHeight="1" spans="1:13">
      <c r="A71" s="5">
        <v>68</v>
      </c>
      <c r="B71" s="15" t="s">
        <v>104</v>
      </c>
      <c r="C71" s="15" t="s">
        <v>169</v>
      </c>
      <c r="D71" s="15" t="s">
        <v>170</v>
      </c>
      <c r="E71" s="7" t="str">
        <f t="shared" si="1"/>
        <v>男</v>
      </c>
      <c r="F71" s="8">
        <v>59</v>
      </c>
      <c r="G71" s="15">
        <v>13171132007</v>
      </c>
      <c r="H71" s="8" t="s">
        <v>20</v>
      </c>
      <c r="I71" s="15" t="s">
        <v>171</v>
      </c>
      <c r="J71" s="6">
        <v>730</v>
      </c>
      <c r="K71" s="20">
        <v>3</v>
      </c>
      <c r="L71" s="20">
        <v>2190</v>
      </c>
      <c r="M71" s="21"/>
    </row>
    <row r="72" ht="35" customHeight="1" spans="1:13">
      <c r="A72" s="5">
        <v>69</v>
      </c>
      <c r="B72" s="15" t="s">
        <v>150</v>
      </c>
      <c r="C72" s="15" t="s">
        <v>172</v>
      </c>
      <c r="D72" s="28" t="s">
        <v>173</v>
      </c>
      <c r="E72" s="7" t="str">
        <f t="shared" si="1"/>
        <v>男</v>
      </c>
      <c r="F72" s="8">
        <v>50</v>
      </c>
      <c r="G72" s="15">
        <v>15847576049</v>
      </c>
      <c r="H72" s="8" t="s">
        <v>20</v>
      </c>
      <c r="I72" s="15" t="s">
        <v>171</v>
      </c>
      <c r="J72" s="6">
        <v>730</v>
      </c>
      <c r="K72" s="20">
        <v>3</v>
      </c>
      <c r="L72" s="20">
        <v>2190</v>
      </c>
      <c r="M72" s="21"/>
    </row>
    <row r="73" ht="35" hidden="1" customHeight="1" spans="1:13">
      <c r="A73" s="5">
        <v>70</v>
      </c>
      <c r="B73" s="13" t="s">
        <v>139</v>
      </c>
      <c r="C73" s="17" t="s">
        <v>174</v>
      </c>
      <c r="D73" s="18" t="s">
        <v>175</v>
      </c>
      <c r="E73" s="7" t="str">
        <f t="shared" si="1"/>
        <v>女</v>
      </c>
      <c r="F73" s="8">
        <v>45</v>
      </c>
      <c r="G73" s="13">
        <v>15048562500</v>
      </c>
      <c r="H73" s="8" t="s">
        <v>20</v>
      </c>
      <c r="I73" s="15" t="s">
        <v>171</v>
      </c>
      <c r="J73" s="6">
        <v>730</v>
      </c>
      <c r="K73" s="20">
        <v>3</v>
      </c>
      <c r="L73" s="20">
        <v>2190</v>
      </c>
      <c r="M73" s="21"/>
    </row>
    <row r="74" ht="35" hidden="1" customHeight="1" spans="1:13">
      <c r="A74" s="5">
        <v>71</v>
      </c>
      <c r="B74" s="15" t="s">
        <v>30</v>
      </c>
      <c r="C74" s="15" t="s">
        <v>176</v>
      </c>
      <c r="D74" s="28" t="s">
        <v>177</v>
      </c>
      <c r="E74" s="7" t="str">
        <f t="shared" si="1"/>
        <v>女</v>
      </c>
      <c r="F74" s="8">
        <v>37</v>
      </c>
      <c r="G74" s="15">
        <v>15848572552</v>
      </c>
      <c r="H74" s="8" t="s">
        <v>20</v>
      </c>
      <c r="I74" s="15" t="s">
        <v>171</v>
      </c>
      <c r="J74" s="6">
        <v>730</v>
      </c>
      <c r="K74" s="20">
        <v>3</v>
      </c>
      <c r="L74" s="20">
        <v>2190</v>
      </c>
      <c r="M74" s="21"/>
    </row>
    <row r="75" ht="35" hidden="1" customHeight="1" spans="1:13">
      <c r="A75" s="5">
        <v>72</v>
      </c>
      <c r="B75" s="15" t="s">
        <v>41</v>
      </c>
      <c r="C75" s="15" t="s">
        <v>178</v>
      </c>
      <c r="D75" s="15" t="s">
        <v>179</v>
      </c>
      <c r="E75" s="7" t="str">
        <f t="shared" si="1"/>
        <v>女</v>
      </c>
      <c r="F75" s="8">
        <v>35</v>
      </c>
      <c r="G75" s="15">
        <v>13722156050</v>
      </c>
      <c r="H75" s="8" t="s">
        <v>20</v>
      </c>
      <c r="I75" s="15" t="s">
        <v>171</v>
      </c>
      <c r="J75" s="6">
        <v>730</v>
      </c>
      <c r="K75" s="20">
        <v>3</v>
      </c>
      <c r="L75" s="20">
        <v>2190</v>
      </c>
      <c r="M75" s="21"/>
    </row>
    <row r="76" ht="35" hidden="1" customHeight="1" spans="1:13">
      <c r="A76" s="22" t="s">
        <v>180</v>
      </c>
      <c r="B76" s="22"/>
      <c r="C76" s="21"/>
      <c r="D76" s="21"/>
      <c r="E76" s="21"/>
      <c r="F76" s="21"/>
      <c r="G76" s="21"/>
      <c r="H76" s="21"/>
      <c r="I76" s="21"/>
      <c r="J76" s="21"/>
      <c r="K76" s="21"/>
      <c r="L76" s="5">
        <f>SUM(L4:L75)</f>
        <v>157680</v>
      </c>
      <c r="M76" s="21"/>
    </row>
    <row r="77" ht="35" customHeight="1" spans="1:12">
      <c r="A77" s="23" t="s">
        <v>181</v>
      </c>
      <c r="B77" s="23"/>
      <c r="C77" s="23"/>
      <c r="D77" s="23"/>
      <c r="E77" s="23" t="s">
        <v>182</v>
      </c>
      <c r="F77" s="23"/>
      <c r="G77" s="23"/>
      <c r="H77" s="23"/>
      <c r="I77" s="24" t="s">
        <v>183</v>
      </c>
      <c r="J77" s="24"/>
      <c r="K77" s="24"/>
      <c r="L77" s="24"/>
    </row>
  </sheetData>
  <autoFilter xmlns:etc="http://www.wps.cn/officeDocument/2017/etCustomData" ref="A1:L77" etc:filterBottomFollowUsedRange="0">
    <filterColumn colId="1">
      <filters>
        <filter val="嘎查村"/>
        <filter val="七家子村"/>
        <filter val="填报单位：土城子乡乡村振兴办公室"/>
        <filter val="分管领导："/>
      </filters>
    </filterColumn>
    <extLst/>
  </autoFilter>
  <mergeCells count="7">
    <mergeCell ref="A1:L1"/>
    <mergeCell ref="A2:D2"/>
    <mergeCell ref="E2:H2"/>
    <mergeCell ref="I2:L2"/>
    <mergeCell ref="A77:D77"/>
    <mergeCell ref="E77:H77"/>
    <mergeCell ref="I77:L77"/>
  </mergeCells>
  <pageMargins left="0.708333333333333" right="0.700694444444445" top="0.314583333333333" bottom="0.31458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张浩然家长</cp:lastModifiedBy>
  <dcterms:created xsi:type="dcterms:W3CDTF">2023-05-12T11:15:00Z</dcterms:created>
  <dcterms:modified xsi:type="dcterms:W3CDTF">2025-03-18T02:29:44Z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A1CD29EDBD2B4BDA9175E6B1AEBAB029_12</vt:lpwstr>
  </property>
</Properties>
</file>