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Sheet1!$A$1:$Q$152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<sst xmlns="http://schemas.openxmlformats.org/spreadsheetml/2006/main" count="1323" uniqueCount="581">
  <si>
    <r>
      <rPr>
        <b/>
        <sz val="18"/>
        <color theme="1"/>
        <rFont val="宋体"/>
        <charset val="134"/>
        <scheme val="minor"/>
      </rPr>
      <t>内蒙古自治区中央财政</t>
    </r>
    <r>
      <rPr>
        <b/>
        <u/>
        <sz val="18"/>
        <color theme="1"/>
        <rFont val="宋体"/>
        <charset val="134"/>
        <scheme val="minor"/>
      </rPr>
      <t xml:space="preserve">   旱地玉米    </t>
    </r>
    <r>
      <rPr>
        <b/>
        <sz val="18"/>
        <color theme="1"/>
        <rFont val="宋体"/>
        <charset val="134"/>
        <scheme val="minor"/>
      </rPr>
      <t>保险清单</t>
    </r>
  </si>
  <si>
    <t>组别</t>
  </si>
  <si>
    <t>分户
序号</t>
  </si>
  <si>
    <r>
      <rPr>
        <sz val="11"/>
        <color theme="1"/>
        <rFont val="宋体"/>
        <charset val="134"/>
        <scheme val="minor"/>
      </rPr>
      <t>投保人(</t>
    </r>
    <r>
      <rPr>
        <sz val="11"/>
        <color theme="1"/>
        <rFont val="宋体"/>
        <charset val="134"/>
        <scheme val="minor"/>
      </rPr>
      <t>被保险人)</t>
    </r>
  </si>
  <si>
    <t>身份证号码/统一社会信用代码</t>
  </si>
  <si>
    <t>银行折(卡)号</t>
  </si>
  <si>
    <t>开户行</t>
  </si>
  <si>
    <t>联系方式</t>
  </si>
  <si>
    <t>地块序号</t>
  </si>
  <si>
    <t>地块名称/地块编号</t>
  </si>
  <si>
    <t>地块类型</t>
  </si>
  <si>
    <t>有无灌溉条件</t>
  </si>
  <si>
    <t>地块种植数量</t>
  </si>
  <si>
    <t>地块投保数量</t>
  </si>
  <si>
    <t>总投保数量</t>
  </si>
  <si>
    <t>应交保费小计</t>
  </si>
  <si>
    <t>自交保费小计</t>
  </si>
  <si>
    <t>沙子良村</t>
  </si>
  <si>
    <t>刘志强</t>
  </si>
  <si>
    <t>152326198706111716</t>
  </si>
  <si>
    <t>6229760540500897651</t>
  </si>
  <si>
    <t>通辽奈曼农村合作银行</t>
  </si>
  <si>
    <t>18847501934</t>
  </si>
  <si>
    <t>村北</t>
  </si>
  <si>
    <t>P</t>
  </si>
  <si>
    <t>无</t>
  </si>
  <si>
    <t>蒲悦青</t>
  </si>
  <si>
    <t>152326195407191716</t>
  </si>
  <si>
    <t>6229760540500100197</t>
  </si>
  <si>
    <t>13214754119</t>
  </si>
  <si>
    <t>李茂峰</t>
  </si>
  <si>
    <t>152326197707281712</t>
  </si>
  <si>
    <t>621737014050120074</t>
  </si>
  <si>
    <t>村东</t>
  </si>
  <si>
    <t>罗玉龙</t>
  </si>
  <si>
    <t>152326198212281731</t>
  </si>
  <si>
    <t>6229760540500101583</t>
  </si>
  <si>
    <t>13087171882</t>
  </si>
  <si>
    <t>蒲悦花</t>
  </si>
  <si>
    <t>15232619611012172X</t>
  </si>
  <si>
    <t>6217370140500481270</t>
  </si>
  <si>
    <t>15848652944</t>
  </si>
  <si>
    <t>村西</t>
  </si>
  <si>
    <t>蒲悦林</t>
  </si>
  <si>
    <t>152326196506091715</t>
  </si>
  <si>
    <t>6217370140500482849</t>
  </si>
  <si>
    <t>13080243172</t>
  </si>
  <si>
    <t>蒲悦全</t>
  </si>
  <si>
    <t>152326197006041716</t>
  </si>
  <si>
    <t>6217370140500481312</t>
  </si>
  <si>
    <t>15648575953</t>
  </si>
  <si>
    <t>王洪国</t>
  </si>
  <si>
    <t>152326196305211717</t>
  </si>
  <si>
    <t>6229760540500963040</t>
  </si>
  <si>
    <t>15849597265</t>
  </si>
  <si>
    <t>郭淑坤</t>
  </si>
  <si>
    <t>152326196211161720</t>
  </si>
  <si>
    <t>6229760540500960806</t>
  </si>
  <si>
    <t>13664013952</t>
  </si>
  <si>
    <t>周国良</t>
  </si>
  <si>
    <t>152326198407125317</t>
  </si>
  <si>
    <t>6217370140502124415</t>
  </si>
  <si>
    <t>15848590812</t>
  </si>
  <si>
    <t>李凤民</t>
  </si>
  <si>
    <t>152326196703161719</t>
  </si>
  <si>
    <t>6229760540500100858</t>
  </si>
  <si>
    <t>15114737824</t>
  </si>
  <si>
    <t>尹俊辉</t>
  </si>
  <si>
    <t>152326196705081712</t>
  </si>
  <si>
    <t>6229760540500510742</t>
  </si>
  <si>
    <t>15248323612</t>
  </si>
  <si>
    <t>于桂琴</t>
  </si>
  <si>
    <t>152326195703071743</t>
  </si>
  <si>
    <t>6217370140500481767</t>
  </si>
  <si>
    <t>13848657541</t>
  </si>
  <si>
    <t>蒲瑞鹏</t>
  </si>
  <si>
    <t>152326198907291717</t>
  </si>
  <si>
    <t>6217370140501297354</t>
  </si>
  <si>
    <t>15047542105</t>
  </si>
  <si>
    <t>李红伟</t>
  </si>
  <si>
    <t>15232619811125171X</t>
  </si>
  <si>
    <t>6228482146028598661</t>
  </si>
  <si>
    <t>13789559792</t>
  </si>
  <si>
    <t>李洪波</t>
  </si>
  <si>
    <t>152326199509101716</t>
  </si>
  <si>
    <t>6217370140500482427</t>
  </si>
  <si>
    <t>13734752350</t>
  </si>
  <si>
    <t>李凤财</t>
  </si>
  <si>
    <t>152326196303021717</t>
  </si>
  <si>
    <t>6229760540500510767</t>
  </si>
  <si>
    <t>18204963317</t>
  </si>
  <si>
    <t>李凤祥</t>
  </si>
  <si>
    <t>152326196905011719</t>
  </si>
  <si>
    <t>6229760540500100890</t>
  </si>
  <si>
    <t>15847553216</t>
  </si>
  <si>
    <t>蒲悦新</t>
  </si>
  <si>
    <t>152326197707021718</t>
  </si>
  <si>
    <t>6217370140500481338</t>
  </si>
  <si>
    <t>15149972944</t>
  </si>
  <si>
    <t>李栋山</t>
  </si>
  <si>
    <t>152326195812071718</t>
  </si>
  <si>
    <t>6217370040501113288</t>
  </si>
  <si>
    <t>15849549833</t>
  </si>
  <si>
    <t>任秀丽</t>
  </si>
  <si>
    <t>152326195602111726</t>
  </si>
  <si>
    <t>6217370140500481361</t>
  </si>
  <si>
    <t>15904856281</t>
  </si>
  <si>
    <t>李翠琴</t>
  </si>
  <si>
    <t>152326196209091727</t>
  </si>
  <si>
    <t>6217370140500480470</t>
  </si>
  <si>
    <t>13614850395</t>
  </si>
  <si>
    <t>李桂琴</t>
  </si>
  <si>
    <t>152326195601091743</t>
  </si>
  <si>
    <t>6217370140500480678</t>
  </si>
  <si>
    <t>13644752591</t>
  </si>
  <si>
    <t>李凤权</t>
  </si>
  <si>
    <t>152326196410011717</t>
  </si>
  <si>
    <t>6229760540500100734</t>
  </si>
  <si>
    <t>刘存和</t>
  </si>
  <si>
    <t>152326195709061714</t>
  </si>
  <si>
    <t>6229760540500100882</t>
  </si>
  <si>
    <t>13514754616</t>
  </si>
  <si>
    <t>刘存江</t>
  </si>
  <si>
    <t>152326196512121730</t>
  </si>
  <si>
    <t>6229760540500864164</t>
  </si>
  <si>
    <t>13113519883</t>
  </si>
  <si>
    <t>蒲瑞飞</t>
  </si>
  <si>
    <t>152326197608021712</t>
  </si>
  <si>
    <t>6229760540500100908</t>
  </si>
  <si>
    <t>15848651311</t>
  </si>
  <si>
    <t>张红学</t>
  </si>
  <si>
    <t>152326197510051710</t>
  </si>
  <si>
    <t>6229760540500510734</t>
  </si>
  <si>
    <t>15147024150</t>
  </si>
  <si>
    <t>刘国权</t>
  </si>
  <si>
    <t>15232619650608171X</t>
  </si>
  <si>
    <t>6229760540500101419</t>
  </si>
  <si>
    <t>13394755933</t>
  </si>
  <si>
    <t>刘国良</t>
  </si>
  <si>
    <t>152326195609251713</t>
  </si>
  <si>
    <t>6229760540500101450</t>
  </si>
  <si>
    <t>13604754384</t>
  </si>
  <si>
    <t>李栋广</t>
  </si>
  <si>
    <t>15232619670123171X</t>
  </si>
  <si>
    <t>6229760540500100254</t>
  </si>
  <si>
    <t>13947545595</t>
  </si>
  <si>
    <t>李栋柱</t>
  </si>
  <si>
    <t>152326198010171710</t>
  </si>
  <si>
    <t>6229760540500100395</t>
  </si>
  <si>
    <t>13847563723</t>
  </si>
  <si>
    <t>蒲悦文</t>
  </si>
  <si>
    <t>152326197703301712</t>
  </si>
  <si>
    <t>6229760540500101021</t>
  </si>
  <si>
    <t>13614850368</t>
  </si>
  <si>
    <t>李栋玉</t>
  </si>
  <si>
    <t>152326196710281735</t>
  </si>
  <si>
    <t>6229760540500100247</t>
  </si>
  <si>
    <t>18747833861</t>
  </si>
  <si>
    <t>李茂学</t>
  </si>
  <si>
    <t>15232619600408171X</t>
  </si>
  <si>
    <t>6229760540500100320</t>
  </si>
  <si>
    <t>13087153638</t>
  </si>
  <si>
    <t>李升文</t>
  </si>
  <si>
    <t>15232619740814171X</t>
  </si>
  <si>
    <t>6229760540500883396</t>
  </si>
  <si>
    <t>15750578467</t>
  </si>
  <si>
    <t>刘国富</t>
  </si>
  <si>
    <t>152326196009141718</t>
  </si>
  <si>
    <t>6229760540500101492</t>
  </si>
  <si>
    <t>15894890028</t>
  </si>
  <si>
    <t>蒲悦江</t>
  </si>
  <si>
    <t>152326197403231716</t>
  </si>
  <si>
    <t>6229760540500883271</t>
  </si>
  <si>
    <t>15947356145</t>
  </si>
  <si>
    <t>刘明全</t>
  </si>
  <si>
    <t>150102198009090514</t>
  </si>
  <si>
    <t>6229760540500919141</t>
  </si>
  <si>
    <t>18347526991</t>
  </si>
  <si>
    <t>李凤学</t>
  </si>
  <si>
    <t>152326195710081712</t>
  </si>
  <si>
    <t>6229760540500100981</t>
  </si>
  <si>
    <t>15947345198</t>
  </si>
  <si>
    <t>张志青</t>
  </si>
  <si>
    <t>152326195810061719</t>
  </si>
  <si>
    <t>6229760540500881663</t>
  </si>
  <si>
    <t>13948548840</t>
  </si>
  <si>
    <t>韩景权</t>
  </si>
  <si>
    <t>152326197009021710</t>
  </si>
  <si>
    <t>6229760540500510775</t>
  </si>
  <si>
    <t>15047524381</t>
  </si>
  <si>
    <t>李栋超</t>
  </si>
  <si>
    <t>152326196508171719</t>
  </si>
  <si>
    <t>6229760540500100213</t>
  </si>
  <si>
    <t>13948552847</t>
  </si>
  <si>
    <t>韩如民</t>
  </si>
  <si>
    <t>152326196604231718</t>
  </si>
  <si>
    <t>6229760540500100296</t>
  </si>
  <si>
    <t>15147019395</t>
  </si>
  <si>
    <t>李栋有</t>
  </si>
  <si>
    <t>152326197003301711</t>
  </si>
  <si>
    <t>6229760540500510684</t>
  </si>
  <si>
    <t>13848458935</t>
  </si>
  <si>
    <t>刘国臣</t>
  </si>
  <si>
    <t>152326195302161713</t>
  </si>
  <si>
    <t>6229760540500101484</t>
  </si>
  <si>
    <t>13474758025</t>
  </si>
  <si>
    <t>刘明生</t>
  </si>
  <si>
    <t>152326196905071711</t>
  </si>
  <si>
    <t>6229760540500674159</t>
  </si>
  <si>
    <t>15148764539</t>
  </si>
  <si>
    <t>蒲悦军</t>
  </si>
  <si>
    <t>15232619690423171X</t>
  </si>
  <si>
    <t>6229760540500635465</t>
  </si>
  <si>
    <t>15547500976</t>
  </si>
  <si>
    <t>王继昌</t>
  </si>
  <si>
    <t>152326197202061714</t>
  </si>
  <si>
    <t>6229760540500674142</t>
  </si>
  <si>
    <t>15540539375</t>
  </si>
  <si>
    <t>李凤洁</t>
  </si>
  <si>
    <t>152326195601081713</t>
  </si>
  <si>
    <t>6229760540500100791</t>
  </si>
  <si>
    <t>15247578642</t>
  </si>
  <si>
    <t>韩如学</t>
  </si>
  <si>
    <t>152326194103271712</t>
  </si>
  <si>
    <t>6229760540500835842</t>
  </si>
  <si>
    <t>13451355644</t>
  </si>
  <si>
    <t>韩林林</t>
  </si>
  <si>
    <t>152326198808271710</t>
  </si>
  <si>
    <t>6229760540500864198</t>
  </si>
  <si>
    <t>15848659838</t>
  </si>
  <si>
    <t>荣桂苹</t>
  </si>
  <si>
    <t>152326195910051729</t>
  </si>
  <si>
    <t>6217370140500481379</t>
  </si>
  <si>
    <t>13500651593</t>
  </si>
  <si>
    <t>刘存海</t>
  </si>
  <si>
    <t>152326196512011718</t>
  </si>
  <si>
    <t>6229760540500100874</t>
  </si>
  <si>
    <t>13034753910</t>
  </si>
  <si>
    <t>李茂文</t>
  </si>
  <si>
    <t>152326195905061711</t>
  </si>
  <si>
    <t>6229760540500100403</t>
  </si>
  <si>
    <t>13947546757</t>
  </si>
  <si>
    <t>李宝龙</t>
  </si>
  <si>
    <t>15232619881216175X</t>
  </si>
  <si>
    <t>6217370140503622722</t>
  </si>
  <si>
    <t>15848547985</t>
  </si>
  <si>
    <t>李栋平</t>
  </si>
  <si>
    <t>152326197709241714</t>
  </si>
  <si>
    <t>6229760540500989565</t>
  </si>
  <si>
    <t>13947546563</t>
  </si>
  <si>
    <t>李栋国</t>
  </si>
  <si>
    <t>152326195801281752</t>
  </si>
  <si>
    <t>6229760540500100221</t>
  </si>
  <si>
    <t>13284868353</t>
  </si>
  <si>
    <t>蒲悦增</t>
  </si>
  <si>
    <t>152326196207021717</t>
  </si>
  <si>
    <t>6229760540500101385</t>
  </si>
  <si>
    <t>15924479240</t>
  </si>
  <si>
    <t>韩向坤</t>
  </si>
  <si>
    <t>152326198011161717</t>
  </si>
  <si>
    <t>6229760540500100999</t>
  </si>
  <si>
    <t>18204961025</t>
  </si>
  <si>
    <t>姜学信</t>
  </si>
  <si>
    <t>152326195810131713</t>
  </si>
  <si>
    <t>6229760540500101633</t>
  </si>
  <si>
    <t>17704878262</t>
  </si>
  <si>
    <t>姜学民</t>
  </si>
  <si>
    <t>152326194802251737</t>
  </si>
  <si>
    <t>6229760540500101765</t>
  </si>
  <si>
    <t>15547567140</t>
  </si>
  <si>
    <t>贾荣喜</t>
  </si>
  <si>
    <t>152326196205261717</t>
  </si>
  <si>
    <t>6229760540500100163</t>
  </si>
  <si>
    <t>13214811175</t>
  </si>
  <si>
    <t>李根申</t>
  </si>
  <si>
    <t>15232619910908171X</t>
  </si>
  <si>
    <t>6217370540500002226</t>
  </si>
  <si>
    <t>15947448611</t>
  </si>
  <si>
    <t>王国喜</t>
  </si>
  <si>
    <t>15232619571010171X</t>
  </si>
  <si>
    <t>6217370140500481437</t>
  </si>
  <si>
    <t>15148708926</t>
  </si>
  <si>
    <t>李继申</t>
  </si>
  <si>
    <t>152326195909271716</t>
  </si>
  <si>
    <t>6229760540500101666</t>
  </si>
  <si>
    <t>13284895796</t>
  </si>
  <si>
    <t>李瑞申</t>
  </si>
  <si>
    <t>152326195609271730</t>
  </si>
  <si>
    <t>6229760540500101625</t>
  </si>
  <si>
    <t>13739997839</t>
  </si>
  <si>
    <t>李华申</t>
  </si>
  <si>
    <t>152326197204131712</t>
  </si>
  <si>
    <t>6229760540500101609</t>
  </si>
  <si>
    <t>15540054896</t>
  </si>
  <si>
    <t>姜学军</t>
  </si>
  <si>
    <t>152326195305111711</t>
  </si>
  <si>
    <t>6229760540500101500</t>
  </si>
  <si>
    <t>15847482755</t>
  </si>
  <si>
    <t>李茂轩</t>
  </si>
  <si>
    <t>15232619621214173X</t>
  </si>
  <si>
    <t>6229760540500100171</t>
  </si>
  <si>
    <t>15148728043</t>
  </si>
  <si>
    <t>李杰申</t>
  </si>
  <si>
    <t>152326197212021716</t>
  </si>
  <si>
    <t>6217370040500461175</t>
  </si>
  <si>
    <t>13474952191</t>
  </si>
  <si>
    <t>李茂增</t>
  </si>
  <si>
    <t>152326197105251735</t>
  </si>
  <si>
    <t>6229760540500761576</t>
  </si>
  <si>
    <t>15924523285</t>
  </si>
  <si>
    <t>徐军</t>
  </si>
  <si>
    <t>152326197305021811</t>
  </si>
  <si>
    <t>6229760540500101757</t>
  </si>
  <si>
    <t>18248341093</t>
  </si>
  <si>
    <t>陈玖福</t>
  </si>
  <si>
    <t>152326197008271718</t>
  </si>
  <si>
    <t>6217370140500480157</t>
  </si>
  <si>
    <t>18247589193</t>
  </si>
  <si>
    <t>吕杭洲</t>
  </si>
  <si>
    <t>15232619701118173X</t>
  </si>
  <si>
    <t>6229760540500510817</t>
  </si>
  <si>
    <t>15894849626</t>
  </si>
  <si>
    <t>孟范龙</t>
  </si>
  <si>
    <t>152326197606031714</t>
  </si>
  <si>
    <t>6229760540500101286</t>
  </si>
  <si>
    <t>13848557954</t>
  </si>
  <si>
    <t>张春学</t>
  </si>
  <si>
    <t>152326197112111714</t>
  </si>
  <si>
    <t>6229760540500101351</t>
  </si>
  <si>
    <t>13298064882</t>
  </si>
  <si>
    <t>李向申</t>
  </si>
  <si>
    <t>152326194912221715</t>
  </si>
  <si>
    <t>6229760540500608348</t>
  </si>
  <si>
    <t>15560504394</t>
  </si>
  <si>
    <t>李凤芝</t>
  </si>
  <si>
    <t>152326197508111729</t>
  </si>
  <si>
    <t>6229760540500674175</t>
  </si>
  <si>
    <t>李茂华</t>
  </si>
  <si>
    <t>152326196004181710</t>
  </si>
  <si>
    <t>6229760540500101591</t>
  </si>
  <si>
    <t>15114733903</t>
  </si>
  <si>
    <t>徐政</t>
  </si>
  <si>
    <t>152326197107251712</t>
  </si>
  <si>
    <t>6229760540500101740</t>
  </si>
  <si>
    <t>15560880026</t>
  </si>
  <si>
    <t>李茂奇</t>
  </si>
  <si>
    <t>15232619660419171X</t>
  </si>
  <si>
    <t>6229760540500101716</t>
  </si>
  <si>
    <t>18648597925</t>
  </si>
  <si>
    <t>罗兰英</t>
  </si>
  <si>
    <t>152326198006291728</t>
  </si>
  <si>
    <t>6215331440500234907</t>
  </si>
  <si>
    <t>王连科</t>
  </si>
  <si>
    <t>152326198101282037</t>
  </si>
  <si>
    <t>6229760540500740976</t>
  </si>
  <si>
    <t>15147592811</t>
  </si>
  <si>
    <t>贾荣申</t>
  </si>
  <si>
    <t>152326196809171712</t>
  </si>
  <si>
    <t>6229760540500101658</t>
  </si>
  <si>
    <t>15004927493</t>
  </si>
  <si>
    <t>赵洪伟</t>
  </si>
  <si>
    <t>152326198701131718</t>
  </si>
  <si>
    <t>6229760540500751460</t>
  </si>
  <si>
    <t>13947538253</t>
  </si>
  <si>
    <t>赵振宝</t>
  </si>
  <si>
    <t>15232619650309171X</t>
  </si>
  <si>
    <t>6229760540500101328</t>
  </si>
  <si>
    <t>13234858650</t>
  </si>
  <si>
    <t>李茂发</t>
  </si>
  <si>
    <t>152326196210071715</t>
  </si>
  <si>
    <t>6217370140500480777</t>
  </si>
  <si>
    <t>13947547129</t>
  </si>
  <si>
    <t>赵振城</t>
  </si>
  <si>
    <t>152326196710131753</t>
  </si>
  <si>
    <t>6229760540500510809</t>
  </si>
  <si>
    <t>18247524634</t>
  </si>
  <si>
    <t>赵喜永</t>
  </si>
  <si>
    <t>152326194205221716</t>
  </si>
  <si>
    <t>6229760540500101195</t>
  </si>
  <si>
    <t>14784757540</t>
  </si>
  <si>
    <t>李茂民</t>
  </si>
  <si>
    <t>152326196402281733</t>
  </si>
  <si>
    <t>6217370140500480827</t>
  </si>
  <si>
    <t>王继盟</t>
  </si>
  <si>
    <t>152326198806011720</t>
  </si>
  <si>
    <t>6229760540500883339</t>
  </si>
  <si>
    <t>15248351264</t>
  </si>
  <si>
    <t>张树花</t>
  </si>
  <si>
    <t>152326195510161742</t>
  </si>
  <si>
    <t>6217370140500481908</t>
  </si>
  <si>
    <t>13948654319</t>
  </si>
  <si>
    <t>赵洪伍</t>
  </si>
  <si>
    <t>152326197809181712</t>
  </si>
  <si>
    <t>6229760540500883404</t>
  </si>
  <si>
    <t>13948551049</t>
  </si>
  <si>
    <t>赵振国</t>
  </si>
  <si>
    <t>152326195802211713</t>
  </si>
  <si>
    <t>6229760540500101302</t>
  </si>
  <si>
    <t>15560885881</t>
  </si>
  <si>
    <t>赵喜德</t>
  </si>
  <si>
    <t>152326194901251716</t>
  </si>
  <si>
    <t>6229760540500101245</t>
  </si>
  <si>
    <t>13234862850</t>
  </si>
  <si>
    <t>赵喜财</t>
  </si>
  <si>
    <t>152326193910021715</t>
  </si>
  <si>
    <t>6229760540500101344</t>
  </si>
  <si>
    <t>15144830656</t>
  </si>
  <si>
    <t>赵振伍</t>
  </si>
  <si>
    <t>152326197712031718</t>
  </si>
  <si>
    <t>6229760540500101310</t>
  </si>
  <si>
    <t>15047525609</t>
  </si>
  <si>
    <t>赵振锋</t>
  </si>
  <si>
    <t>152326199001151739</t>
  </si>
  <si>
    <t>6229760040500008185</t>
  </si>
  <si>
    <t>13947550653</t>
  </si>
  <si>
    <t>赵喜林</t>
  </si>
  <si>
    <t>152326196109021713</t>
  </si>
  <si>
    <t>6217370540500034617</t>
  </si>
  <si>
    <t>18248352449</t>
  </si>
  <si>
    <t>赵振芳</t>
  </si>
  <si>
    <t>152326196012251715</t>
  </si>
  <si>
    <t>6229760540500510791</t>
  </si>
  <si>
    <t>15114738072</t>
  </si>
  <si>
    <t>李秘申</t>
  </si>
  <si>
    <t>152326195502251713</t>
  </si>
  <si>
    <t>6229760540500101575</t>
  </si>
  <si>
    <t>18648545795</t>
  </si>
  <si>
    <t>李茂财</t>
  </si>
  <si>
    <t>15232619681228171X</t>
  </si>
  <si>
    <t>6229760540500100619</t>
  </si>
  <si>
    <t>李军文</t>
  </si>
  <si>
    <t>152326197702141710</t>
  </si>
  <si>
    <t>6229760540500883388</t>
  </si>
  <si>
    <t>13190899809</t>
  </si>
  <si>
    <t>罗宝龙</t>
  </si>
  <si>
    <t>152326198003081717</t>
  </si>
  <si>
    <t>6229760540500864172</t>
  </si>
  <si>
    <t>15849572851</t>
  </si>
  <si>
    <t>李田申</t>
  </si>
  <si>
    <t>152326195010071732</t>
  </si>
  <si>
    <t>6229760540500101682</t>
  </si>
  <si>
    <t>15147589855</t>
  </si>
  <si>
    <t>李栋庆</t>
  </si>
  <si>
    <t>152326197703041711</t>
  </si>
  <si>
    <t>6229760540500100437</t>
  </si>
  <si>
    <t>15847564898</t>
  </si>
  <si>
    <t>王继军</t>
  </si>
  <si>
    <t>152326197409171718</t>
  </si>
  <si>
    <t>6229760540500101179</t>
  </si>
  <si>
    <t>15149883138</t>
  </si>
  <si>
    <t>孟范志</t>
  </si>
  <si>
    <t>152326197902191739</t>
  </si>
  <si>
    <t>6229760540500101294</t>
  </si>
  <si>
    <t>15547597175</t>
  </si>
  <si>
    <t>孟范生</t>
  </si>
  <si>
    <t>152326196702181718</t>
  </si>
  <si>
    <t>6229760540500101138</t>
  </si>
  <si>
    <t>13847520165</t>
  </si>
  <si>
    <t>李桂武</t>
  </si>
  <si>
    <t>152326196412271715</t>
  </si>
  <si>
    <t>6217370140500482393</t>
  </si>
  <si>
    <t>李栋朋</t>
  </si>
  <si>
    <t>152326199108181719</t>
  </si>
  <si>
    <t>6217370140500482351</t>
  </si>
  <si>
    <t>15248337709</t>
  </si>
  <si>
    <t>李建申</t>
  </si>
  <si>
    <t>152326195909191716</t>
  </si>
  <si>
    <t>6229760540500510841</t>
  </si>
  <si>
    <t>13204754901</t>
  </si>
  <si>
    <t>李如申</t>
  </si>
  <si>
    <t>152326196403061732</t>
  </si>
  <si>
    <t>6229760540500101674</t>
  </si>
  <si>
    <t>13284860420</t>
  </si>
  <si>
    <t>李连申</t>
  </si>
  <si>
    <t>152326197206091718</t>
  </si>
  <si>
    <t>6229760540500101732</t>
  </si>
  <si>
    <t>13664013989</t>
  </si>
  <si>
    <t>李茂仁</t>
  </si>
  <si>
    <t>152326196106081710</t>
  </si>
  <si>
    <t>6229760540500962703</t>
  </si>
  <si>
    <t>13947545627</t>
  </si>
  <si>
    <t>郑志江</t>
  </si>
  <si>
    <t>152326197809131731</t>
  </si>
  <si>
    <t>6229760540500827427</t>
  </si>
  <si>
    <t>13500638072</t>
  </si>
  <si>
    <t>赵洪全</t>
  </si>
  <si>
    <t>152326198203011713</t>
  </si>
  <si>
    <t>6229760540500672435</t>
  </si>
  <si>
    <t>13947586683</t>
  </si>
  <si>
    <t>郑爱武</t>
  </si>
  <si>
    <t>152326196405251716</t>
  </si>
  <si>
    <t>6229760540500101211</t>
  </si>
  <si>
    <t>尹俊民</t>
  </si>
  <si>
    <t>152326195408221710</t>
  </si>
  <si>
    <t>6229760540500100841</t>
  </si>
  <si>
    <t>15047523714</t>
  </si>
  <si>
    <t>赵晓有</t>
  </si>
  <si>
    <t>152326199009231717</t>
  </si>
  <si>
    <t>6229760540500883305</t>
  </si>
  <si>
    <t>蒋彩华</t>
  </si>
  <si>
    <t>152326196808291747</t>
  </si>
  <si>
    <t>6229760540500726264</t>
  </si>
  <si>
    <t>152326197909181736</t>
  </si>
  <si>
    <t>6217370140502121346</t>
  </si>
  <si>
    <t>李栋志</t>
  </si>
  <si>
    <t>152326196509221714</t>
  </si>
  <si>
    <t>6217370140504221359</t>
  </si>
  <si>
    <t>李茂强</t>
  </si>
  <si>
    <t>152326197803291718</t>
  </si>
  <si>
    <t>6217370140502120512</t>
  </si>
  <si>
    <t>152326196610181710</t>
  </si>
  <si>
    <t>6217370140504527185</t>
  </si>
  <si>
    <t>李栋全</t>
  </si>
  <si>
    <t>152326197010191717</t>
  </si>
  <si>
    <t>6229760540500100692</t>
  </si>
  <si>
    <t>李茂祥</t>
  </si>
  <si>
    <t>152326197112281713</t>
  </si>
  <si>
    <t>6217370140500480892</t>
  </si>
  <si>
    <t>李茂奎</t>
  </si>
  <si>
    <t>152326197912041718</t>
  </si>
  <si>
    <t>6229760540500100668</t>
  </si>
  <si>
    <t>魏廷楼</t>
  </si>
  <si>
    <t>152326196603061710</t>
  </si>
  <si>
    <t>6229760540500510726</t>
  </si>
  <si>
    <t>李栋斌</t>
  </si>
  <si>
    <t>152326198208191717</t>
  </si>
  <si>
    <t>6229760540500883412</t>
  </si>
  <si>
    <t>李茂纯</t>
  </si>
  <si>
    <t>152326195708171719</t>
  </si>
  <si>
    <t>6217370140500480769</t>
  </si>
  <si>
    <t>李茂玉</t>
  </si>
  <si>
    <t>152326196708151712</t>
  </si>
  <si>
    <t>6217370140502115785</t>
  </si>
  <si>
    <t>李茂仓</t>
  </si>
  <si>
    <t>152326196008151711</t>
  </si>
  <si>
    <t>6229760540500100536</t>
  </si>
  <si>
    <t>李茂春</t>
  </si>
  <si>
    <t>152326196311121718</t>
  </si>
  <si>
    <t>6217370140500480751</t>
  </si>
  <si>
    <t>李喜申</t>
  </si>
  <si>
    <t>152326195504111714</t>
  </si>
  <si>
    <t>6229760540500100494</t>
  </si>
  <si>
    <t>李茂全</t>
  </si>
  <si>
    <t>152326197109211714</t>
  </si>
  <si>
    <t>6229760540500100569</t>
  </si>
  <si>
    <t>李茂会</t>
  </si>
  <si>
    <t>152326195709171737</t>
  </si>
  <si>
    <t>6229760540500004688</t>
  </si>
  <si>
    <t>李茂岭</t>
  </si>
  <si>
    <t>152326197509281711</t>
  </si>
  <si>
    <t>6229760540500100510</t>
  </si>
  <si>
    <t>李栋伟</t>
  </si>
  <si>
    <t>152326198304131714</t>
  </si>
  <si>
    <t>6229760540500883362</t>
  </si>
  <si>
    <t>李栋强</t>
  </si>
  <si>
    <t>152326198310081717</t>
  </si>
  <si>
    <t>6229760540500740620</t>
  </si>
  <si>
    <t>李栋兴</t>
  </si>
  <si>
    <t>152326198003221759</t>
  </si>
  <si>
    <t>6217370140502121783</t>
  </si>
  <si>
    <t>张洪武</t>
  </si>
  <si>
    <t>152326197211035331</t>
  </si>
  <si>
    <t>6217370140501462956</t>
  </si>
  <si>
    <t>魏廷志</t>
  </si>
  <si>
    <t>15232619601112217X</t>
  </si>
  <si>
    <t>6229760540500674209</t>
  </si>
  <si>
    <t>李栋飞</t>
  </si>
  <si>
    <t>152326197010211714</t>
  </si>
  <si>
    <t>62173701405002116700</t>
  </si>
  <si>
    <t>李茂明</t>
  </si>
  <si>
    <t>152326197010081710</t>
  </si>
  <si>
    <t>6217370140502116676</t>
  </si>
  <si>
    <t>李栋怀</t>
  </si>
  <si>
    <t>152326196710281719</t>
  </si>
  <si>
    <t>6217370140502115843</t>
  </si>
  <si>
    <t>李栋兵</t>
  </si>
  <si>
    <t>152326199909091713</t>
  </si>
  <si>
    <t>6217370140503961591</t>
  </si>
  <si>
    <t>徐杰</t>
  </si>
  <si>
    <t>152326197002051714</t>
  </si>
  <si>
    <t>6217370040500304383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</si>
</sst>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2" borderId="1" xfId="0" applyNumberFormat="1" applyFont="1" applyFill="1" applyBorder="1" applyAlignment="1" quotePrefix="1">
      <alignment horizontal="center" vertical="center" wrapText="1"/>
    </xf>
    <xf numFmtId="49" fontId="0" fillId="2" borderId="1" xfId="0" applyNumberFormat="1" applyFill="1" applyBorder="1" applyAlignment="1" quotePrefix="1">
      <alignment horizontal="center" vertical="center" wrapText="1"/>
    </xf>
    <xf numFmtId="49" fontId="0" fillId="3" borderId="1" xfId="0" applyNumberFormat="1" applyFill="1" applyBorder="1" applyAlignment="1" quotePrefix="1">
      <alignment horizontal="center" vertical="center" wrapText="1"/>
    </xf>
    <xf numFmtId="49" fontId="6" fillId="2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9"/>
  <sheetViews>
    <sheetView tabSelected="1" topLeftCell="A117" workbookViewId="0">
      <selection activeCell="S142" sqref="S142"/>
    </sheetView>
  </sheetViews>
  <sheetFormatPr defaultColWidth="9" defaultRowHeight="13.5"/>
  <cols>
    <col min="1" max="3" width="9" style="1"/>
    <col min="4" max="4" width="29.5" style="1" customWidth="1"/>
    <col min="5" max="5" width="28.375" style="1" customWidth="1"/>
    <col min="6" max="6" width="9" style="1"/>
    <col min="7" max="7" width="12.625" style="1"/>
    <col min="8" max="16" width="9" style="1"/>
  </cols>
  <sheetData>
    <row r="1" ht="40.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42.75" spans="1:16">
      <c r="A2" s="23" t="s">
        <v>1</v>
      </c>
      <c r="B2" s="3" t="s">
        <v>2</v>
      </c>
      <c r="C2" s="3" t="s">
        <v>3</v>
      </c>
      <c r="D2" s="24" t="s">
        <v>4</v>
      </c>
      <c r="E2" s="23" t="s">
        <v>5</v>
      </c>
      <c r="F2" s="3" t="s">
        <v>6</v>
      </c>
      <c r="G2" s="24" t="s">
        <v>7</v>
      </c>
      <c r="H2" s="25" t="s">
        <v>8</v>
      </c>
      <c r="I2" s="26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5" t="s">
        <v>14</v>
      </c>
      <c r="O2" s="16" t="s">
        <v>15</v>
      </c>
      <c r="P2" s="16" t="s">
        <v>16</v>
      </c>
    </row>
    <row r="3" spans="1:16">
      <c r="A3" s="1" t="s">
        <v>17</v>
      </c>
      <c r="B3" s="1">
        <v>1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1">
        <v>1</v>
      </c>
      <c r="I3" s="1" t="s">
        <v>23</v>
      </c>
      <c r="J3" s="1" t="s">
        <v>24</v>
      </c>
      <c r="K3" s="1" t="s">
        <v>25</v>
      </c>
      <c r="L3" s="1">
        <v>78</v>
      </c>
      <c r="M3" s="1">
        <v>78</v>
      </c>
      <c r="N3" s="1">
        <v>78</v>
      </c>
      <c r="P3" s="1">
        <f>L3*9.6</f>
        <v>748.8</v>
      </c>
    </row>
    <row r="4" spans="1:16">
      <c r="A4" s="1" t="s">
        <v>17</v>
      </c>
      <c r="B4" s="1">
        <v>2</v>
      </c>
      <c r="C4" s="6" t="s">
        <v>26</v>
      </c>
      <c r="D4" s="6" t="s">
        <v>27</v>
      </c>
      <c r="E4" s="6" t="s">
        <v>28</v>
      </c>
      <c r="F4" s="6" t="s">
        <v>21</v>
      </c>
      <c r="G4" s="6" t="s">
        <v>29</v>
      </c>
      <c r="H4" s="1">
        <v>1</v>
      </c>
      <c r="I4" s="1" t="s">
        <v>23</v>
      </c>
      <c r="J4" s="1" t="s">
        <v>24</v>
      </c>
      <c r="K4" s="1" t="s">
        <v>25</v>
      </c>
      <c r="L4" s="1">
        <v>30</v>
      </c>
      <c r="M4" s="1">
        <v>30</v>
      </c>
      <c r="N4" s="1">
        <v>30</v>
      </c>
      <c r="P4" s="1">
        <f t="shared" ref="P4:P35" si="0">L4*9.6</f>
        <v>288</v>
      </c>
    </row>
    <row r="5" spans="1:16">
      <c r="A5" s="1" t="s">
        <v>17</v>
      </c>
      <c r="B5" s="1">
        <v>3</v>
      </c>
      <c r="C5" s="7" t="s">
        <v>30</v>
      </c>
      <c r="D5" s="8" t="s">
        <v>31</v>
      </c>
      <c r="E5" s="8" t="s">
        <v>32</v>
      </c>
      <c r="F5" s="6" t="s">
        <v>21</v>
      </c>
      <c r="G5" s="6">
        <v>15947786568</v>
      </c>
      <c r="H5" s="1">
        <v>1</v>
      </c>
      <c r="I5" s="1" t="s">
        <v>33</v>
      </c>
      <c r="J5" s="1" t="s">
        <v>24</v>
      </c>
      <c r="K5" s="1" t="s">
        <v>25</v>
      </c>
      <c r="L5" s="1">
        <v>40</v>
      </c>
      <c r="M5" s="1">
        <v>40</v>
      </c>
      <c r="N5" s="1">
        <v>40</v>
      </c>
      <c r="P5" s="1">
        <f t="shared" si="0"/>
        <v>384</v>
      </c>
    </row>
    <row r="6" spans="1:16">
      <c r="A6" s="1" t="s">
        <v>17</v>
      </c>
      <c r="B6" s="1">
        <v>4</v>
      </c>
      <c r="C6" s="6" t="s">
        <v>34</v>
      </c>
      <c r="D6" s="6" t="s">
        <v>35</v>
      </c>
      <c r="E6" s="6" t="s">
        <v>36</v>
      </c>
      <c r="F6" s="6" t="s">
        <v>21</v>
      </c>
      <c r="G6" s="6" t="s">
        <v>37</v>
      </c>
      <c r="H6" s="1">
        <v>1</v>
      </c>
      <c r="I6" s="1" t="s">
        <v>23</v>
      </c>
      <c r="J6" s="1" t="s">
        <v>24</v>
      </c>
      <c r="K6" s="1" t="s">
        <v>25</v>
      </c>
      <c r="L6" s="1">
        <v>60</v>
      </c>
      <c r="M6" s="1">
        <v>60</v>
      </c>
      <c r="N6" s="1">
        <v>60</v>
      </c>
      <c r="P6" s="1">
        <f t="shared" si="0"/>
        <v>576</v>
      </c>
    </row>
    <row r="7" spans="1:16">
      <c r="A7" s="1" t="s">
        <v>17</v>
      </c>
      <c r="B7" s="1">
        <v>5</v>
      </c>
      <c r="C7" s="7" t="s">
        <v>38</v>
      </c>
      <c r="D7" s="6" t="s">
        <v>39</v>
      </c>
      <c r="E7" s="27" t="s">
        <v>40</v>
      </c>
      <c r="F7" s="6" t="s">
        <v>21</v>
      </c>
      <c r="G7" s="6" t="s">
        <v>41</v>
      </c>
      <c r="H7" s="1">
        <v>1</v>
      </c>
      <c r="I7" s="1" t="s">
        <v>42</v>
      </c>
      <c r="J7" s="1" t="s">
        <v>24</v>
      </c>
      <c r="K7" s="1" t="s">
        <v>25</v>
      </c>
      <c r="L7" s="1">
        <v>37</v>
      </c>
      <c r="M7" s="1">
        <v>37</v>
      </c>
      <c r="N7" s="1">
        <v>37</v>
      </c>
      <c r="P7" s="1">
        <f t="shared" si="0"/>
        <v>355.2</v>
      </c>
    </row>
    <row r="8" spans="1:16">
      <c r="A8" s="1" t="s">
        <v>17</v>
      </c>
      <c r="B8" s="1">
        <v>6</v>
      </c>
      <c r="C8" s="7" t="s">
        <v>43</v>
      </c>
      <c r="D8" s="6" t="s">
        <v>44</v>
      </c>
      <c r="E8" s="27" t="s">
        <v>45</v>
      </c>
      <c r="F8" s="6" t="s">
        <v>21</v>
      </c>
      <c r="G8" s="6" t="s">
        <v>46</v>
      </c>
      <c r="H8" s="1">
        <v>1</v>
      </c>
      <c r="I8" s="1" t="s">
        <v>42</v>
      </c>
      <c r="J8" s="1" t="s">
        <v>24</v>
      </c>
      <c r="K8" s="1" t="s">
        <v>25</v>
      </c>
      <c r="L8" s="1">
        <v>14</v>
      </c>
      <c r="M8" s="1">
        <v>14</v>
      </c>
      <c r="N8" s="1">
        <v>14</v>
      </c>
      <c r="P8" s="1">
        <f t="shared" si="0"/>
        <v>134.4</v>
      </c>
    </row>
    <row r="9" spans="1:16">
      <c r="A9" s="1" t="s">
        <v>17</v>
      </c>
      <c r="B9" s="1">
        <v>7</v>
      </c>
      <c r="C9" s="6" t="s">
        <v>47</v>
      </c>
      <c r="D9" s="6" t="s">
        <v>48</v>
      </c>
      <c r="E9" s="6" t="s">
        <v>49</v>
      </c>
      <c r="F9" s="6" t="s">
        <v>21</v>
      </c>
      <c r="G9" s="6" t="s">
        <v>50</v>
      </c>
      <c r="H9" s="1">
        <v>1</v>
      </c>
      <c r="I9" s="1" t="s">
        <v>42</v>
      </c>
      <c r="J9" s="1" t="s">
        <v>24</v>
      </c>
      <c r="K9" s="1" t="s">
        <v>25</v>
      </c>
      <c r="L9" s="1">
        <v>29</v>
      </c>
      <c r="M9" s="1">
        <v>29</v>
      </c>
      <c r="N9" s="1">
        <v>29</v>
      </c>
      <c r="P9" s="1">
        <f t="shared" si="0"/>
        <v>278.4</v>
      </c>
    </row>
    <row r="10" spans="1:16">
      <c r="A10" s="1" t="s">
        <v>17</v>
      </c>
      <c r="B10" s="1">
        <v>8</v>
      </c>
      <c r="C10" s="6" t="s">
        <v>51</v>
      </c>
      <c r="D10" s="6" t="s">
        <v>52</v>
      </c>
      <c r="E10" s="6" t="s">
        <v>53</v>
      </c>
      <c r="F10" s="6" t="s">
        <v>21</v>
      </c>
      <c r="G10" s="6" t="s">
        <v>54</v>
      </c>
      <c r="H10" s="1">
        <v>1</v>
      </c>
      <c r="I10" s="1" t="s">
        <v>42</v>
      </c>
      <c r="J10" s="1" t="s">
        <v>24</v>
      </c>
      <c r="K10" s="1" t="s">
        <v>25</v>
      </c>
      <c r="L10" s="1">
        <v>73</v>
      </c>
      <c r="M10" s="1">
        <v>73</v>
      </c>
      <c r="N10" s="1">
        <v>73</v>
      </c>
      <c r="P10" s="1">
        <f t="shared" si="0"/>
        <v>700.8</v>
      </c>
    </row>
    <row r="11" spans="1:16">
      <c r="A11" s="1" t="s">
        <v>17</v>
      </c>
      <c r="B11" s="1">
        <v>9</v>
      </c>
      <c r="C11" s="6" t="s">
        <v>55</v>
      </c>
      <c r="D11" s="6" t="s">
        <v>56</v>
      </c>
      <c r="E11" s="6" t="s">
        <v>57</v>
      </c>
      <c r="F11" s="6" t="s">
        <v>21</v>
      </c>
      <c r="G11" s="6" t="s">
        <v>58</v>
      </c>
      <c r="H11" s="1">
        <v>1</v>
      </c>
      <c r="I11" s="1" t="s">
        <v>42</v>
      </c>
      <c r="J11" s="1" t="s">
        <v>24</v>
      </c>
      <c r="K11" s="1" t="s">
        <v>25</v>
      </c>
      <c r="L11" s="1">
        <v>13</v>
      </c>
      <c r="M11" s="1">
        <v>13</v>
      </c>
      <c r="N11" s="1">
        <v>13</v>
      </c>
      <c r="P11" s="1">
        <f t="shared" si="0"/>
        <v>124.8</v>
      </c>
    </row>
    <row r="12" spans="1:16">
      <c r="A12" s="1" t="s">
        <v>17</v>
      </c>
      <c r="B12" s="1">
        <v>10</v>
      </c>
      <c r="C12" s="9" t="s">
        <v>59</v>
      </c>
      <c r="D12" s="10" t="s">
        <v>60</v>
      </c>
      <c r="E12" s="10" t="s">
        <v>61</v>
      </c>
      <c r="F12" s="6" t="s">
        <v>21</v>
      </c>
      <c r="G12" s="9" t="s">
        <v>62</v>
      </c>
      <c r="H12" s="1">
        <v>1</v>
      </c>
      <c r="I12" s="1" t="s">
        <v>23</v>
      </c>
      <c r="J12" s="1" t="s">
        <v>24</v>
      </c>
      <c r="K12" s="1" t="s">
        <v>25</v>
      </c>
      <c r="L12" s="1">
        <v>13</v>
      </c>
      <c r="M12" s="1">
        <v>13</v>
      </c>
      <c r="N12" s="1">
        <v>13</v>
      </c>
      <c r="P12" s="1">
        <f t="shared" si="0"/>
        <v>124.8</v>
      </c>
    </row>
    <row r="13" spans="1:16">
      <c r="A13" s="1" t="s">
        <v>17</v>
      </c>
      <c r="B13" s="1">
        <v>11</v>
      </c>
      <c r="C13" s="6" t="s">
        <v>63</v>
      </c>
      <c r="D13" s="6" t="s">
        <v>64</v>
      </c>
      <c r="E13" s="6" t="s">
        <v>65</v>
      </c>
      <c r="F13" s="6" t="s">
        <v>21</v>
      </c>
      <c r="G13" s="6" t="s">
        <v>66</v>
      </c>
      <c r="H13" s="1">
        <v>1</v>
      </c>
      <c r="I13" s="1" t="s">
        <v>42</v>
      </c>
      <c r="J13" s="1" t="s">
        <v>24</v>
      </c>
      <c r="K13" s="1" t="s">
        <v>25</v>
      </c>
      <c r="L13" s="1">
        <v>18</v>
      </c>
      <c r="M13" s="1">
        <v>18</v>
      </c>
      <c r="N13" s="1">
        <v>18</v>
      </c>
      <c r="P13" s="1">
        <f t="shared" si="0"/>
        <v>172.8</v>
      </c>
    </row>
    <row r="14" spans="1:16">
      <c r="A14" s="1" t="s">
        <v>17</v>
      </c>
      <c r="B14" s="1">
        <v>12</v>
      </c>
      <c r="C14" s="6" t="s">
        <v>67</v>
      </c>
      <c r="D14" s="6" t="s">
        <v>68</v>
      </c>
      <c r="E14" s="6" t="s">
        <v>69</v>
      </c>
      <c r="F14" s="6" t="s">
        <v>21</v>
      </c>
      <c r="G14" s="6" t="s">
        <v>70</v>
      </c>
      <c r="H14" s="1">
        <v>1</v>
      </c>
      <c r="I14" s="1" t="s">
        <v>42</v>
      </c>
      <c r="J14" s="1" t="s">
        <v>24</v>
      </c>
      <c r="K14" s="1" t="s">
        <v>25</v>
      </c>
      <c r="L14" s="1">
        <v>21</v>
      </c>
      <c r="M14" s="1">
        <v>21</v>
      </c>
      <c r="N14" s="1">
        <v>21</v>
      </c>
      <c r="P14" s="1">
        <f t="shared" si="0"/>
        <v>201.6</v>
      </c>
    </row>
    <row r="15" spans="1:16">
      <c r="A15" s="1" t="s">
        <v>17</v>
      </c>
      <c r="B15" s="1">
        <v>13</v>
      </c>
      <c r="C15" s="11" t="s">
        <v>71</v>
      </c>
      <c r="D15" s="12" t="s">
        <v>72</v>
      </c>
      <c r="E15" s="28" t="s">
        <v>73</v>
      </c>
      <c r="F15" s="6" t="s">
        <v>21</v>
      </c>
      <c r="G15" s="6" t="s">
        <v>74</v>
      </c>
      <c r="H15" s="1">
        <v>1</v>
      </c>
      <c r="I15" s="1" t="s">
        <v>42</v>
      </c>
      <c r="J15" s="1" t="s">
        <v>24</v>
      </c>
      <c r="K15" s="1" t="s">
        <v>25</v>
      </c>
      <c r="L15" s="1">
        <v>36</v>
      </c>
      <c r="M15" s="1">
        <v>36</v>
      </c>
      <c r="N15" s="1">
        <v>36</v>
      </c>
      <c r="P15" s="1">
        <f t="shared" si="0"/>
        <v>345.6</v>
      </c>
    </row>
    <row r="16" spans="1:16">
      <c r="A16" s="1" t="s">
        <v>17</v>
      </c>
      <c r="B16" s="1">
        <v>14</v>
      </c>
      <c r="C16" s="7" t="s">
        <v>75</v>
      </c>
      <c r="D16" s="27" t="s">
        <v>76</v>
      </c>
      <c r="E16" s="27" t="s">
        <v>77</v>
      </c>
      <c r="F16" s="6" t="s">
        <v>21</v>
      </c>
      <c r="G16" s="6" t="s">
        <v>78</v>
      </c>
      <c r="H16" s="1">
        <v>1</v>
      </c>
      <c r="I16" s="1" t="s">
        <v>42</v>
      </c>
      <c r="J16" s="1" t="s">
        <v>24</v>
      </c>
      <c r="K16" s="1" t="s">
        <v>25</v>
      </c>
      <c r="L16" s="1">
        <v>38</v>
      </c>
      <c r="M16" s="1">
        <v>38</v>
      </c>
      <c r="N16" s="1">
        <v>38</v>
      </c>
      <c r="P16" s="1">
        <f t="shared" si="0"/>
        <v>364.8</v>
      </c>
    </row>
    <row r="17" spans="1:16">
      <c r="A17" s="1" t="s">
        <v>17</v>
      </c>
      <c r="B17" s="1">
        <v>15</v>
      </c>
      <c r="C17" s="9" t="s">
        <v>79</v>
      </c>
      <c r="D17" s="10" t="s">
        <v>80</v>
      </c>
      <c r="E17" s="10" t="s">
        <v>81</v>
      </c>
      <c r="F17" s="6" t="s">
        <v>21</v>
      </c>
      <c r="G17" s="9" t="s">
        <v>82</v>
      </c>
      <c r="H17" s="1">
        <v>1</v>
      </c>
      <c r="I17" s="1" t="s">
        <v>42</v>
      </c>
      <c r="J17" s="1" t="s">
        <v>24</v>
      </c>
      <c r="K17" s="1" t="s">
        <v>25</v>
      </c>
      <c r="L17" s="1">
        <v>30</v>
      </c>
      <c r="M17" s="1">
        <v>30</v>
      </c>
      <c r="N17" s="1">
        <v>30</v>
      </c>
      <c r="P17" s="1">
        <f t="shared" si="0"/>
        <v>288</v>
      </c>
    </row>
    <row r="18" spans="1:16">
      <c r="A18" s="1" t="s">
        <v>17</v>
      </c>
      <c r="B18" s="1">
        <v>16</v>
      </c>
      <c r="C18" s="7" t="s">
        <v>83</v>
      </c>
      <c r="D18" s="27" t="s">
        <v>84</v>
      </c>
      <c r="E18" s="27" t="s">
        <v>85</v>
      </c>
      <c r="F18" s="6" t="s">
        <v>21</v>
      </c>
      <c r="G18" s="6" t="s">
        <v>86</v>
      </c>
      <c r="H18" s="1">
        <v>1</v>
      </c>
      <c r="I18" s="1" t="s">
        <v>42</v>
      </c>
      <c r="J18" s="1" t="s">
        <v>24</v>
      </c>
      <c r="K18" s="1" t="s">
        <v>25</v>
      </c>
      <c r="L18" s="1">
        <v>74</v>
      </c>
      <c r="M18" s="1">
        <v>74</v>
      </c>
      <c r="N18" s="1">
        <v>74</v>
      </c>
      <c r="P18" s="1">
        <f t="shared" si="0"/>
        <v>710.4</v>
      </c>
    </row>
    <row r="19" spans="1:16">
      <c r="A19" s="1" t="s">
        <v>17</v>
      </c>
      <c r="B19" s="1">
        <v>17</v>
      </c>
      <c r="C19" s="9" t="s">
        <v>87</v>
      </c>
      <c r="D19" s="10" t="s">
        <v>88</v>
      </c>
      <c r="E19" s="10" t="s">
        <v>89</v>
      </c>
      <c r="F19" s="6" t="s">
        <v>21</v>
      </c>
      <c r="G19" s="9" t="s">
        <v>90</v>
      </c>
      <c r="H19" s="1">
        <v>1</v>
      </c>
      <c r="I19" s="1" t="s">
        <v>42</v>
      </c>
      <c r="J19" s="1" t="s">
        <v>24</v>
      </c>
      <c r="K19" s="1" t="s">
        <v>25</v>
      </c>
      <c r="L19" s="1">
        <v>35</v>
      </c>
      <c r="M19" s="1">
        <v>35</v>
      </c>
      <c r="N19" s="1">
        <v>35</v>
      </c>
      <c r="P19" s="1">
        <f t="shared" si="0"/>
        <v>336</v>
      </c>
    </row>
    <row r="20" spans="1:16">
      <c r="A20" s="1" t="s">
        <v>17</v>
      </c>
      <c r="B20" s="1">
        <v>18</v>
      </c>
      <c r="C20" s="6" t="s">
        <v>91</v>
      </c>
      <c r="D20" s="6" t="s">
        <v>92</v>
      </c>
      <c r="E20" s="6" t="s">
        <v>93</v>
      </c>
      <c r="F20" s="6" t="s">
        <v>21</v>
      </c>
      <c r="G20" s="6" t="s">
        <v>94</v>
      </c>
      <c r="H20" s="1">
        <v>1</v>
      </c>
      <c r="I20" s="1" t="s">
        <v>42</v>
      </c>
      <c r="J20" s="1" t="s">
        <v>24</v>
      </c>
      <c r="K20" s="1" t="s">
        <v>25</v>
      </c>
      <c r="L20" s="1">
        <v>90</v>
      </c>
      <c r="M20" s="1">
        <v>90</v>
      </c>
      <c r="N20" s="1">
        <v>90</v>
      </c>
      <c r="P20" s="1">
        <f t="shared" si="0"/>
        <v>864</v>
      </c>
    </row>
    <row r="21" spans="1:16">
      <c r="A21" s="1" t="s">
        <v>17</v>
      </c>
      <c r="B21" s="1">
        <v>19</v>
      </c>
      <c r="C21" s="9" t="s">
        <v>95</v>
      </c>
      <c r="D21" s="10" t="s">
        <v>96</v>
      </c>
      <c r="E21" s="10" t="s">
        <v>97</v>
      </c>
      <c r="F21" s="6" t="s">
        <v>21</v>
      </c>
      <c r="G21" s="9" t="s">
        <v>98</v>
      </c>
      <c r="H21" s="1">
        <v>1</v>
      </c>
      <c r="I21" s="1" t="s">
        <v>42</v>
      </c>
      <c r="J21" s="1" t="s">
        <v>24</v>
      </c>
      <c r="K21" s="1" t="s">
        <v>25</v>
      </c>
      <c r="L21" s="1">
        <v>29</v>
      </c>
      <c r="M21" s="1">
        <v>29</v>
      </c>
      <c r="N21" s="1">
        <v>29</v>
      </c>
      <c r="P21" s="1">
        <f t="shared" si="0"/>
        <v>278.4</v>
      </c>
    </row>
    <row r="22" spans="1:16">
      <c r="A22" s="1" t="s">
        <v>17</v>
      </c>
      <c r="B22" s="1">
        <v>20</v>
      </c>
      <c r="C22" s="6" t="s">
        <v>99</v>
      </c>
      <c r="D22" s="6" t="s">
        <v>100</v>
      </c>
      <c r="E22" s="6" t="s">
        <v>101</v>
      </c>
      <c r="F22" s="6" t="s">
        <v>21</v>
      </c>
      <c r="G22" s="6" t="s">
        <v>102</v>
      </c>
      <c r="H22" s="1">
        <v>1</v>
      </c>
      <c r="I22" s="1" t="s">
        <v>42</v>
      </c>
      <c r="J22" s="1" t="s">
        <v>24</v>
      </c>
      <c r="K22" s="1" t="s">
        <v>25</v>
      </c>
      <c r="L22" s="1">
        <v>31</v>
      </c>
      <c r="M22" s="1">
        <v>31</v>
      </c>
      <c r="N22" s="1">
        <v>31</v>
      </c>
      <c r="P22" s="1">
        <f t="shared" si="0"/>
        <v>297.6</v>
      </c>
    </row>
    <row r="23" spans="1:16">
      <c r="A23" s="1" t="s">
        <v>17</v>
      </c>
      <c r="B23" s="1">
        <v>21</v>
      </c>
      <c r="C23" s="6" t="s">
        <v>103</v>
      </c>
      <c r="D23" s="6" t="s">
        <v>104</v>
      </c>
      <c r="E23" s="6" t="s">
        <v>105</v>
      </c>
      <c r="F23" s="6" t="s">
        <v>21</v>
      </c>
      <c r="G23" s="6" t="s">
        <v>106</v>
      </c>
      <c r="H23" s="1">
        <v>1</v>
      </c>
      <c r="I23" s="1" t="s">
        <v>42</v>
      </c>
      <c r="J23" s="1" t="s">
        <v>24</v>
      </c>
      <c r="K23" s="1" t="s">
        <v>25</v>
      </c>
      <c r="L23" s="1">
        <v>30</v>
      </c>
      <c r="M23" s="1">
        <v>30</v>
      </c>
      <c r="N23" s="1">
        <v>30</v>
      </c>
      <c r="P23" s="1">
        <f t="shared" si="0"/>
        <v>288</v>
      </c>
    </row>
    <row r="24" spans="1:16">
      <c r="A24" s="1" t="s">
        <v>17</v>
      </c>
      <c r="B24" s="1">
        <v>22</v>
      </c>
      <c r="C24" s="7" t="s">
        <v>107</v>
      </c>
      <c r="D24" s="27" t="s">
        <v>108</v>
      </c>
      <c r="E24" s="27" t="s">
        <v>109</v>
      </c>
      <c r="F24" s="6" t="s">
        <v>21</v>
      </c>
      <c r="G24" s="6" t="s">
        <v>110</v>
      </c>
      <c r="H24" s="1">
        <v>1</v>
      </c>
      <c r="I24" s="1" t="s">
        <v>42</v>
      </c>
      <c r="J24" s="1" t="s">
        <v>24</v>
      </c>
      <c r="K24" s="1" t="s">
        <v>25</v>
      </c>
      <c r="L24" s="1">
        <v>35</v>
      </c>
      <c r="M24" s="1">
        <v>35</v>
      </c>
      <c r="N24" s="1">
        <v>35</v>
      </c>
      <c r="P24" s="1">
        <f t="shared" si="0"/>
        <v>336</v>
      </c>
    </row>
    <row r="25" spans="1:16">
      <c r="A25" s="1" t="s">
        <v>17</v>
      </c>
      <c r="B25" s="1">
        <v>23</v>
      </c>
      <c r="C25" s="13" t="s">
        <v>111</v>
      </c>
      <c r="D25" s="12" t="s">
        <v>112</v>
      </c>
      <c r="E25" s="28" t="s">
        <v>113</v>
      </c>
      <c r="F25" s="6" t="s">
        <v>21</v>
      </c>
      <c r="G25" s="6" t="s">
        <v>114</v>
      </c>
      <c r="H25" s="1">
        <v>1</v>
      </c>
      <c r="I25" s="1" t="s">
        <v>42</v>
      </c>
      <c r="J25" s="1" t="s">
        <v>24</v>
      </c>
      <c r="K25" s="1" t="s">
        <v>25</v>
      </c>
      <c r="L25" s="1">
        <v>20</v>
      </c>
      <c r="M25" s="1">
        <v>20</v>
      </c>
      <c r="N25" s="1">
        <v>20</v>
      </c>
      <c r="P25" s="1">
        <f t="shared" si="0"/>
        <v>192</v>
      </c>
    </row>
    <row r="26" spans="1:16">
      <c r="A26" s="1" t="s">
        <v>17</v>
      </c>
      <c r="B26" s="1">
        <v>24</v>
      </c>
      <c r="C26" s="6" t="s">
        <v>115</v>
      </c>
      <c r="D26" s="6" t="s">
        <v>116</v>
      </c>
      <c r="E26" s="6" t="s">
        <v>117</v>
      </c>
      <c r="F26" s="6" t="s">
        <v>21</v>
      </c>
      <c r="G26" s="6" t="s">
        <v>114</v>
      </c>
      <c r="H26" s="1">
        <v>1</v>
      </c>
      <c r="I26" s="1" t="s">
        <v>42</v>
      </c>
      <c r="J26" s="1" t="s">
        <v>24</v>
      </c>
      <c r="K26" s="1" t="s">
        <v>25</v>
      </c>
      <c r="L26" s="1">
        <v>20</v>
      </c>
      <c r="M26" s="1">
        <v>20</v>
      </c>
      <c r="N26" s="1">
        <v>20</v>
      </c>
      <c r="P26" s="1">
        <f t="shared" si="0"/>
        <v>192</v>
      </c>
    </row>
    <row r="27" spans="1:16">
      <c r="A27" s="1" t="s">
        <v>17</v>
      </c>
      <c r="B27" s="1">
        <v>25</v>
      </c>
      <c r="C27" s="6" t="s">
        <v>118</v>
      </c>
      <c r="D27" s="6" t="s">
        <v>119</v>
      </c>
      <c r="E27" s="6" t="s">
        <v>120</v>
      </c>
      <c r="F27" s="6" t="s">
        <v>21</v>
      </c>
      <c r="G27" s="6" t="s">
        <v>121</v>
      </c>
      <c r="H27" s="1">
        <v>1</v>
      </c>
      <c r="I27" s="1" t="s">
        <v>42</v>
      </c>
      <c r="J27" s="1" t="s">
        <v>24</v>
      </c>
      <c r="K27" s="1" t="s">
        <v>25</v>
      </c>
      <c r="L27" s="1">
        <v>33</v>
      </c>
      <c r="M27" s="1">
        <v>33</v>
      </c>
      <c r="N27" s="1">
        <v>33</v>
      </c>
      <c r="P27" s="1">
        <f t="shared" si="0"/>
        <v>316.8</v>
      </c>
    </row>
    <row r="28" spans="1:16">
      <c r="A28" s="1" t="s">
        <v>17</v>
      </c>
      <c r="B28" s="1">
        <v>26</v>
      </c>
      <c r="C28" s="9" t="s">
        <v>122</v>
      </c>
      <c r="D28" s="10" t="s">
        <v>123</v>
      </c>
      <c r="E28" s="10" t="s">
        <v>124</v>
      </c>
      <c r="F28" s="6" t="s">
        <v>21</v>
      </c>
      <c r="G28" s="9" t="s">
        <v>125</v>
      </c>
      <c r="H28" s="1">
        <v>1</v>
      </c>
      <c r="I28" s="1" t="s">
        <v>42</v>
      </c>
      <c r="J28" s="1" t="s">
        <v>24</v>
      </c>
      <c r="K28" s="1" t="s">
        <v>25</v>
      </c>
      <c r="L28" s="1">
        <v>40</v>
      </c>
      <c r="M28" s="1">
        <v>40</v>
      </c>
      <c r="N28" s="1">
        <v>40</v>
      </c>
      <c r="P28" s="1">
        <f t="shared" si="0"/>
        <v>384</v>
      </c>
    </row>
    <row r="29" spans="1:16">
      <c r="A29" s="1" t="s">
        <v>17</v>
      </c>
      <c r="B29" s="1">
        <v>27</v>
      </c>
      <c r="C29" s="6" t="s">
        <v>126</v>
      </c>
      <c r="D29" s="6" t="s">
        <v>127</v>
      </c>
      <c r="E29" s="6" t="s">
        <v>128</v>
      </c>
      <c r="F29" s="6" t="s">
        <v>21</v>
      </c>
      <c r="G29" s="6" t="s">
        <v>129</v>
      </c>
      <c r="H29" s="1">
        <v>1</v>
      </c>
      <c r="I29" s="1" t="s">
        <v>42</v>
      </c>
      <c r="J29" s="1" t="s">
        <v>24</v>
      </c>
      <c r="K29" s="1" t="s">
        <v>25</v>
      </c>
      <c r="L29" s="17">
        <v>34</v>
      </c>
      <c r="M29" s="17">
        <v>34</v>
      </c>
      <c r="N29" s="17">
        <v>34</v>
      </c>
      <c r="P29" s="1">
        <f t="shared" si="0"/>
        <v>326.4</v>
      </c>
    </row>
    <row r="30" spans="1:16">
      <c r="A30" s="1" t="s">
        <v>17</v>
      </c>
      <c r="B30" s="1">
        <v>28</v>
      </c>
      <c r="C30" s="6" t="s">
        <v>130</v>
      </c>
      <c r="D30" s="6" t="s">
        <v>131</v>
      </c>
      <c r="E30" s="6" t="s">
        <v>132</v>
      </c>
      <c r="F30" s="6" t="s">
        <v>21</v>
      </c>
      <c r="G30" s="6" t="s">
        <v>133</v>
      </c>
      <c r="H30" s="1">
        <v>1</v>
      </c>
      <c r="I30" s="1" t="s">
        <v>42</v>
      </c>
      <c r="J30" s="1" t="s">
        <v>24</v>
      </c>
      <c r="K30" s="1" t="s">
        <v>25</v>
      </c>
      <c r="L30" s="17">
        <v>39</v>
      </c>
      <c r="M30" s="17">
        <v>39</v>
      </c>
      <c r="N30" s="17">
        <v>39</v>
      </c>
      <c r="P30" s="1">
        <f t="shared" si="0"/>
        <v>374.4</v>
      </c>
    </row>
    <row r="31" spans="1:16">
      <c r="A31" s="1" t="s">
        <v>17</v>
      </c>
      <c r="B31" s="1">
        <v>29</v>
      </c>
      <c r="C31" s="6" t="s">
        <v>134</v>
      </c>
      <c r="D31" s="6" t="s">
        <v>135</v>
      </c>
      <c r="E31" s="6" t="s">
        <v>136</v>
      </c>
      <c r="F31" s="6" t="s">
        <v>21</v>
      </c>
      <c r="G31" s="6" t="s">
        <v>137</v>
      </c>
      <c r="H31" s="1">
        <v>1</v>
      </c>
      <c r="I31" s="1" t="s">
        <v>23</v>
      </c>
      <c r="J31" s="1" t="s">
        <v>24</v>
      </c>
      <c r="K31" s="1" t="s">
        <v>25</v>
      </c>
      <c r="L31" s="17">
        <v>39</v>
      </c>
      <c r="M31" s="17">
        <v>39</v>
      </c>
      <c r="N31" s="17">
        <v>39</v>
      </c>
      <c r="P31" s="1">
        <f t="shared" si="0"/>
        <v>374.4</v>
      </c>
    </row>
    <row r="32" spans="1:16">
      <c r="A32" s="1" t="s">
        <v>17</v>
      </c>
      <c r="B32" s="1">
        <v>30</v>
      </c>
      <c r="C32" s="6" t="s">
        <v>138</v>
      </c>
      <c r="D32" s="6" t="s">
        <v>139</v>
      </c>
      <c r="E32" s="6" t="s">
        <v>140</v>
      </c>
      <c r="F32" s="6" t="s">
        <v>21</v>
      </c>
      <c r="G32" s="6" t="s">
        <v>141</v>
      </c>
      <c r="H32" s="1">
        <v>1</v>
      </c>
      <c r="I32" s="1" t="s">
        <v>23</v>
      </c>
      <c r="J32" s="1" t="s">
        <v>24</v>
      </c>
      <c r="K32" s="1" t="s">
        <v>25</v>
      </c>
      <c r="L32" s="17">
        <v>52</v>
      </c>
      <c r="M32" s="17">
        <v>52</v>
      </c>
      <c r="N32" s="17">
        <v>52</v>
      </c>
      <c r="P32" s="1">
        <f t="shared" si="0"/>
        <v>499.2</v>
      </c>
    </row>
    <row r="33" spans="1:16">
      <c r="A33" s="1" t="s">
        <v>17</v>
      </c>
      <c r="B33" s="1">
        <v>31</v>
      </c>
      <c r="C33" s="6" t="s">
        <v>142</v>
      </c>
      <c r="D33" s="6" t="s">
        <v>143</v>
      </c>
      <c r="E33" s="6" t="s">
        <v>144</v>
      </c>
      <c r="F33" s="6" t="s">
        <v>21</v>
      </c>
      <c r="G33" s="6" t="s">
        <v>145</v>
      </c>
      <c r="H33" s="1">
        <v>1</v>
      </c>
      <c r="I33" s="1" t="s">
        <v>23</v>
      </c>
      <c r="J33" s="1" t="s">
        <v>24</v>
      </c>
      <c r="K33" s="1" t="s">
        <v>25</v>
      </c>
      <c r="L33" s="17">
        <v>48</v>
      </c>
      <c r="M33" s="17">
        <v>48</v>
      </c>
      <c r="N33" s="17">
        <v>48</v>
      </c>
      <c r="P33" s="1">
        <f t="shared" si="0"/>
        <v>460.8</v>
      </c>
    </row>
    <row r="34" spans="1:16">
      <c r="A34" s="1" t="s">
        <v>17</v>
      </c>
      <c r="B34" s="1">
        <v>32</v>
      </c>
      <c r="C34" s="6" t="s">
        <v>146</v>
      </c>
      <c r="D34" s="6" t="s">
        <v>147</v>
      </c>
      <c r="E34" s="6" t="s">
        <v>148</v>
      </c>
      <c r="F34" s="6" t="s">
        <v>21</v>
      </c>
      <c r="G34" s="6" t="s">
        <v>149</v>
      </c>
      <c r="H34" s="1">
        <v>1</v>
      </c>
      <c r="I34" s="1" t="s">
        <v>23</v>
      </c>
      <c r="J34" s="1" t="s">
        <v>24</v>
      </c>
      <c r="K34" s="1" t="s">
        <v>25</v>
      </c>
      <c r="L34" s="17">
        <v>32</v>
      </c>
      <c r="M34" s="17">
        <v>32</v>
      </c>
      <c r="N34" s="17">
        <v>32</v>
      </c>
      <c r="P34" s="1">
        <f t="shared" si="0"/>
        <v>307.2</v>
      </c>
    </row>
    <row r="35" spans="1:16">
      <c r="A35" s="1" t="s">
        <v>17</v>
      </c>
      <c r="B35" s="1">
        <v>33</v>
      </c>
      <c r="C35" s="6" t="s">
        <v>150</v>
      </c>
      <c r="D35" s="6" t="s">
        <v>151</v>
      </c>
      <c r="E35" s="6" t="s">
        <v>152</v>
      </c>
      <c r="F35" s="6" t="s">
        <v>21</v>
      </c>
      <c r="G35" s="6" t="s">
        <v>153</v>
      </c>
      <c r="H35" s="1">
        <v>1</v>
      </c>
      <c r="I35" s="1" t="s">
        <v>42</v>
      </c>
      <c r="J35" s="1" t="s">
        <v>24</v>
      </c>
      <c r="K35" s="1" t="s">
        <v>25</v>
      </c>
      <c r="L35" s="17">
        <v>30</v>
      </c>
      <c r="M35" s="17">
        <v>30</v>
      </c>
      <c r="N35" s="17">
        <v>30</v>
      </c>
      <c r="P35" s="1">
        <f t="shared" si="0"/>
        <v>288</v>
      </c>
    </row>
    <row r="36" spans="1:16">
      <c r="A36" s="1" t="s">
        <v>17</v>
      </c>
      <c r="B36" s="1">
        <v>34</v>
      </c>
      <c r="C36" s="6" t="s">
        <v>154</v>
      </c>
      <c r="D36" s="6" t="s">
        <v>155</v>
      </c>
      <c r="E36" s="6" t="s">
        <v>156</v>
      </c>
      <c r="F36" s="6" t="s">
        <v>21</v>
      </c>
      <c r="G36" s="6" t="s">
        <v>157</v>
      </c>
      <c r="H36" s="1">
        <v>1</v>
      </c>
      <c r="I36" s="1" t="s">
        <v>42</v>
      </c>
      <c r="J36" s="1" t="s">
        <v>24</v>
      </c>
      <c r="K36" s="1" t="s">
        <v>25</v>
      </c>
      <c r="L36" s="17">
        <v>62</v>
      </c>
      <c r="M36" s="17">
        <v>62</v>
      </c>
      <c r="N36" s="17">
        <v>62</v>
      </c>
      <c r="P36" s="1">
        <f t="shared" ref="P36:P67" si="1">L36*9.6</f>
        <v>595.2</v>
      </c>
    </row>
    <row r="37" spans="1:16">
      <c r="A37" s="1" t="s">
        <v>17</v>
      </c>
      <c r="B37" s="1">
        <v>35</v>
      </c>
      <c r="C37" s="6" t="s">
        <v>158</v>
      </c>
      <c r="D37" s="6" t="s">
        <v>159</v>
      </c>
      <c r="E37" s="6" t="s">
        <v>160</v>
      </c>
      <c r="F37" s="6" t="s">
        <v>21</v>
      </c>
      <c r="G37" s="6" t="s">
        <v>161</v>
      </c>
      <c r="H37" s="1">
        <v>1</v>
      </c>
      <c r="I37" s="1" t="s">
        <v>42</v>
      </c>
      <c r="J37" s="1" t="s">
        <v>24</v>
      </c>
      <c r="K37" s="1" t="s">
        <v>25</v>
      </c>
      <c r="L37" s="17">
        <v>39</v>
      </c>
      <c r="M37" s="17">
        <v>39</v>
      </c>
      <c r="N37" s="17">
        <v>39</v>
      </c>
      <c r="P37" s="1">
        <f t="shared" si="1"/>
        <v>374.4</v>
      </c>
    </row>
    <row r="38" spans="1:16">
      <c r="A38" s="1" t="s">
        <v>17</v>
      </c>
      <c r="B38" s="1">
        <v>36</v>
      </c>
      <c r="C38" s="9" t="s">
        <v>162</v>
      </c>
      <c r="D38" s="10" t="s">
        <v>163</v>
      </c>
      <c r="E38" s="10" t="s">
        <v>164</v>
      </c>
      <c r="F38" s="6" t="s">
        <v>21</v>
      </c>
      <c r="G38" s="9" t="s">
        <v>165</v>
      </c>
      <c r="H38" s="1">
        <v>1</v>
      </c>
      <c r="I38" s="1" t="s">
        <v>42</v>
      </c>
      <c r="J38" s="1" t="s">
        <v>24</v>
      </c>
      <c r="K38" s="1" t="s">
        <v>25</v>
      </c>
      <c r="L38" s="18">
        <v>15</v>
      </c>
      <c r="M38" s="18">
        <v>15</v>
      </c>
      <c r="N38" s="18">
        <v>15</v>
      </c>
      <c r="P38" s="1">
        <f t="shared" si="1"/>
        <v>144</v>
      </c>
    </row>
    <row r="39" spans="1:16">
      <c r="A39" s="1" t="s">
        <v>17</v>
      </c>
      <c r="B39" s="1">
        <v>37</v>
      </c>
      <c r="C39" s="6" t="s">
        <v>166</v>
      </c>
      <c r="D39" s="6" t="s">
        <v>167</v>
      </c>
      <c r="E39" s="6" t="s">
        <v>168</v>
      </c>
      <c r="F39" s="6" t="s">
        <v>21</v>
      </c>
      <c r="G39" s="6" t="s">
        <v>169</v>
      </c>
      <c r="H39" s="1">
        <v>1</v>
      </c>
      <c r="I39" s="1" t="s">
        <v>42</v>
      </c>
      <c r="J39" s="1" t="s">
        <v>24</v>
      </c>
      <c r="K39" s="1" t="s">
        <v>25</v>
      </c>
      <c r="L39" s="17">
        <v>65</v>
      </c>
      <c r="M39" s="17">
        <v>65</v>
      </c>
      <c r="N39" s="17">
        <v>65</v>
      </c>
      <c r="P39" s="1">
        <f t="shared" si="1"/>
        <v>624</v>
      </c>
    </row>
    <row r="40" spans="1:16">
      <c r="A40" s="1" t="s">
        <v>17</v>
      </c>
      <c r="B40" s="1">
        <v>38</v>
      </c>
      <c r="C40" s="6" t="s">
        <v>170</v>
      </c>
      <c r="D40" s="6" t="s">
        <v>171</v>
      </c>
      <c r="E40" s="6" t="s">
        <v>172</v>
      </c>
      <c r="F40" s="6" t="s">
        <v>21</v>
      </c>
      <c r="G40" s="6" t="s">
        <v>173</v>
      </c>
      <c r="H40" s="1">
        <v>1</v>
      </c>
      <c r="I40" s="1" t="s">
        <v>42</v>
      </c>
      <c r="J40" s="1" t="s">
        <v>24</v>
      </c>
      <c r="K40" s="1" t="s">
        <v>25</v>
      </c>
      <c r="L40" s="17">
        <v>65</v>
      </c>
      <c r="M40" s="17">
        <v>65</v>
      </c>
      <c r="N40" s="17">
        <v>65</v>
      </c>
      <c r="P40" s="1">
        <f t="shared" si="1"/>
        <v>624</v>
      </c>
    </row>
    <row r="41" spans="1:16">
      <c r="A41" s="1" t="s">
        <v>17</v>
      </c>
      <c r="B41" s="1">
        <v>39</v>
      </c>
      <c r="C41" s="6" t="s">
        <v>174</v>
      </c>
      <c r="D41" s="6" t="s">
        <v>175</v>
      </c>
      <c r="E41" s="6" t="s">
        <v>176</v>
      </c>
      <c r="F41" s="6" t="s">
        <v>21</v>
      </c>
      <c r="G41" s="6" t="s">
        <v>177</v>
      </c>
      <c r="H41" s="1">
        <v>1</v>
      </c>
      <c r="I41" s="1" t="s">
        <v>42</v>
      </c>
      <c r="J41" s="1" t="s">
        <v>24</v>
      </c>
      <c r="K41" s="1" t="s">
        <v>25</v>
      </c>
      <c r="L41" s="17">
        <v>78</v>
      </c>
      <c r="M41" s="17">
        <v>78</v>
      </c>
      <c r="N41" s="17">
        <v>78</v>
      </c>
      <c r="P41" s="1">
        <f t="shared" si="1"/>
        <v>748.8</v>
      </c>
    </row>
    <row r="42" spans="1:16">
      <c r="A42" s="1" t="s">
        <v>17</v>
      </c>
      <c r="B42" s="1">
        <v>40</v>
      </c>
      <c r="C42" s="6" t="s">
        <v>178</v>
      </c>
      <c r="D42" s="6" t="s">
        <v>179</v>
      </c>
      <c r="E42" s="6" t="s">
        <v>180</v>
      </c>
      <c r="F42" s="6" t="s">
        <v>21</v>
      </c>
      <c r="G42" s="6" t="s">
        <v>181</v>
      </c>
      <c r="H42" s="1">
        <v>1</v>
      </c>
      <c r="I42" s="1" t="s">
        <v>42</v>
      </c>
      <c r="J42" s="1" t="s">
        <v>24</v>
      </c>
      <c r="K42" s="1" t="s">
        <v>25</v>
      </c>
      <c r="L42" s="17">
        <v>48</v>
      </c>
      <c r="M42" s="17">
        <v>48</v>
      </c>
      <c r="N42" s="17">
        <v>48</v>
      </c>
      <c r="P42" s="1">
        <f t="shared" si="1"/>
        <v>460.8</v>
      </c>
    </row>
    <row r="43" spans="1:16">
      <c r="A43" s="1" t="s">
        <v>17</v>
      </c>
      <c r="B43" s="1">
        <v>41</v>
      </c>
      <c r="C43" s="6" t="s">
        <v>182</v>
      </c>
      <c r="D43" s="6" t="s">
        <v>183</v>
      </c>
      <c r="E43" s="6" t="s">
        <v>184</v>
      </c>
      <c r="F43" s="6" t="s">
        <v>21</v>
      </c>
      <c r="G43" s="6" t="s">
        <v>185</v>
      </c>
      <c r="H43" s="1">
        <v>1</v>
      </c>
      <c r="I43" s="1" t="s">
        <v>23</v>
      </c>
      <c r="J43" s="1" t="s">
        <v>24</v>
      </c>
      <c r="K43" s="1" t="s">
        <v>25</v>
      </c>
      <c r="L43" s="17">
        <v>26</v>
      </c>
      <c r="M43" s="17">
        <v>26</v>
      </c>
      <c r="N43" s="17">
        <v>26</v>
      </c>
      <c r="P43" s="1">
        <f t="shared" si="1"/>
        <v>249.6</v>
      </c>
    </row>
    <row r="44" spans="1:16">
      <c r="A44" s="1" t="s">
        <v>17</v>
      </c>
      <c r="B44" s="1">
        <v>42</v>
      </c>
      <c r="C44" s="6" t="s">
        <v>186</v>
      </c>
      <c r="D44" s="6" t="s">
        <v>187</v>
      </c>
      <c r="E44" s="6" t="s">
        <v>188</v>
      </c>
      <c r="F44" s="6" t="s">
        <v>21</v>
      </c>
      <c r="G44" s="6" t="s">
        <v>189</v>
      </c>
      <c r="H44" s="1">
        <v>1</v>
      </c>
      <c r="I44" s="1" t="s">
        <v>42</v>
      </c>
      <c r="J44" s="1" t="s">
        <v>24</v>
      </c>
      <c r="K44" s="1" t="s">
        <v>25</v>
      </c>
      <c r="L44" s="17">
        <v>60</v>
      </c>
      <c r="M44" s="17">
        <v>60</v>
      </c>
      <c r="N44" s="17">
        <v>60</v>
      </c>
      <c r="P44" s="1">
        <f t="shared" si="1"/>
        <v>576</v>
      </c>
    </row>
    <row r="45" spans="1:16">
      <c r="A45" s="1" t="s">
        <v>17</v>
      </c>
      <c r="B45" s="1">
        <v>43</v>
      </c>
      <c r="C45" s="6" t="s">
        <v>190</v>
      </c>
      <c r="D45" s="6" t="s">
        <v>191</v>
      </c>
      <c r="E45" s="6" t="s">
        <v>192</v>
      </c>
      <c r="F45" s="6" t="s">
        <v>21</v>
      </c>
      <c r="G45" s="6" t="s">
        <v>193</v>
      </c>
      <c r="H45" s="1">
        <v>1</v>
      </c>
      <c r="I45" s="1" t="s">
        <v>23</v>
      </c>
      <c r="J45" s="1" t="s">
        <v>24</v>
      </c>
      <c r="K45" s="1" t="s">
        <v>25</v>
      </c>
      <c r="L45" s="17">
        <v>68</v>
      </c>
      <c r="M45" s="17">
        <v>68</v>
      </c>
      <c r="N45" s="17">
        <v>68</v>
      </c>
      <c r="P45" s="1">
        <f t="shared" si="1"/>
        <v>652.8</v>
      </c>
    </row>
    <row r="46" spans="1:16">
      <c r="A46" s="1" t="s">
        <v>17</v>
      </c>
      <c r="B46" s="1">
        <v>44</v>
      </c>
      <c r="C46" s="6" t="s">
        <v>194</v>
      </c>
      <c r="D46" s="6" t="s">
        <v>195</v>
      </c>
      <c r="E46" s="6" t="s">
        <v>196</v>
      </c>
      <c r="F46" s="6" t="s">
        <v>21</v>
      </c>
      <c r="G46" s="6" t="s">
        <v>197</v>
      </c>
      <c r="H46" s="1">
        <v>1</v>
      </c>
      <c r="I46" s="1" t="s">
        <v>23</v>
      </c>
      <c r="J46" s="1" t="s">
        <v>24</v>
      </c>
      <c r="K46" s="1" t="s">
        <v>25</v>
      </c>
      <c r="L46" s="17">
        <v>72</v>
      </c>
      <c r="M46" s="17">
        <v>72</v>
      </c>
      <c r="N46" s="17">
        <v>72</v>
      </c>
      <c r="P46" s="1">
        <f t="shared" si="1"/>
        <v>691.2</v>
      </c>
    </row>
    <row r="47" spans="1:16">
      <c r="A47" s="1" t="s">
        <v>17</v>
      </c>
      <c r="B47" s="1">
        <v>45</v>
      </c>
      <c r="C47" s="6" t="s">
        <v>198</v>
      </c>
      <c r="D47" s="6" t="s">
        <v>199</v>
      </c>
      <c r="E47" s="6" t="s">
        <v>200</v>
      </c>
      <c r="F47" s="6" t="s">
        <v>21</v>
      </c>
      <c r="G47" s="6" t="s">
        <v>201</v>
      </c>
      <c r="H47" s="1">
        <v>1</v>
      </c>
      <c r="I47" s="1" t="s">
        <v>23</v>
      </c>
      <c r="J47" s="1" t="s">
        <v>24</v>
      </c>
      <c r="K47" s="1" t="s">
        <v>25</v>
      </c>
      <c r="L47" s="17">
        <v>96</v>
      </c>
      <c r="M47" s="17">
        <v>96</v>
      </c>
      <c r="N47" s="17">
        <v>96</v>
      </c>
      <c r="P47" s="1">
        <f t="shared" si="1"/>
        <v>921.6</v>
      </c>
    </row>
    <row r="48" spans="1:16">
      <c r="A48" s="1" t="s">
        <v>17</v>
      </c>
      <c r="B48" s="1">
        <v>46</v>
      </c>
      <c r="C48" s="6" t="s">
        <v>202</v>
      </c>
      <c r="D48" s="6" t="s">
        <v>203</v>
      </c>
      <c r="E48" s="6" t="s">
        <v>204</v>
      </c>
      <c r="F48" s="6" t="s">
        <v>21</v>
      </c>
      <c r="G48" s="6" t="s">
        <v>205</v>
      </c>
      <c r="H48" s="1">
        <v>1</v>
      </c>
      <c r="I48" s="1" t="s">
        <v>23</v>
      </c>
      <c r="J48" s="1" t="s">
        <v>24</v>
      </c>
      <c r="K48" s="1" t="s">
        <v>25</v>
      </c>
      <c r="L48" s="17">
        <v>63</v>
      </c>
      <c r="M48" s="17">
        <v>63</v>
      </c>
      <c r="N48" s="17">
        <v>63</v>
      </c>
      <c r="P48" s="1">
        <f t="shared" si="1"/>
        <v>604.8</v>
      </c>
    </row>
    <row r="49" spans="1:16">
      <c r="A49" s="1" t="s">
        <v>17</v>
      </c>
      <c r="B49" s="1">
        <v>47</v>
      </c>
      <c r="C49" s="9" t="s">
        <v>206</v>
      </c>
      <c r="D49" s="10" t="s">
        <v>207</v>
      </c>
      <c r="E49" s="10" t="s">
        <v>208</v>
      </c>
      <c r="F49" s="6" t="s">
        <v>21</v>
      </c>
      <c r="G49" s="9" t="s">
        <v>209</v>
      </c>
      <c r="H49" s="1">
        <v>1</v>
      </c>
      <c r="I49" s="1" t="s">
        <v>23</v>
      </c>
      <c r="J49" s="1" t="s">
        <v>24</v>
      </c>
      <c r="K49" s="1" t="s">
        <v>25</v>
      </c>
      <c r="L49" s="17">
        <v>91</v>
      </c>
      <c r="M49" s="17">
        <v>91</v>
      </c>
      <c r="N49" s="17">
        <v>91</v>
      </c>
      <c r="P49" s="1">
        <f t="shared" si="1"/>
        <v>873.6</v>
      </c>
    </row>
    <row r="50" spans="1:16">
      <c r="A50" s="1" t="s">
        <v>17</v>
      </c>
      <c r="B50" s="1">
        <v>48</v>
      </c>
      <c r="C50" s="6" t="s">
        <v>210</v>
      </c>
      <c r="D50" s="6" t="s">
        <v>211</v>
      </c>
      <c r="E50" s="6" t="s">
        <v>212</v>
      </c>
      <c r="F50" s="6" t="s">
        <v>21</v>
      </c>
      <c r="G50" s="6" t="s">
        <v>213</v>
      </c>
      <c r="H50" s="1">
        <v>1</v>
      </c>
      <c r="I50" s="1" t="s">
        <v>23</v>
      </c>
      <c r="J50" s="1" t="s">
        <v>24</v>
      </c>
      <c r="K50" s="1" t="s">
        <v>25</v>
      </c>
      <c r="L50" s="17">
        <v>78</v>
      </c>
      <c r="M50" s="17">
        <v>78</v>
      </c>
      <c r="N50" s="17">
        <v>78</v>
      </c>
      <c r="P50" s="1">
        <f t="shared" si="1"/>
        <v>748.8</v>
      </c>
    </row>
    <row r="51" spans="1:16">
      <c r="A51" s="1" t="s">
        <v>17</v>
      </c>
      <c r="B51" s="1">
        <v>49</v>
      </c>
      <c r="C51" s="6" t="s">
        <v>214</v>
      </c>
      <c r="D51" s="6" t="s">
        <v>215</v>
      </c>
      <c r="E51" s="6" t="s">
        <v>216</v>
      </c>
      <c r="F51" s="6" t="s">
        <v>21</v>
      </c>
      <c r="G51" s="6" t="s">
        <v>217</v>
      </c>
      <c r="H51" s="1">
        <v>1</v>
      </c>
      <c r="I51" s="1" t="s">
        <v>23</v>
      </c>
      <c r="J51" s="1" t="s">
        <v>24</v>
      </c>
      <c r="K51" s="1" t="s">
        <v>25</v>
      </c>
      <c r="L51" s="17">
        <v>99</v>
      </c>
      <c r="M51" s="17">
        <v>99</v>
      </c>
      <c r="N51" s="17">
        <v>99</v>
      </c>
      <c r="P51" s="1">
        <f t="shared" si="1"/>
        <v>950.4</v>
      </c>
    </row>
    <row r="52" spans="1:16">
      <c r="A52" s="1" t="s">
        <v>17</v>
      </c>
      <c r="B52" s="1">
        <v>50</v>
      </c>
      <c r="C52" s="6" t="s">
        <v>218</v>
      </c>
      <c r="D52" s="6" t="s">
        <v>219</v>
      </c>
      <c r="E52" s="6" t="s">
        <v>220</v>
      </c>
      <c r="F52" s="6" t="s">
        <v>21</v>
      </c>
      <c r="G52" s="6" t="s">
        <v>221</v>
      </c>
      <c r="H52" s="1">
        <v>1</v>
      </c>
      <c r="I52" s="1" t="s">
        <v>23</v>
      </c>
      <c r="J52" s="1" t="s">
        <v>24</v>
      </c>
      <c r="K52" s="1" t="s">
        <v>25</v>
      </c>
      <c r="L52" s="17">
        <v>16</v>
      </c>
      <c r="M52" s="17">
        <v>16</v>
      </c>
      <c r="N52" s="17">
        <v>16</v>
      </c>
      <c r="P52" s="1">
        <f t="shared" si="1"/>
        <v>153.6</v>
      </c>
    </row>
    <row r="53" spans="1:16">
      <c r="A53" s="1" t="s">
        <v>17</v>
      </c>
      <c r="B53" s="1">
        <v>51</v>
      </c>
      <c r="C53" s="6" t="s">
        <v>222</v>
      </c>
      <c r="D53" s="6" t="s">
        <v>223</v>
      </c>
      <c r="E53" s="6" t="s">
        <v>224</v>
      </c>
      <c r="F53" s="6" t="s">
        <v>21</v>
      </c>
      <c r="G53" s="6" t="s">
        <v>225</v>
      </c>
      <c r="H53" s="1">
        <v>1</v>
      </c>
      <c r="I53" s="1" t="s">
        <v>23</v>
      </c>
      <c r="J53" s="1" t="s">
        <v>24</v>
      </c>
      <c r="K53" s="1" t="s">
        <v>25</v>
      </c>
      <c r="L53" s="17">
        <v>31</v>
      </c>
      <c r="M53" s="17">
        <v>31</v>
      </c>
      <c r="N53" s="17">
        <v>31</v>
      </c>
      <c r="P53" s="1">
        <f t="shared" si="1"/>
        <v>297.6</v>
      </c>
    </row>
    <row r="54" spans="1:16">
      <c r="A54" s="1" t="s">
        <v>17</v>
      </c>
      <c r="B54" s="1">
        <v>52</v>
      </c>
      <c r="C54" s="14" t="s">
        <v>226</v>
      </c>
      <c r="D54" s="6" t="s">
        <v>227</v>
      </c>
      <c r="E54" s="6" t="s">
        <v>228</v>
      </c>
      <c r="F54" s="6" t="s">
        <v>21</v>
      </c>
      <c r="G54" s="6" t="s">
        <v>229</v>
      </c>
      <c r="H54" s="1">
        <v>1</v>
      </c>
      <c r="I54" s="1" t="s">
        <v>23</v>
      </c>
      <c r="J54" s="1" t="s">
        <v>24</v>
      </c>
      <c r="K54" s="1" t="s">
        <v>25</v>
      </c>
      <c r="L54" s="17">
        <v>35</v>
      </c>
      <c r="M54" s="17">
        <v>35</v>
      </c>
      <c r="N54" s="17">
        <v>35</v>
      </c>
      <c r="P54" s="1">
        <f t="shared" si="1"/>
        <v>336</v>
      </c>
    </row>
    <row r="55" spans="1:16">
      <c r="A55" s="1" t="s">
        <v>17</v>
      </c>
      <c r="B55" s="1">
        <v>53</v>
      </c>
      <c r="C55" s="9" t="s">
        <v>230</v>
      </c>
      <c r="D55" s="10" t="s">
        <v>231</v>
      </c>
      <c r="E55" s="10" t="s">
        <v>232</v>
      </c>
      <c r="F55" s="6" t="s">
        <v>21</v>
      </c>
      <c r="G55" s="9" t="s">
        <v>233</v>
      </c>
      <c r="H55" s="1">
        <v>1</v>
      </c>
      <c r="I55" s="1" t="s">
        <v>23</v>
      </c>
      <c r="J55" s="1" t="s">
        <v>24</v>
      </c>
      <c r="K55" s="1" t="s">
        <v>25</v>
      </c>
      <c r="L55" s="18">
        <v>45</v>
      </c>
      <c r="M55" s="18">
        <v>45</v>
      </c>
      <c r="N55" s="18">
        <v>45</v>
      </c>
      <c r="P55" s="1">
        <f t="shared" si="1"/>
        <v>432</v>
      </c>
    </row>
    <row r="56" spans="1:16">
      <c r="A56" s="1" t="s">
        <v>17</v>
      </c>
      <c r="B56" s="1">
        <v>54</v>
      </c>
      <c r="C56" s="6" t="s">
        <v>234</v>
      </c>
      <c r="D56" s="6" t="s">
        <v>235</v>
      </c>
      <c r="E56" s="6" t="s">
        <v>236</v>
      </c>
      <c r="F56" s="6" t="s">
        <v>21</v>
      </c>
      <c r="G56" s="6" t="s">
        <v>237</v>
      </c>
      <c r="H56" s="1">
        <v>1</v>
      </c>
      <c r="I56" s="1" t="s">
        <v>23</v>
      </c>
      <c r="J56" s="1" t="s">
        <v>24</v>
      </c>
      <c r="K56" s="1" t="s">
        <v>25</v>
      </c>
      <c r="L56" s="17">
        <v>35</v>
      </c>
      <c r="M56" s="17">
        <v>35</v>
      </c>
      <c r="N56" s="17">
        <v>35</v>
      </c>
      <c r="P56" s="1">
        <f t="shared" si="1"/>
        <v>336</v>
      </c>
    </row>
    <row r="57" spans="1:16">
      <c r="A57" s="1" t="s">
        <v>17</v>
      </c>
      <c r="B57" s="1">
        <v>55</v>
      </c>
      <c r="C57" s="6" t="s">
        <v>238</v>
      </c>
      <c r="D57" s="6" t="s">
        <v>239</v>
      </c>
      <c r="E57" s="6" t="s">
        <v>240</v>
      </c>
      <c r="F57" s="6" t="s">
        <v>21</v>
      </c>
      <c r="G57" s="6" t="s">
        <v>241</v>
      </c>
      <c r="H57" s="1">
        <v>1</v>
      </c>
      <c r="I57" s="1" t="s">
        <v>23</v>
      </c>
      <c r="J57" s="1" t="s">
        <v>24</v>
      </c>
      <c r="K57" s="1" t="s">
        <v>25</v>
      </c>
      <c r="L57" s="17">
        <v>60</v>
      </c>
      <c r="M57" s="17">
        <v>60</v>
      </c>
      <c r="N57" s="17">
        <v>60</v>
      </c>
      <c r="P57" s="1">
        <f t="shared" si="1"/>
        <v>576</v>
      </c>
    </row>
    <row r="58" spans="1:16">
      <c r="A58" s="1" t="s">
        <v>17</v>
      </c>
      <c r="B58" s="1">
        <v>56</v>
      </c>
      <c r="C58" s="7" t="s">
        <v>242</v>
      </c>
      <c r="D58" s="6" t="s">
        <v>243</v>
      </c>
      <c r="E58" s="27" t="s">
        <v>244</v>
      </c>
      <c r="F58" s="6" t="s">
        <v>21</v>
      </c>
      <c r="G58" s="6" t="s">
        <v>245</v>
      </c>
      <c r="H58" s="1">
        <v>1</v>
      </c>
      <c r="I58" s="1" t="s">
        <v>23</v>
      </c>
      <c r="J58" s="1" t="s">
        <v>24</v>
      </c>
      <c r="K58" s="1" t="s">
        <v>25</v>
      </c>
      <c r="L58" s="17">
        <v>30</v>
      </c>
      <c r="M58" s="17">
        <v>30</v>
      </c>
      <c r="N58" s="17">
        <v>30</v>
      </c>
      <c r="P58" s="1">
        <f t="shared" si="1"/>
        <v>288</v>
      </c>
    </row>
    <row r="59" spans="1:16">
      <c r="A59" s="1" t="s">
        <v>17</v>
      </c>
      <c r="B59" s="1">
        <v>57</v>
      </c>
      <c r="C59" s="6" t="s">
        <v>246</v>
      </c>
      <c r="D59" s="6" t="s">
        <v>247</v>
      </c>
      <c r="E59" s="6" t="s">
        <v>248</v>
      </c>
      <c r="F59" s="6" t="s">
        <v>21</v>
      </c>
      <c r="G59" s="6" t="s">
        <v>249</v>
      </c>
      <c r="H59" s="1">
        <v>1</v>
      </c>
      <c r="I59" s="1" t="s">
        <v>23</v>
      </c>
      <c r="J59" s="1" t="s">
        <v>24</v>
      </c>
      <c r="K59" s="1" t="s">
        <v>25</v>
      </c>
      <c r="L59" s="17">
        <v>32</v>
      </c>
      <c r="M59" s="17">
        <v>32</v>
      </c>
      <c r="N59" s="17">
        <v>32</v>
      </c>
      <c r="P59" s="1">
        <f t="shared" si="1"/>
        <v>307.2</v>
      </c>
    </row>
    <row r="60" spans="1:16">
      <c r="A60" s="1" t="s">
        <v>17</v>
      </c>
      <c r="B60" s="1">
        <v>58</v>
      </c>
      <c r="C60" s="6" t="s">
        <v>250</v>
      </c>
      <c r="D60" s="6" t="s">
        <v>251</v>
      </c>
      <c r="E60" s="6" t="s">
        <v>252</v>
      </c>
      <c r="F60" s="6" t="s">
        <v>21</v>
      </c>
      <c r="G60" s="6" t="s">
        <v>253</v>
      </c>
      <c r="H60" s="1">
        <v>1</v>
      </c>
      <c r="I60" s="1" t="s">
        <v>23</v>
      </c>
      <c r="J60" s="1" t="s">
        <v>24</v>
      </c>
      <c r="K60" s="1" t="s">
        <v>25</v>
      </c>
      <c r="L60" s="17">
        <v>50</v>
      </c>
      <c r="M60" s="17">
        <v>50</v>
      </c>
      <c r="N60" s="17">
        <v>50</v>
      </c>
      <c r="P60" s="1">
        <f t="shared" si="1"/>
        <v>480</v>
      </c>
    </row>
    <row r="61" spans="1:16">
      <c r="A61" s="1" t="s">
        <v>17</v>
      </c>
      <c r="B61" s="1">
        <v>59</v>
      </c>
      <c r="C61" s="6" t="s">
        <v>254</v>
      </c>
      <c r="D61" s="6" t="s">
        <v>255</v>
      </c>
      <c r="E61" s="6" t="s">
        <v>256</v>
      </c>
      <c r="F61" s="6" t="s">
        <v>21</v>
      </c>
      <c r="G61" s="6" t="s">
        <v>257</v>
      </c>
      <c r="H61" s="1">
        <v>1</v>
      </c>
      <c r="I61" s="1" t="s">
        <v>23</v>
      </c>
      <c r="J61" s="1" t="s">
        <v>24</v>
      </c>
      <c r="K61" s="1" t="s">
        <v>25</v>
      </c>
      <c r="L61" s="17">
        <v>26</v>
      </c>
      <c r="M61" s="17">
        <v>26</v>
      </c>
      <c r="N61" s="17">
        <v>26</v>
      </c>
      <c r="P61" s="1">
        <f t="shared" si="1"/>
        <v>249.6</v>
      </c>
    </row>
    <row r="62" spans="1:16">
      <c r="A62" s="1" t="s">
        <v>17</v>
      </c>
      <c r="B62" s="1">
        <v>60</v>
      </c>
      <c r="C62" s="6" t="s">
        <v>258</v>
      </c>
      <c r="D62" s="6" t="s">
        <v>259</v>
      </c>
      <c r="E62" s="6" t="s">
        <v>260</v>
      </c>
      <c r="F62" s="6" t="s">
        <v>21</v>
      </c>
      <c r="G62" s="6" t="s">
        <v>261</v>
      </c>
      <c r="H62" s="1">
        <v>1</v>
      </c>
      <c r="I62" s="1" t="s">
        <v>23</v>
      </c>
      <c r="J62" s="1" t="s">
        <v>24</v>
      </c>
      <c r="K62" s="1" t="s">
        <v>25</v>
      </c>
      <c r="L62" s="17">
        <v>61</v>
      </c>
      <c r="M62" s="17">
        <v>61</v>
      </c>
      <c r="N62" s="17">
        <v>61</v>
      </c>
      <c r="P62" s="1">
        <f t="shared" si="1"/>
        <v>585.6</v>
      </c>
    </row>
    <row r="63" spans="1:16">
      <c r="A63" s="1" t="s">
        <v>17</v>
      </c>
      <c r="B63" s="1">
        <v>61</v>
      </c>
      <c r="C63" s="6" t="s">
        <v>262</v>
      </c>
      <c r="D63" s="6" t="s">
        <v>263</v>
      </c>
      <c r="E63" s="6" t="s">
        <v>264</v>
      </c>
      <c r="F63" s="6" t="s">
        <v>21</v>
      </c>
      <c r="G63" s="6" t="s">
        <v>265</v>
      </c>
      <c r="H63" s="1">
        <v>1</v>
      </c>
      <c r="I63" s="1" t="s">
        <v>23</v>
      </c>
      <c r="J63" s="1" t="s">
        <v>24</v>
      </c>
      <c r="K63" s="1" t="s">
        <v>25</v>
      </c>
      <c r="L63" s="17">
        <v>30</v>
      </c>
      <c r="M63" s="17">
        <v>30</v>
      </c>
      <c r="N63" s="17">
        <v>30</v>
      </c>
      <c r="P63" s="1">
        <f t="shared" si="1"/>
        <v>288</v>
      </c>
    </row>
    <row r="64" spans="1:16">
      <c r="A64" s="1" t="s">
        <v>17</v>
      </c>
      <c r="B64" s="1">
        <v>62</v>
      </c>
      <c r="C64" s="6" t="s">
        <v>266</v>
      </c>
      <c r="D64" s="6" t="s">
        <v>267</v>
      </c>
      <c r="E64" s="6" t="s">
        <v>268</v>
      </c>
      <c r="F64" s="6" t="s">
        <v>21</v>
      </c>
      <c r="G64" s="6" t="s">
        <v>269</v>
      </c>
      <c r="H64" s="1">
        <v>1</v>
      </c>
      <c r="I64" s="1" t="s">
        <v>23</v>
      </c>
      <c r="J64" s="1" t="s">
        <v>24</v>
      </c>
      <c r="K64" s="1" t="s">
        <v>25</v>
      </c>
      <c r="L64" s="17">
        <v>42</v>
      </c>
      <c r="M64" s="17">
        <v>42</v>
      </c>
      <c r="N64" s="17">
        <v>42</v>
      </c>
      <c r="P64" s="1">
        <f t="shared" si="1"/>
        <v>403.2</v>
      </c>
    </row>
    <row r="65" spans="1:16">
      <c r="A65" s="1" t="s">
        <v>17</v>
      </c>
      <c r="B65" s="1">
        <v>63</v>
      </c>
      <c r="C65" s="14" t="s">
        <v>270</v>
      </c>
      <c r="D65" s="6" t="s">
        <v>271</v>
      </c>
      <c r="E65" s="6" t="s">
        <v>272</v>
      </c>
      <c r="F65" s="6" t="s">
        <v>21</v>
      </c>
      <c r="G65" s="6" t="s">
        <v>273</v>
      </c>
      <c r="H65" s="1">
        <v>1</v>
      </c>
      <c r="I65" s="1" t="s">
        <v>23</v>
      </c>
      <c r="J65" s="1" t="s">
        <v>24</v>
      </c>
      <c r="K65" s="1" t="s">
        <v>25</v>
      </c>
      <c r="L65" s="17">
        <v>28</v>
      </c>
      <c r="M65" s="17">
        <v>28</v>
      </c>
      <c r="N65" s="17">
        <v>28</v>
      </c>
      <c r="P65" s="1">
        <f t="shared" si="1"/>
        <v>268.8</v>
      </c>
    </row>
    <row r="66" spans="1:16">
      <c r="A66" s="1" t="s">
        <v>17</v>
      </c>
      <c r="B66" s="1">
        <v>64</v>
      </c>
      <c r="C66" s="6" t="s">
        <v>274</v>
      </c>
      <c r="D66" s="6" t="s">
        <v>275</v>
      </c>
      <c r="E66" s="6" t="s">
        <v>276</v>
      </c>
      <c r="F66" s="6" t="s">
        <v>21</v>
      </c>
      <c r="G66" s="6" t="s">
        <v>277</v>
      </c>
      <c r="H66" s="1">
        <v>1</v>
      </c>
      <c r="I66" s="1" t="s">
        <v>23</v>
      </c>
      <c r="J66" s="1" t="s">
        <v>24</v>
      </c>
      <c r="K66" s="1" t="s">
        <v>25</v>
      </c>
      <c r="L66" s="17">
        <v>40</v>
      </c>
      <c r="M66" s="17">
        <v>40</v>
      </c>
      <c r="N66" s="17">
        <v>40</v>
      </c>
      <c r="P66" s="1">
        <f t="shared" si="1"/>
        <v>384</v>
      </c>
    </row>
    <row r="67" spans="1:16">
      <c r="A67" s="1" t="s">
        <v>17</v>
      </c>
      <c r="B67" s="1">
        <v>65</v>
      </c>
      <c r="C67" s="9" t="s">
        <v>278</v>
      </c>
      <c r="D67" s="10" t="s">
        <v>279</v>
      </c>
      <c r="E67" s="10" t="s">
        <v>280</v>
      </c>
      <c r="F67" s="6" t="s">
        <v>21</v>
      </c>
      <c r="G67" s="9" t="s">
        <v>281</v>
      </c>
      <c r="H67" s="1">
        <v>1</v>
      </c>
      <c r="I67" s="1" t="s">
        <v>23</v>
      </c>
      <c r="J67" s="1" t="s">
        <v>24</v>
      </c>
      <c r="K67" s="1" t="s">
        <v>25</v>
      </c>
      <c r="L67" s="18">
        <v>14</v>
      </c>
      <c r="M67" s="18">
        <v>14</v>
      </c>
      <c r="N67" s="18">
        <v>14</v>
      </c>
      <c r="P67" s="1">
        <f t="shared" si="1"/>
        <v>134.4</v>
      </c>
    </row>
    <row r="68" spans="1:16">
      <c r="A68" s="1" t="s">
        <v>17</v>
      </c>
      <c r="B68" s="1">
        <v>66</v>
      </c>
      <c r="C68" s="6" t="s">
        <v>282</v>
      </c>
      <c r="D68" s="6" t="s">
        <v>283</v>
      </c>
      <c r="E68" s="6" t="s">
        <v>284</v>
      </c>
      <c r="F68" s="6" t="s">
        <v>21</v>
      </c>
      <c r="G68" s="6" t="s">
        <v>285</v>
      </c>
      <c r="H68" s="1">
        <v>1</v>
      </c>
      <c r="I68" s="1" t="s">
        <v>23</v>
      </c>
      <c r="J68" s="1" t="s">
        <v>24</v>
      </c>
      <c r="K68" s="1" t="s">
        <v>25</v>
      </c>
      <c r="L68" s="17">
        <v>46</v>
      </c>
      <c r="M68" s="17">
        <v>46</v>
      </c>
      <c r="N68" s="17">
        <v>46</v>
      </c>
      <c r="P68" s="1">
        <f t="shared" ref="P68:P99" si="2">L68*9.6</f>
        <v>441.6</v>
      </c>
    </row>
    <row r="69" spans="1:16">
      <c r="A69" s="1" t="s">
        <v>17</v>
      </c>
      <c r="B69" s="1">
        <v>67</v>
      </c>
      <c r="C69" s="6" t="s">
        <v>286</v>
      </c>
      <c r="D69" s="6" t="s">
        <v>287</v>
      </c>
      <c r="E69" s="6" t="s">
        <v>288</v>
      </c>
      <c r="F69" s="6" t="s">
        <v>21</v>
      </c>
      <c r="G69" s="6" t="s">
        <v>289</v>
      </c>
      <c r="H69" s="1">
        <v>1</v>
      </c>
      <c r="I69" s="1" t="s">
        <v>23</v>
      </c>
      <c r="J69" s="1" t="s">
        <v>24</v>
      </c>
      <c r="K69" s="1" t="s">
        <v>25</v>
      </c>
      <c r="L69" s="17">
        <v>42</v>
      </c>
      <c r="M69" s="17">
        <v>42</v>
      </c>
      <c r="N69" s="17">
        <v>42</v>
      </c>
      <c r="P69" s="1">
        <f t="shared" si="2"/>
        <v>403.2</v>
      </c>
    </row>
    <row r="70" spans="1:16">
      <c r="A70" s="1" t="s">
        <v>17</v>
      </c>
      <c r="B70" s="1">
        <v>68</v>
      </c>
      <c r="C70" s="6" t="s">
        <v>290</v>
      </c>
      <c r="D70" s="6" t="s">
        <v>291</v>
      </c>
      <c r="E70" s="6" t="s">
        <v>292</v>
      </c>
      <c r="F70" s="6" t="s">
        <v>21</v>
      </c>
      <c r="G70" s="6" t="s">
        <v>293</v>
      </c>
      <c r="H70" s="1">
        <v>1</v>
      </c>
      <c r="I70" s="1" t="s">
        <v>23</v>
      </c>
      <c r="J70" s="1" t="s">
        <v>24</v>
      </c>
      <c r="K70" s="1" t="s">
        <v>25</v>
      </c>
      <c r="L70" s="17">
        <v>46</v>
      </c>
      <c r="M70" s="17">
        <v>46</v>
      </c>
      <c r="N70" s="17">
        <v>46</v>
      </c>
      <c r="P70" s="1">
        <f t="shared" si="2"/>
        <v>441.6</v>
      </c>
    </row>
    <row r="71" spans="1:16">
      <c r="A71" s="1" t="s">
        <v>17</v>
      </c>
      <c r="B71" s="1">
        <v>69</v>
      </c>
      <c r="C71" s="6" t="s">
        <v>294</v>
      </c>
      <c r="D71" s="6" t="s">
        <v>295</v>
      </c>
      <c r="E71" s="6" t="s">
        <v>296</v>
      </c>
      <c r="F71" s="6" t="s">
        <v>21</v>
      </c>
      <c r="G71" s="6" t="s">
        <v>297</v>
      </c>
      <c r="H71" s="1">
        <v>1</v>
      </c>
      <c r="I71" s="1" t="s">
        <v>23</v>
      </c>
      <c r="J71" s="1" t="s">
        <v>24</v>
      </c>
      <c r="K71" s="1" t="s">
        <v>25</v>
      </c>
      <c r="L71" s="17">
        <v>38</v>
      </c>
      <c r="M71" s="17">
        <v>38</v>
      </c>
      <c r="N71" s="17">
        <v>38</v>
      </c>
      <c r="P71" s="1">
        <f t="shared" si="2"/>
        <v>364.8</v>
      </c>
    </row>
    <row r="72" spans="1:16">
      <c r="A72" s="1" t="s">
        <v>17</v>
      </c>
      <c r="B72" s="1">
        <v>70</v>
      </c>
      <c r="C72" s="6" t="s">
        <v>298</v>
      </c>
      <c r="D72" s="6" t="s">
        <v>299</v>
      </c>
      <c r="E72" s="6" t="s">
        <v>300</v>
      </c>
      <c r="F72" s="6" t="s">
        <v>21</v>
      </c>
      <c r="G72" s="6" t="s">
        <v>301</v>
      </c>
      <c r="H72" s="1">
        <v>1</v>
      </c>
      <c r="I72" s="1" t="s">
        <v>23</v>
      </c>
      <c r="J72" s="1" t="s">
        <v>24</v>
      </c>
      <c r="K72" s="1" t="s">
        <v>25</v>
      </c>
      <c r="L72" s="17">
        <v>32</v>
      </c>
      <c r="M72" s="17">
        <v>32</v>
      </c>
      <c r="N72" s="17">
        <v>32</v>
      </c>
      <c r="P72" s="1">
        <f t="shared" si="2"/>
        <v>307.2</v>
      </c>
    </row>
    <row r="73" spans="1:16">
      <c r="A73" s="1" t="s">
        <v>17</v>
      </c>
      <c r="B73" s="1">
        <v>71</v>
      </c>
      <c r="C73" s="6" t="s">
        <v>302</v>
      </c>
      <c r="D73" s="6" t="s">
        <v>303</v>
      </c>
      <c r="E73" s="6" t="s">
        <v>304</v>
      </c>
      <c r="F73" s="6" t="s">
        <v>21</v>
      </c>
      <c r="G73" s="6" t="s">
        <v>305</v>
      </c>
      <c r="H73" s="1">
        <v>1</v>
      </c>
      <c r="I73" s="1" t="s">
        <v>23</v>
      </c>
      <c r="J73" s="1" t="s">
        <v>24</v>
      </c>
      <c r="K73" s="1" t="s">
        <v>25</v>
      </c>
      <c r="L73" s="17">
        <v>28</v>
      </c>
      <c r="M73" s="17">
        <v>28</v>
      </c>
      <c r="N73" s="17">
        <v>28</v>
      </c>
      <c r="P73" s="1">
        <f t="shared" si="2"/>
        <v>268.8</v>
      </c>
    </row>
    <row r="74" spans="1:16">
      <c r="A74" s="1" t="s">
        <v>17</v>
      </c>
      <c r="B74" s="1">
        <v>72</v>
      </c>
      <c r="C74" s="6" t="s">
        <v>306</v>
      </c>
      <c r="D74" s="6" t="s">
        <v>307</v>
      </c>
      <c r="E74" s="6" t="s">
        <v>308</v>
      </c>
      <c r="F74" s="6" t="s">
        <v>21</v>
      </c>
      <c r="G74" s="6" t="s">
        <v>309</v>
      </c>
      <c r="H74" s="1">
        <v>1</v>
      </c>
      <c r="I74" s="1" t="s">
        <v>23</v>
      </c>
      <c r="J74" s="1" t="s">
        <v>24</v>
      </c>
      <c r="K74" s="1" t="s">
        <v>25</v>
      </c>
      <c r="L74" s="17">
        <v>20</v>
      </c>
      <c r="M74" s="17">
        <v>20</v>
      </c>
      <c r="N74" s="17">
        <v>20</v>
      </c>
      <c r="P74" s="1">
        <f t="shared" si="2"/>
        <v>192</v>
      </c>
    </row>
    <row r="75" spans="1:16">
      <c r="A75" s="1" t="s">
        <v>17</v>
      </c>
      <c r="B75" s="1">
        <v>73</v>
      </c>
      <c r="C75" s="6" t="s">
        <v>310</v>
      </c>
      <c r="D75" s="6" t="s">
        <v>311</v>
      </c>
      <c r="E75" s="6" t="s">
        <v>312</v>
      </c>
      <c r="F75" s="6" t="s">
        <v>21</v>
      </c>
      <c r="G75" s="6" t="s">
        <v>313</v>
      </c>
      <c r="H75" s="1">
        <v>1</v>
      </c>
      <c r="I75" s="1" t="s">
        <v>23</v>
      </c>
      <c r="J75" s="1" t="s">
        <v>24</v>
      </c>
      <c r="K75" s="1" t="s">
        <v>25</v>
      </c>
      <c r="L75" s="17">
        <v>44</v>
      </c>
      <c r="M75" s="17">
        <v>44</v>
      </c>
      <c r="N75" s="17">
        <v>44</v>
      </c>
      <c r="P75" s="1">
        <f t="shared" si="2"/>
        <v>422.4</v>
      </c>
    </row>
    <row r="76" spans="1:16">
      <c r="A76" s="1" t="s">
        <v>17</v>
      </c>
      <c r="B76" s="1">
        <v>74</v>
      </c>
      <c r="C76" s="6" t="s">
        <v>314</v>
      </c>
      <c r="D76" s="6" t="s">
        <v>315</v>
      </c>
      <c r="E76" s="6" t="s">
        <v>316</v>
      </c>
      <c r="F76" s="6" t="s">
        <v>21</v>
      </c>
      <c r="G76" s="6" t="s">
        <v>317</v>
      </c>
      <c r="H76" s="1">
        <v>1</v>
      </c>
      <c r="I76" s="1" t="s">
        <v>23</v>
      </c>
      <c r="J76" s="1" t="s">
        <v>24</v>
      </c>
      <c r="K76" s="1" t="s">
        <v>25</v>
      </c>
      <c r="L76" s="17">
        <v>36</v>
      </c>
      <c r="M76" s="17">
        <v>36</v>
      </c>
      <c r="N76" s="17">
        <v>36</v>
      </c>
      <c r="P76" s="1">
        <f t="shared" si="2"/>
        <v>345.6</v>
      </c>
    </row>
    <row r="77" spans="1:16">
      <c r="A77" s="1" t="s">
        <v>17</v>
      </c>
      <c r="B77" s="1">
        <v>75</v>
      </c>
      <c r="C77" s="6" t="s">
        <v>318</v>
      </c>
      <c r="D77" s="6" t="s">
        <v>319</v>
      </c>
      <c r="E77" s="6" t="s">
        <v>320</v>
      </c>
      <c r="F77" s="6" t="s">
        <v>21</v>
      </c>
      <c r="G77" s="6" t="s">
        <v>321</v>
      </c>
      <c r="H77" s="1">
        <v>1</v>
      </c>
      <c r="I77" s="1" t="s">
        <v>23</v>
      </c>
      <c r="J77" s="1" t="s">
        <v>24</v>
      </c>
      <c r="K77" s="1" t="s">
        <v>25</v>
      </c>
      <c r="L77" s="17">
        <v>90</v>
      </c>
      <c r="M77" s="17">
        <v>90</v>
      </c>
      <c r="N77" s="17">
        <v>90</v>
      </c>
      <c r="P77" s="1">
        <f t="shared" si="2"/>
        <v>864</v>
      </c>
    </row>
    <row r="78" spans="1:16">
      <c r="A78" s="1" t="s">
        <v>17</v>
      </c>
      <c r="B78" s="1">
        <v>76</v>
      </c>
      <c r="C78" s="6" t="s">
        <v>322</v>
      </c>
      <c r="D78" s="6" t="s">
        <v>323</v>
      </c>
      <c r="E78" s="6" t="s">
        <v>324</v>
      </c>
      <c r="F78" s="6" t="s">
        <v>21</v>
      </c>
      <c r="G78" s="6" t="s">
        <v>325</v>
      </c>
      <c r="H78" s="1">
        <v>1</v>
      </c>
      <c r="I78" s="1" t="s">
        <v>23</v>
      </c>
      <c r="J78" s="1" t="s">
        <v>24</v>
      </c>
      <c r="K78" s="1" t="s">
        <v>25</v>
      </c>
      <c r="L78" s="17">
        <v>50</v>
      </c>
      <c r="M78" s="17">
        <v>50</v>
      </c>
      <c r="N78" s="17">
        <v>50</v>
      </c>
      <c r="P78" s="1">
        <f t="shared" si="2"/>
        <v>480</v>
      </c>
    </row>
    <row r="79" spans="1:16">
      <c r="A79" s="1" t="s">
        <v>17</v>
      </c>
      <c r="B79" s="1">
        <v>77</v>
      </c>
      <c r="C79" s="6" t="s">
        <v>326</v>
      </c>
      <c r="D79" s="6" t="s">
        <v>327</v>
      </c>
      <c r="E79" s="6" t="s">
        <v>328</v>
      </c>
      <c r="F79" s="6" t="s">
        <v>21</v>
      </c>
      <c r="G79" s="6" t="s">
        <v>329</v>
      </c>
      <c r="H79" s="1">
        <v>1</v>
      </c>
      <c r="I79" s="1" t="s">
        <v>23</v>
      </c>
      <c r="J79" s="1" t="s">
        <v>24</v>
      </c>
      <c r="K79" s="1" t="s">
        <v>25</v>
      </c>
      <c r="L79" s="17">
        <v>89</v>
      </c>
      <c r="M79" s="17">
        <v>89</v>
      </c>
      <c r="N79" s="17">
        <v>89</v>
      </c>
      <c r="P79" s="1">
        <f t="shared" si="2"/>
        <v>854.4</v>
      </c>
    </row>
    <row r="80" spans="1:16">
      <c r="A80" s="1" t="s">
        <v>17</v>
      </c>
      <c r="B80" s="1">
        <v>78</v>
      </c>
      <c r="C80" s="6" t="s">
        <v>330</v>
      </c>
      <c r="D80" s="6" t="s">
        <v>331</v>
      </c>
      <c r="E80" s="6" t="s">
        <v>332</v>
      </c>
      <c r="F80" s="6" t="s">
        <v>21</v>
      </c>
      <c r="G80" s="6" t="s">
        <v>333</v>
      </c>
      <c r="H80" s="1">
        <v>1</v>
      </c>
      <c r="I80" s="1" t="s">
        <v>23</v>
      </c>
      <c r="J80" s="1" t="s">
        <v>24</v>
      </c>
      <c r="K80" s="1" t="s">
        <v>25</v>
      </c>
      <c r="L80" s="17">
        <v>33</v>
      </c>
      <c r="M80" s="17">
        <v>33</v>
      </c>
      <c r="N80" s="17">
        <v>33</v>
      </c>
      <c r="P80" s="1">
        <f t="shared" si="2"/>
        <v>316.8</v>
      </c>
    </row>
    <row r="81" spans="1:16">
      <c r="A81" s="1" t="s">
        <v>17</v>
      </c>
      <c r="B81" s="1">
        <v>79</v>
      </c>
      <c r="C81" s="6" t="s">
        <v>334</v>
      </c>
      <c r="D81" s="6" t="s">
        <v>335</v>
      </c>
      <c r="E81" s="6" t="s">
        <v>336</v>
      </c>
      <c r="F81" s="6" t="s">
        <v>21</v>
      </c>
      <c r="G81" s="6">
        <v>13020410089</v>
      </c>
      <c r="H81" s="1">
        <v>1</v>
      </c>
      <c r="I81" s="1" t="s">
        <v>23</v>
      </c>
      <c r="J81" s="1" t="s">
        <v>24</v>
      </c>
      <c r="K81" s="1" t="s">
        <v>25</v>
      </c>
      <c r="L81" s="17">
        <v>59</v>
      </c>
      <c r="M81" s="17">
        <v>59</v>
      </c>
      <c r="N81" s="17">
        <v>59</v>
      </c>
      <c r="P81" s="1">
        <f t="shared" si="2"/>
        <v>566.4</v>
      </c>
    </row>
    <row r="82" spans="1:16">
      <c r="A82" s="1" t="s">
        <v>17</v>
      </c>
      <c r="B82" s="1">
        <v>80</v>
      </c>
      <c r="C82" s="6" t="s">
        <v>337</v>
      </c>
      <c r="D82" s="6" t="s">
        <v>338</v>
      </c>
      <c r="E82" s="6" t="s">
        <v>339</v>
      </c>
      <c r="F82" s="6" t="s">
        <v>21</v>
      </c>
      <c r="G82" s="6" t="s">
        <v>340</v>
      </c>
      <c r="H82" s="1">
        <v>1</v>
      </c>
      <c r="I82" s="1" t="s">
        <v>23</v>
      </c>
      <c r="J82" s="1" t="s">
        <v>24</v>
      </c>
      <c r="K82" s="1" t="s">
        <v>25</v>
      </c>
      <c r="L82" s="17">
        <v>26</v>
      </c>
      <c r="M82" s="17">
        <v>26</v>
      </c>
      <c r="N82" s="17">
        <v>26</v>
      </c>
      <c r="P82" s="1">
        <f t="shared" si="2"/>
        <v>249.6</v>
      </c>
    </row>
    <row r="83" spans="1:16">
      <c r="A83" s="1" t="s">
        <v>17</v>
      </c>
      <c r="B83" s="1">
        <v>81</v>
      </c>
      <c r="C83" s="9" t="s">
        <v>341</v>
      </c>
      <c r="D83" s="10" t="s">
        <v>342</v>
      </c>
      <c r="E83" s="10" t="s">
        <v>343</v>
      </c>
      <c r="F83" s="6" t="s">
        <v>21</v>
      </c>
      <c r="G83" s="9" t="s">
        <v>344</v>
      </c>
      <c r="H83" s="1">
        <v>1</v>
      </c>
      <c r="I83" s="1" t="s">
        <v>23</v>
      </c>
      <c r="J83" s="1" t="s">
        <v>24</v>
      </c>
      <c r="K83" s="1" t="s">
        <v>25</v>
      </c>
      <c r="L83" s="17">
        <v>44</v>
      </c>
      <c r="M83" s="17">
        <v>44</v>
      </c>
      <c r="N83" s="17">
        <v>44</v>
      </c>
      <c r="P83" s="1">
        <f t="shared" si="2"/>
        <v>422.4</v>
      </c>
    </row>
    <row r="84" spans="1:16">
      <c r="A84" s="1" t="s">
        <v>17</v>
      </c>
      <c r="B84" s="1">
        <v>82</v>
      </c>
      <c r="C84" s="6" t="s">
        <v>345</v>
      </c>
      <c r="D84" s="6" t="s">
        <v>346</v>
      </c>
      <c r="E84" s="6" t="s">
        <v>347</v>
      </c>
      <c r="F84" s="6" t="s">
        <v>21</v>
      </c>
      <c r="G84" s="6" t="s">
        <v>348</v>
      </c>
      <c r="H84" s="1">
        <v>1</v>
      </c>
      <c r="I84" s="1" t="s">
        <v>23</v>
      </c>
      <c r="J84" s="1" t="s">
        <v>24</v>
      </c>
      <c r="K84" s="1" t="s">
        <v>25</v>
      </c>
      <c r="L84" s="17">
        <v>33</v>
      </c>
      <c r="M84" s="17">
        <v>33</v>
      </c>
      <c r="N84" s="17">
        <v>33</v>
      </c>
      <c r="P84" s="1">
        <f t="shared" si="2"/>
        <v>316.8</v>
      </c>
    </row>
    <row r="85" spans="1:16">
      <c r="A85" s="1" t="s">
        <v>17</v>
      </c>
      <c r="B85" s="1">
        <v>83</v>
      </c>
      <c r="C85" s="7" t="s">
        <v>349</v>
      </c>
      <c r="D85" s="27" t="s">
        <v>350</v>
      </c>
      <c r="E85" s="27" t="s">
        <v>351</v>
      </c>
      <c r="F85" s="6" t="s">
        <v>21</v>
      </c>
      <c r="G85" s="6">
        <v>13488551053</v>
      </c>
      <c r="H85" s="1">
        <v>1</v>
      </c>
      <c r="I85" s="1" t="s">
        <v>23</v>
      </c>
      <c r="J85" s="1" t="s">
        <v>24</v>
      </c>
      <c r="K85" s="1" t="s">
        <v>25</v>
      </c>
      <c r="L85" s="17">
        <v>45</v>
      </c>
      <c r="M85" s="17">
        <v>45</v>
      </c>
      <c r="N85" s="17">
        <v>45</v>
      </c>
      <c r="P85" s="1">
        <f t="shared" si="2"/>
        <v>432</v>
      </c>
    </row>
    <row r="86" spans="1:16">
      <c r="A86" s="1" t="s">
        <v>17</v>
      </c>
      <c r="B86" s="1">
        <v>84</v>
      </c>
      <c r="C86" s="6" t="s">
        <v>352</v>
      </c>
      <c r="D86" s="6" t="s">
        <v>353</v>
      </c>
      <c r="E86" s="6" t="s">
        <v>354</v>
      </c>
      <c r="F86" s="6" t="s">
        <v>21</v>
      </c>
      <c r="G86" s="6" t="s">
        <v>355</v>
      </c>
      <c r="H86" s="1">
        <v>1</v>
      </c>
      <c r="I86" s="1" t="s">
        <v>23</v>
      </c>
      <c r="J86" s="1" t="s">
        <v>24</v>
      </c>
      <c r="K86" s="1" t="s">
        <v>25</v>
      </c>
      <c r="L86" s="17">
        <v>35</v>
      </c>
      <c r="M86" s="17">
        <v>35</v>
      </c>
      <c r="N86" s="17">
        <v>35</v>
      </c>
      <c r="P86" s="1">
        <f t="shared" si="2"/>
        <v>336</v>
      </c>
    </row>
    <row r="87" spans="1:16">
      <c r="A87" s="1" t="s">
        <v>17</v>
      </c>
      <c r="B87" s="1">
        <v>85</v>
      </c>
      <c r="C87" s="6" t="s">
        <v>356</v>
      </c>
      <c r="D87" s="6" t="s">
        <v>357</v>
      </c>
      <c r="E87" s="6" t="s">
        <v>358</v>
      </c>
      <c r="F87" s="6" t="s">
        <v>21</v>
      </c>
      <c r="G87" s="6" t="s">
        <v>359</v>
      </c>
      <c r="H87" s="1">
        <v>1</v>
      </c>
      <c r="I87" s="1" t="s">
        <v>23</v>
      </c>
      <c r="J87" s="1" t="s">
        <v>24</v>
      </c>
      <c r="K87" s="1" t="s">
        <v>25</v>
      </c>
      <c r="L87" s="17">
        <v>85</v>
      </c>
      <c r="M87" s="17">
        <v>85</v>
      </c>
      <c r="N87" s="17">
        <v>85</v>
      </c>
      <c r="P87" s="1">
        <f t="shared" si="2"/>
        <v>816</v>
      </c>
    </row>
    <row r="88" spans="1:16">
      <c r="A88" s="1" t="s">
        <v>17</v>
      </c>
      <c r="B88" s="1">
        <v>86</v>
      </c>
      <c r="C88" s="6" t="s">
        <v>360</v>
      </c>
      <c r="D88" s="6" t="s">
        <v>361</v>
      </c>
      <c r="E88" s="6" t="s">
        <v>362</v>
      </c>
      <c r="F88" s="6" t="s">
        <v>21</v>
      </c>
      <c r="G88" s="6" t="s">
        <v>363</v>
      </c>
      <c r="H88" s="1">
        <v>1</v>
      </c>
      <c r="I88" s="1" t="s">
        <v>42</v>
      </c>
      <c r="J88" s="1" t="s">
        <v>24</v>
      </c>
      <c r="K88" s="1" t="s">
        <v>25</v>
      </c>
      <c r="L88" s="17">
        <v>70</v>
      </c>
      <c r="M88" s="17">
        <v>70</v>
      </c>
      <c r="N88" s="17">
        <v>70</v>
      </c>
      <c r="P88" s="1">
        <f t="shared" si="2"/>
        <v>672</v>
      </c>
    </row>
    <row r="89" spans="1:16">
      <c r="A89" s="1" t="s">
        <v>17</v>
      </c>
      <c r="B89" s="1">
        <v>87</v>
      </c>
      <c r="C89" s="10" t="s">
        <v>364</v>
      </c>
      <c r="D89" s="10" t="s">
        <v>365</v>
      </c>
      <c r="E89" s="10" t="s">
        <v>366</v>
      </c>
      <c r="F89" s="6" t="s">
        <v>21</v>
      </c>
      <c r="G89" s="9" t="s">
        <v>367</v>
      </c>
      <c r="H89" s="1">
        <v>1</v>
      </c>
      <c r="I89" s="1" t="s">
        <v>42</v>
      </c>
      <c r="J89" s="1" t="s">
        <v>24</v>
      </c>
      <c r="K89" s="1" t="s">
        <v>25</v>
      </c>
      <c r="L89" s="18">
        <v>42</v>
      </c>
      <c r="M89" s="18">
        <v>42</v>
      </c>
      <c r="N89" s="18">
        <v>42</v>
      </c>
      <c r="P89" s="1">
        <f t="shared" si="2"/>
        <v>403.2</v>
      </c>
    </row>
    <row r="90" spans="1:16">
      <c r="A90" s="1" t="s">
        <v>17</v>
      </c>
      <c r="B90" s="1">
        <v>88</v>
      </c>
      <c r="C90" s="10" t="s">
        <v>368</v>
      </c>
      <c r="D90" s="10" t="s">
        <v>369</v>
      </c>
      <c r="E90" s="10" t="s">
        <v>370</v>
      </c>
      <c r="F90" s="6" t="s">
        <v>21</v>
      </c>
      <c r="G90" s="9" t="s">
        <v>371</v>
      </c>
      <c r="H90" s="1">
        <v>1</v>
      </c>
      <c r="I90" s="1" t="s">
        <v>33</v>
      </c>
      <c r="J90" s="1" t="s">
        <v>24</v>
      </c>
      <c r="K90" s="1" t="s">
        <v>25</v>
      </c>
      <c r="L90" s="18">
        <v>53</v>
      </c>
      <c r="M90" s="18">
        <v>53</v>
      </c>
      <c r="N90" s="18">
        <v>53</v>
      </c>
      <c r="P90" s="1">
        <f t="shared" si="2"/>
        <v>508.8</v>
      </c>
    </row>
    <row r="91" spans="1:16">
      <c r="A91" s="1" t="s">
        <v>17</v>
      </c>
      <c r="B91" s="1">
        <v>89</v>
      </c>
      <c r="C91" s="6" t="s">
        <v>372</v>
      </c>
      <c r="D91" s="6" t="s">
        <v>373</v>
      </c>
      <c r="E91" s="6" t="s">
        <v>374</v>
      </c>
      <c r="F91" s="6" t="s">
        <v>21</v>
      </c>
      <c r="G91" s="6" t="s">
        <v>375</v>
      </c>
      <c r="H91" s="1">
        <v>1</v>
      </c>
      <c r="I91" s="1" t="s">
        <v>42</v>
      </c>
      <c r="J91" s="1" t="s">
        <v>24</v>
      </c>
      <c r="K91" s="1" t="s">
        <v>25</v>
      </c>
      <c r="L91" s="17">
        <v>28</v>
      </c>
      <c r="M91" s="17">
        <v>28</v>
      </c>
      <c r="N91" s="17">
        <v>28</v>
      </c>
      <c r="P91" s="1">
        <f t="shared" si="2"/>
        <v>268.8</v>
      </c>
    </row>
    <row r="92" spans="1:16">
      <c r="A92" s="1" t="s">
        <v>17</v>
      </c>
      <c r="B92" s="1">
        <v>90</v>
      </c>
      <c r="C92" s="6" t="s">
        <v>376</v>
      </c>
      <c r="D92" s="6" t="s">
        <v>377</v>
      </c>
      <c r="E92" s="6" t="s">
        <v>378</v>
      </c>
      <c r="F92" s="6" t="s">
        <v>21</v>
      </c>
      <c r="G92" s="6" t="s">
        <v>379</v>
      </c>
      <c r="H92" s="1">
        <v>1</v>
      </c>
      <c r="I92" s="1" t="s">
        <v>42</v>
      </c>
      <c r="J92" s="1" t="s">
        <v>24</v>
      </c>
      <c r="K92" s="1" t="s">
        <v>25</v>
      </c>
      <c r="L92" s="17">
        <v>48</v>
      </c>
      <c r="M92" s="17">
        <v>48</v>
      </c>
      <c r="N92" s="17">
        <v>48</v>
      </c>
      <c r="P92" s="1">
        <f t="shared" si="2"/>
        <v>460.8</v>
      </c>
    </row>
    <row r="93" spans="1:16">
      <c r="A93" s="1" t="s">
        <v>17</v>
      </c>
      <c r="B93" s="1">
        <v>91</v>
      </c>
      <c r="C93" s="7" t="s">
        <v>380</v>
      </c>
      <c r="D93" s="8" t="s">
        <v>381</v>
      </c>
      <c r="E93" s="8" t="s">
        <v>382</v>
      </c>
      <c r="F93" s="6" t="s">
        <v>21</v>
      </c>
      <c r="G93" s="6">
        <v>13948144427</v>
      </c>
      <c r="H93" s="1">
        <v>1</v>
      </c>
      <c r="I93" s="1" t="s">
        <v>33</v>
      </c>
      <c r="J93" s="1" t="s">
        <v>24</v>
      </c>
      <c r="K93" s="1" t="s">
        <v>25</v>
      </c>
      <c r="L93" s="17">
        <v>50</v>
      </c>
      <c r="M93" s="17">
        <v>50</v>
      </c>
      <c r="N93" s="17">
        <v>50</v>
      </c>
      <c r="P93" s="1">
        <f t="shared" si="2"/>
        <v>480</v>
      </c>
    </row>
    <row r="94" spans="1:16">
      <c r="A94" s="1" t="s">
        <v>17</v>
      </c>
      <c r="B94" s="1">
        <v>92</v>
      </c>
      <c r="C94" s="9" t="s">
        <v>383</v>
      </c>
      <c r="D94" s="10" t="s">
        <v>384</v>
      </c>
      <c r="E94" s="10" t="s">
        <v>385</v>
      </c>
      <c r="F94" s="6" t="s">
        <v>21</v>
      </c>
      <c r="G94" s="9" t="s">
        <v>386</v>
      </c>
      <c r="H94" s="1">
        <v>1</v>
      </c>
      <c r="I94" s="1" t="s">
        <v>42</v>
      </c>
      <c r="J94" s="1" t="s">
        <v>24</v>
      </c>
      <c r="K94" s="1" t="s">
        <v>25</v>
      </c>
      <c r="L94" s="18">
        <v>86</v>
      </c>
      <c r="M94" s="18">
        <v>86</v>
      </c>
      <c r="N94" s="18">
        <v>86</v>
      </c>
      <c r="P94" s="1">
        <f t="shared" si="2"/>
        <v>825.6</v>
      </c>
    </row>
    <row r="95" spans="1:16">
      <c r="A95" s="1" t="s">
        <v>17</v>
      </c>
      <c r="B95" s="1">
        <v>93</v>
      </c>
      <c r="C95" s="7" t="s">
        <v>387</v>
      </c>
      <c r="D95" s="27" t="s">
        <v>388</v>
      </c>
      <c r="E95" s="27" t="s">
        <v>389</v>
      </c>
      <c r="F95" s="6" t="s">
        <v>21</v>
      </c>
      <c r="G95" s="6" t="s">
        <v>390</v>
      </c>
      <c r="H95" s="1">
        <v>1</v>
      </c>
      <c r="I95" s="1" t="s">
        <v>42</v>
      </c>
      <c r="J95" s="1" t="s">
        <v>24</v>
      </c>
      <c r="K95" s="1" t="s">
        <v>25</v>
      </c>
      <c r="L95" s="17">
        <v>39</v>
      </c>
      <c r="M95" s="17">
        <v>39</v>
      </c>
      <c r="N95" s="17">
        <v>39</v>
      </c>
      <c r="P95" s="1">
        <f t="shared" si="2"/>
        <v>374.4</v>
      </c>
    </row>
    <row r="96" spans="1:16">
      <c r="A96" s="1" t="s">
        <v>17</v>
      </c>
      <c r="B96" s="1">
        <v>94</v>
      </c>
      <c r="C96" s="9" t="s">
        <v>391</v>
      </c>
      <c r="D96" s="10" t="s">
        <v>392</v>
      </c>
      <c r="E96" s="10" t="s">
        <v>393</v>
      </c>
      <c r="F96" s="6" t="s">
        <v>21</v>
      </c>
      <c r="G96" s="9" t="s">
        <v>394</v>
      </c>
      <c r="H96" s="1">
        <v>1</v>
      </c>
      <c r="I96" s="1" t="s">
        <v>42</v>
      </c>
      <c r="J96" s="1" t="s">
        <v>24</v>
      </c>
      <c r="K96" s="1" t="s">
        <v>25</v>
      </c>
      <c r="L96" s="18">
        <v>12</v>
      </c>
      <c r="M96" s="18">
        <v>12</v>
      </c>
      <c r="N96" s="18">
        <v>12</v>
      </c>
      <c r="P96" s="1">
        <f t="shared" si="2"/>
        <v>115.2</v>
      </c>
    </row>
    <row r="97" spans="1:16">
      <c r="A97" s="1" t="s">
        <v>17</v>
      </c>
      <c r="B97" s="1">
        <v>95</v>
      </c>
      <c r="C97" s="6" t="s">
        <v>395</v>
      </c>
      <c r="D97" s="6" t="s">
        <v>396</v>
      </c>
      <c r="E97" s="6" t="s">
        <v>397</v>
      </c>
      <c r="F97" s="6" t="s">
        <v>21</v>
      </c>
      <c r="G97" s="6" t="s">
        <v>398</v>
      </c>
      <c r="H97" s="1">
        <v>1</v>
      </c>
      <c r="I97" s="1" t="s">
        <v>42</v>
      </c>
      <c r="J97" s="1" t="s">
        <v>24</v>
      </c>
      <c r="K97" s="1" t="s">
        <v>25</v>
      </c>
      <c r="L97" s="17">
        <v>27</v>
      </c>
      <c r="M97" s="17">
        <v>27</v>
      </c>
      <c r="N97" s="17">
        <v>27</v>
      </c>
      <c r="P97" s="1">
        <f t="shared" si="2"/>
        <v>259.2</v>
      </c>
    </row>
    <row r="98" spans="1:16">
      <c r="A98" s="1" t="s">
        <v>17</v>
      </c>
      <c r="B98" s="1">
        <v>96</v>
      </c>
      <c r="C98" s="6" t="s">
        <v>399</v>
      </c>
      <c r="D98" s="6" t="s">
        <v>400</v>
      </c>
      <c r="E98" s="6" t="s">
        <v>401</v>
      </c>
      <c r="F98" s="6" t="s">
        <v>21</v>
      </c>
      <c r="G98" s="6" t="s">
        <v>402</v>
      </c>
      <c r="H98" s="1">
        <v>1</v>
      </c>
      <c r="I98" s="1" t="s">
        <v>42</v>
      </c>
      <c r="J98" s="1" t="s">
        <v>24</v>
      </c>
      <c r="K98" s="1" t="s">
        <v>25</v>
      </c>
      <c r="L98" s="17">
        <v>72</v>
      </c>
      <c r="M98" s="17">
        <v>72</v>
      </c>
      <c r="N98" s="17">
        <v>72</v>
      </c>
      <c r="P98" s="1">
        <f t="shared" si="2"/>
        <v>691.2</v>
      </c>
    </row>
    <row r="99" spans="1:16">
      <c r="A99" s="1" t="s">
        <v>17</v>
      </c>
      <c r="B99" s="1">
        <v>97</v>
      </c>
      <c r="C99" s="6" t="s">
        <v>403</v>
      </c>
      <c r="D99" s="6" t="s">
        <v>404</v>
      </c>
      <c r="E99" s="6" t="s">
        <v>405</v>
      </c>
      <c r="F99" s="6" t="s">
        <v>21</v>
      </c>
      <c r="G99" s="6" t="s">
        <v>406</v>
      </c>
      <c r="H99" s="1">
        <v>1</v>
      </c>
      <c r="I99" s="1" t="s">
        <v>42</v>
      </c>
      <c r="J99" s="1" t="s">
        <v>24</v>
      </c>
      <c r="K99" s="1" t="s">
        <v>25</v>
      </c>
      <c r="L99" s="17">
        <v>52</v>
      </c>
      <c r="M99" s="17">
        <v>52</v>
      </c>
      <c r="N99" s="17">
        <v>52</v>
      </c>
      <c r="P99" s="1">
        <f t="shared" si="2"/>
        <v>499.2</v>
      </c>
    </row>
    <row r="100" spans="1:16">
      <c r="A100" s="1" t="s">
        <v>17</v>
      </c>
      <c r="B100" s="1">
        <v>98</v>
      </c>
      <c r="C100" s="6" t="s">
        <v>407</v>
      </c>
      <c r="D100" s="6" t="s">
        <v>408</v>
      </c>
      <c r="E100" s="6" t="s">
        <v>409</v>
      </c>
      <c r="F100" s="6" t="s">
        <v>21</v>
      </c>
      <c r="G100" s="6" t="s">
        <v>410</v>
      </c>
      <c r="H100" s="1">
        <v>1</v>
      </c>
      <c r="I100" s="1" t="s">
        <v>42</v>
      </c>
      <c r="J100" s="1" t="s">
        <v>24</v>
      </c>
      <c r="K100" s="1" t="s">
        <v>25</v>
      </c>
      <c r="L100" s="17">
        <v>39</v>
      </c>
      <c r="M100" s="17">
        <v>39</v>
      </c>
      <c r="N100" s="17">
        <v>39</v>
      </c>
      <c r="P100" s="1">
        <f t="shared" ref="P100:P151" si="3">L100*9.6</f>
        <v>374.4</v>
      </c>
    </row>
    <row r="101" spans="1:16">
      <c r="A101" s="1" t="s">
        <v>17</v>
      </c>
      <c r="B101" s="1">
        <v>99</v>
      </c>
      <c r="C101" s="7" t="s">
        <v>411</v>
      </c>
      <c r="D101" s="27" t="s">
        <v>412</v>
      </c>
      <c r="E101" s="27" t="s">
        <v>413</v>
      </c>
      <c r="F101" s="6" t="s">
        <v>21</v>
      </c>
      <c r="G101" s="6" t="s">
        <v>414</v>
      </c>
      <c r="H101" s="1">
        <v>1</v>
      </c>
      <c r="I101" s="1" t="s">
        <v>42</v>
      </c>
      <c r="J101" s="1" t="s">
        <v>24</v>
      </c>
      <c r="K101" s="1" t="s">
        <v>25</v>
      </c>
      <c r="L101" s="17">
        <v>81</v>
      </c>
      <c r="M101" s="17">
        <v>81</v>
      </c>
      <c r="N101" s="17">
        <v>81</v>
      </c>
      <c r="P101" s="1">
        <f t="shared" si="3"/>
        <v>777.6</v>
      </c>
    </row>
    <row r="102" spans="1:16">
      <c r="A102" s="1" t="s">
        <v>17</v>
      </c>
      <c r="B102" s="1">
        <v>100</v>
      </c>
      <c r="C102" s="9" t="s">
        <v>415</v>
      </c>
      <c r="D102" s="10" t="s">
        <v>416</v>
      </c>
      <c r="E102" s="10" t="s">
        <v>417</v>
      </c>
      <c r="F102" s="6" t="s">
        <v>21</v>
      </c>
      <c r="G102" s="9" t="s">
        <v>418</v>
      </c>
      <c r="H102" s="1">
        <v>1</v>
      </c>
      <c r="I102" s="1" t="s">
        <v>42</v>
      </c>
      <c r="J102" s="1" t="s">
        <v>24</v>
      </c>
      <c r="K102" s="1" t="s">
        <v>25</v>
      </c>
      <c r="L102" s="18">
        <v>39</v>
      </c>
      <c r="M102" s="18">
        <v>39</v>
      </c>
      <c r="N102" s="18">
        <v>39</v>
      </c>
      <c r="P102" s="1">
        <f t="shared" si="3"/>
        <v>374.4</v>
      </c>
    </row>
    <row r="103" spans="1:16">
      <c r="A103" s="1" t="s">
        <v>17</v>
      </c>
      <c r="B103" s="1">
        <v>101</v>
      </c>
      <c r="C103" s="6" t="s">
        <v>419</v>
      </c>
      <c r="D103" s="6" t="s">
        <v>420</v>
      </c>
      <c r="E103" s="6" t="s">
        <v>421</v>
      </c>
      <c r="F103" s="6" t="s">
        <v>21</v>
      </c>
      <c r="G103" s="6" t="s">
        <v>422</v>
      </c>
      <c r="H103" s="1">
        <v>1</v>
      </c>
      <c r="I103" s="1" t="s">
        <v>42</v>
      </c>
      <c r="J103" s="1" t="s">
        <v>24</v>
      </c>
      <c r="K103" s="1" t="s">
        <v>25</v>
      </c>
      <c r="L103" s="17">
        <v>53</v>
      </c>
      <c r="M103" s="17">
        <v>53</v>
      </c>
      <c r="N103" s="17">
        <v>53</v>
      </c>
      <c r="P103" s="1">
        <f t="shared" si="3"/>
        <v>508.8</v>
      </c>
    </row>
    <row r="104" spans="1:16">
      <c r="A104" s="1" t="s">
        <v>17</v>
      </c>
      <c r="B104" s="1">
        <v>102</v>
      </c>
      <c r="C104" s="6" t="s">
        <v>423</v>
      </c>
      <c r="D104" s="6" t="s">
        <v>424</v>
      </c>
      <c r="E104" s="6" t="s">
        <v>425</v>
      </c>
      <c r="F104" s="6" t="s">
        <v>21</v>
      </c>
      <c r="G104" s="6" t="s">
        <v>426</v>
      </c>
      <c r="H104" s="1">
        <v>1</v>
      </c>
      <c r="I104" s="1" t="s">
        <v>23</v>
      </c>
      <c r="J104" s="1" t="s">
        <v>24</v>
      </c>
      <c r="K104" s="1" t="s">
        <v>25</v>
      </c>
      <c r="L104" s="17">
        <v>31</v>
      </c>
      <c r="M104" s="17">
        <v>31</v>
      </c>
      <c r="N104" s="17">
        <v>31</v>
      </c>
      <c r="P104" s="1">
        <f t="shared" si="3"/>
        <v>297.6</v>
      </c>
    </row>
    <row r="105" spans="1:16">
      <c r="A105" s="1" t="s">
        <v>17</v>
      </c>
      <c r="B105" s="1">
        <v>103</v>
      </c>
      <c r="C105" s="7" t="s">
        <v>427</v>
      </c>
      <c r="D105" s="6" t="s">
        <v>428</v>
      </c>
      <c r="E105" s="8" t="s">
        <v>429</v>
      </c>
      <c r="F105" s="6" t="s">
        <v>21</v>
      </c>
      <c r="G105" s="6">
        <v>15047507312</v>
      </c>
      <c r="H105" s="1">
        <v>1</v>
      </c>
      <c r="I105" s="1" t="s">
        <v>33</v>
      </c>
      <c r="J105" s="1" t="s">
        <v>24</v>
      </c>
      <c r="K105" s="1" t="s">
        <v>25</v>
      </c>
      <c r="L105" s="17">
        <v>80</v>
      </c>
      <c r="M105" s="17">
        <v>80</v>
      </c>
      <c r="N105" s="17">
        <v>80</v>
      </c>
      <c r="P105" s="1">
        <f t="shared" si="3"/>
        <v>768</v>
      </c>
    </row>
    <row r="106" spans="1:16">
      <c r="A106" s="1" t="s">
        <v>17</v>
      </c>
      <c r="B106" s="1">
        <v>104</v>
      </c>
      <c r="C106" s="6" t="s">
        <v>430</v>
      </c>
      <c r="D106" s="6" t="s">
        <v>431</v>
      </c>
      <c r="E106" s="6" t="s">
        <v>432</v>
      </c>
      <c r="F106" s="6" t="s">
        <v>21</v>
      </c>
      <c r="G106" s="6" t="s">
        <v>433</v>
      </c>
      <c r="H106" s="1">
        <v>1</v>
      </c>
      <c r="I106" s="1" t="s">
        <v>23</v>
      </c>
      <c r="J106" s="1" t="s">
        <v>24</v>
      </c>
      <c r="K106" s="1" t="s">
        <v>25</v>
      </c>
      <c r="L106" s="17">
        <v>10</v>
      </c>
      <c r="M106" s="17">
        <v>10</v>
      </c>
      <c r="N106" s="17">
        <v>10</v>
      </c>
      <c r="P106" s="1">
        <f t="shared" si="3"/>
        <v>96</v>
      </c>
    </row>
    <row r="107" spans="1:16">
      <c r="A107" s="1" t="s">
        <v>17</v>
      </c>
      <c r="B107" s="1">
        <v>105</v>
      </c>
      <c r="C107" s="9" t="s">
        <v>434</v>
      </c>
      <c r="D107" s="10" t="s">
        <v>435</v>
      </c>
      <c r="E107" s="10" t="s">
        <v>436</v>
      </c>
      <c r="F107" s="6" t="s">
        <v>21</v>
      </c>
      <c r="G107" s="9" t="s">
        <v>437</v>
      </c>
      <c r="H107" s="1">
        <v>1</v>
      </c>
      <c r="I107" s="1" t="s">
        <v>23</v>
      </c>
      <c r="J107" s="1" t="s">
        <v>24</v>
      </c>
      <c r="K107" s="1" t="s">
        <v>25</v>
      </c>
      <c r="L107" s="17">
        <v>40</v>
      </c>
      <c r="M107" s="17">
        <v>40</v>
      </c>
      <c r="N107" s="17">
        <v>40</v>
      </c>
      <c r="P107" s="1">
        <f t="shared" si="3"/>
        <v>384</v>
      </c>
    </row>
    <row r="108" spans="1:16">
      <c r="A108" s="1" t="s">
        <v>17</v>
      </c>
      <c r="B108" s="1">
        <v>106</v>
      </c>
      <c r="C108" s="6" t="s">
        <v>438</v>
      </c>
      <c r="D108" s="6" t="s">
        <v>439</v>
      </c>
      <c r="E108" s="6" t="s">
        <v>440</v>
      </c>
      <c r="F108" s="6" t="s">
        <v>21</v>
      </c>
      <c r="G108" s="6" t="s">
        <v>441</v>
      </c>
      <c r="H108" s="1">
        <v>1</v>
      </c>
      <c r="I108" s="1" t="s">
        <v>23</v>
      </c>
      <c r="J108" s="1" t="s">
        <v>24</v>
      </c>
      <c r="K108" s="1" t="s">
        <v>25</v>
      </c>
      <c r="L108" s="17">
        <v>46</v>
      </c>
      <c r="M108" s="17">
        <v>46</v>
      </c>
      <c r="N108" s="17">
        <v>46</v>
      </c>
      <c r="P108" s="1">
        <f t="shared" si="3"/>
        <v>441.6</v>
      </c>
    </row>
    <row r="109" spans="1:16">
      <c r="A109" s="1" t="s">
        <v>17</v>
      </c>
      <c r="B109" s="1">
        <v>107</v>
      </c>
      <c r="C109" s="9" t="s">
        <v>442</v>
      </c>
      <c r="D109" s="10" t="s">
        <v>443</v>
      </c>
      <c r="E109" s="10" t="s">
        <v>444</v>
      </c>
      <c r="F109" s="6" t="s">
        <v>21</v>
      </c>
      <c r="G109" s="9" t="s">
        <v>445</v>
      </c>
      <c r="H109" s="1">
        <v>1</v>
      </c>
      <c r="I109" s="1" t="s">
        <v>23</v>
      </c>
      <c r="J109" s="1" t="s">
        <v>24</v>
      </c>
      <c r="K109" s="1" t="s">
        <v>25</v>
      </c>
      <c r="L109" s="18">
        <v>11</v>
      </c>
      <c r="M109" s="18">
        <v>11</v>
      </c>
      <c r="N109" s="18">
        <v>11</v>
      </c>
      <c r="P109" s="1">
        <f t="shared" si="3"/>
        <v>105.6</v>
      </c>
    </row>
    <row r="110" spans="1:16">
      <c r="A110" s="1" t="s">
        <v>17</v>
      </c>
      <c r="B110" s="1">
        <v>108</v>
      </c>
      <c r="C110" s="6" t="s">
        <v>446</v>
      </c>
      <c r="D110" s="6" t="s">
        <v>447</v>
      </c>
      <c r="E110" s="6" t="s">
        <v>448</v>
      </c>
      <c r="F110" s="6" t="s">
        <v>21</v>
      </c>
      <c r="G110" s="6" t="s">
        <v>449</v>
      </c>
      <c r="H110" s="1">
        <v>1</v>
      </c>
      <c r="I110" s="1" t="s">
        <v>23</v>
      </c>
      <c r="J110" s="1" t="s">
        <v>24</v>
      </c>
      <c r="K110" s="1" t="s">
        <v>25</v>
      </c>
      <c r="L110" s="17">
        <v>71</v>
      </c>
      <c r="M110" s="17">
        <v>71</v>
      </c>
      <c r="N110" s="17">
        <v>71</v>
      </c>
      <c r="P110" s="1">
        <f t="shared" si="3"/>
        <v>681.6</v>
      </c>
    </row>
    <row r="111" spans="1:16">
      <c r="A111" s="1" t="s">
        <v>17</v>
      </c>
      <c r="B111" s="1">
        <v>109</v>
      </c>
      <c r="C111" s="6" t="s">
        <v>450</v>
      </c>
      <c r="D111" s="6" t="s">
        <v>451</v>
      </c>
      <c r="E111" s="6" t="s">
        <v>452</v>
      </c>
      <c r="F111" s="6" t="s">
        <v>21</v>
      </c>
      <c r="G111" s="6" t="s">
        <v>453</v>
      </c>
      <c r="H111" s="1">
        <v>1</v>
      </c>
      <c r="I111" s="1" t="s">
        <v>23</v>
      </c>
      <c r="J111" s="1" t="s">
        <v>24</v>
      </c>
      <c r="K111" s="1" t="s">
        <v>25</v>
      </c>
      <c r="L111" s="17">
        <v>33</v>
      </c>
      <c r="M111" s="17">
        <v>33</v>
      </c>
      <c r="N111" s="17">
        <v>33</v>
      </c>
      <c r="P111" s="1">
        <f t="shared" si="3"/>
        <v>316.8</v>
      </c>
    </row>
    <row r="112" spans="1:16">
      <c r="A112" s="1" t="s">
        <v>17</v>
      </c>
      <c r="B112" s="1">
        <v>110</v>
      </c>
      <c r="C112" s="6" t="s">
        <v>454</v>
      </c>
      <c r="D112" s="6" t="s">
        <v>455</v>
      </c>
      <c r="E112" s="6" t="s">
        <v>456</v>
      </c>
      <c r="F112" s="6" t="s">
        <v>21</v>
      </c>
      <c r="G112" s="6" t="s">
        <v>457</v>
      </c>
      <c r="H112" s="1">
        <v>1</v>
      </c>
      <c r="I112" s="1" t="s">
        <v>23</v>
      </c>
      <c r="J112" s="1" t="s">
        <v>24</v>
      </c>
      <c r="K112" s="1" t="s">
        <v>25</v>
      </c>
      <c r="L112" s="17">
        <v>58</v>
      </c>
      <c r="M112" s="17">
        <v>58</v>
      </c>
      <c r="N112" s="17">
        <v>58</v>
      </c>
      <c r="P112" s="1">
        <f t="shared" si="3"/>
        <v>556.8</v>
      </c>
    </row>
    <row r="113" spans="1:16">
      <c r="A113" s="1" t="s">
        <v>17</v>
      </c>
      <c r="B113" s="1">
        <v>111</v>
      </c>
      <c r="C113" s="13" t="s">
        <v>458</v>
      </c>
      <c r="D113" s="19" t="s">
        <v>459</v>
      </c>
      <c r="E113" s="20" t="s">
        <v>460</v>
      </c>
      <c r="F113" s="6" t="s">
        <v>21</v>
      </c>
      <c r="G113" s="1">
        <v>13019532449</v>
      </c>
      <c r="H113" s="1">
        <v>1</v>
      </c>
      <c r="I113" s="1" t="s">
        <v>42</v>
      </c>
      <c r="J113" s="1" t="s">
        <v>24</v>
      </c>
      <c r="K113" s="1" t="s">
        <v>25</v>
      </c>
      <c r="L113" s="1">
        <v>20</v>
      </c>
      <c r="M113" s="1">
        <v>20</v>
      </c>
      <c r="N113" s="1">
        <v>20</v>
      </c>
      <c r="P113" s="1">
        <f t="shared" si="3"/>
        <v>192</v>
      </c>
    </row>
    <row r="114" spans="1:16">
      <c r="A114" s="1" t="s">
        <v>17</v>
      </c>
      <c r="B114" s="1">
        <v>112</v>
      </c>
      <c r="C114" s="10" t="s">
        <v>461</v>
      </c>
      <c r="D114" s="10" t="s">
        <v>462</v>
      </c>
      <c r="E114" s="10" t="s">
        <v>463</v>
      </c>
      <c r="F114" s="6" t="s">
        <v>21</v>
      </c>
      <c r="G114" s="9" t="s">
        <v>464</v>
      </c>
      <c r="H114" s="1">
        <v>1</v>
      </c>
      <c r="I114" s="1" t="s">
        <v>33</v>
      </c>
      <c r="J114" s="1" t="s">
        <v>24</v>
      </c>
      <c r="K114" s="1" t="s">
        <v>25</v>
      </c>
      <c r="L114" s="17">
        <v>50</v>
      </c>
      <c r="M114" s="17">
        <v>50</v>
      </c>
      <c r="N114" s="17">
        <v>50</v>
      </c>
      <c r="P114" s="1">
        <f t="shared" si="3"/>
        <v>480</v>
      </c>
    </row>
    <row r="115" spans="1:16">
      <c r="A115" s="1" t="s">
        <v>17</v>
      </c>
      <c r="B115" s="1">
        <v>113</v>
      </c>
      <c r="C115" s="6" t="s">
        <v>465</v>
      </c>
      <c r="D115" s="6" t="s">
        <v>466</v>
      </c>
      <c r="E115" s="6" t="s">
        <v>467</v>
      </c>
      <c r="F115" s="6" t="s">
        <v>21</v>
      </c>
      <c r="G115" s="6" t="s">
        <v>468</v>
      </c>
      <c r="H115" s="1">
        <v>1</v>
      </c>
      <c r="I115" s="1" t="s">
        <v>23</v>
      </c>
      <c r="J115" s="1" t="s">
        <v>24</v>
      </c>
      <c r="K115" s="1" t="s">
        <v>25</v>
      </c>
      <c r="L115" s="17">
        <v>40</v>
      </c>
      <c r="M115" s="17">
        <v>40</v>
      </c>
      <c r="N115" s="17">
        <v>40</v>
      </c>
      <c r="P115" s="1">
        <f t="shared" si="3"/>
        <v>384</v>
      </c>
    </row>
    <row r="116" spans="1:16">
      <c r="A116" s="1" t="s">
        <v>17</v>
      </c>
      <c r="B116" s="1">
        <v>114</v>
      </c>
      <c r="C116" s="6" t="s">
        <v>469</v>
      </c>
      <c r="D116" s="6" t="s">
        <v>470</v>
      </c>
      <c r="E116" s="6" t="s">
        <v>471</v>
      </c>
      <c r="F116" s="6" t="s">
        <v>21</v>
      </c>
      <c r="G116" s="6" t="s">
        <v>472</v>
      </c>
      <c r="H116" s="1">
        <v>1</v>
      </c>
      <c r="I116" s="1" t="s">
        <v>23</v>
      </c>
      <c r="J116" s="1" t="s">
        <v>24</v>
      </c>
      <c r="K116" s="1" t="s">
        <v>25</v>
      </c>
      <c r="L116" s="17">
        <v>35</v>
      </c>
      <c r="M116" s="17">
        <v>35</v>
      </c>
      <c r="N116" s="17">
        <v>35</v>
      </c>
      <c r="P116" s="1">
        <f t="shared" si="3"/>
        <v>336</v>
      </c>
    </row>
    <row r="117" spans="1:16">
      <c r="A117" s="1" t="s">
        <v>17</v>
      </c>
      <c r="B117" s="1">
        <v>115</v>
      </c>
      <c r="C117" s="6" t="s">
        <v>473</v>
      </c>
      <c r="D117" s="6" t="s">
        <v>474</v>
      </c>
      <c r="E117" s="6" t="s">
        <v>475</v>
      </c>
      <c r="F117" s="6" t="s">
        <v>21</v>
      </c>
      <c r="G117" s="6" t="s">
        <v>476</v>
      </c>
      <c r="H117" s="1">
        <v>1</v>
      </c>
      <c r="I117" s="1" t="s">
        <v>23</v>
      </c>
      <c r="J117" s="1" t="s">
        <v>24</v>
      </c>
      <c r="K117" s="1" t="s">
        <v>25</v>
      </c>
      <c r="L117" s="17">
        <v>55</v>
      </c>
      <c r="M117" s="17">
        <v>55</v>
      </c>
      <c r="N117" s="17">
        <v>55</v>
      </c>
      <c r="P117" s="1">
        <f t="shared" si="3"/>
        <v>528</v>
      </c>
    </row>
    <row r="118" spans="1:16">
      <c r="A118" s="1" t="s">
        <v>17</v>
      </c>
      <c r="B118" s="1">
        <v>116</v>
      </c>
      <c r="C118" s="6" t="s">
        <v>477</v>
      </c>
      <c r="D118" s="6" t="s">
        <v>478</v>
      </c>
      <c r="E118" s="6" t="s">
        <v>479</v>
      </c>
      <c r="F118" s="6" t="s">
        <v>21</v>
      </c>
      <c r="G118" s="6" t="s">
        <v>480</v>
      </c>
      <c r="H118" s="1">
        <v>1</v>
      </c>
      <c r="I118" s="1" t="s">
        <v>23</v>
      </c>
      <c r="J118" s="1" t="s">
        <v>24</v>
      </c>
      <c r="K118" s="1" t="s">
        <v>25</v>
      </c>
      <c r="L118" s="17">
        <v>15</v>
      </c>
      <c r="M118" s="17">
        <v>15</v>
      </c>
      <c r="N118" s="17">
        <v>15</v>
      </c>
      <c r="P118" s="1">
        <f t="shared" si="3"/>
        <v>144</v>
      </c>
    </row>
    <row r="119" spans="1:16">
      <c r="A119" s="1" t="s">
        <v>17</v>
      </c>
      <c r="B119" s="1">
        <v>117</v>
      </c>
      <c r="C119" s="6" t="s">
        <v>481</v>
      </c>
      <c r="D119" s="6" t="s">
        <v>482</v>
      </c>
      <c r="E119" s="6" t="s">
        <v>483</v>
      </c>
      <c r="F119" s="6" t="s">
        <v>21</v>
      </c>
      <c r="G119" s="6" t="s">
        <v>484</v>
      </c>
      <c r="H119" s="1">
        <v>1</v>
      </c>
      <c r="I119" s="1" t="s">
        <v>23</v>
      </c>
      <c r="J119" s="1" t="s">
        <v>24</v>
      </c>
      <c r="K119" s="1" t="s">
        <v>25</v>
      </c>
      <c r="L119" s="17">
        <v>87</v>
      </c>
      <c r="M119" s="17">
        <v>87</v>
      </c>
      <c r="N119" s="17">
        <v>87</v>
      </c>
      <c r="P119" s="1">
        <f t="shared" si="3"/>
        <v>835.2</v>
      </c>
    </row>
    <row r="120" spans="1:16">
      <c r="A120" s="1" t="s">
        <v>17</v>
      </c>
      <c r="B120" s="1">
        <v>118</v>
      </c>
      <c r="C120" s="9" t="s">
        <v>485</v>
      </c>
      <c r="D120" s="10" t="s">
        <v>486</v>
      </c>
      <c r="E120" s="10" t="s">
        <v>487</v>
      </c>
      <c r="F120" s="6" t="s">
        <v>21</v>
      </c>
      <c r="G120" s="9" t="s">
        <v>488</v>
      </c>
      <c r="H120" s="1">
        <v>1</v>
      </c>
      <c r="I120" s="1" t="s">
        <v>23</v>
      </c>
      <c r="J120" s="1" t="s">
        <v>24</v>
      </c>
      <c r="K120" s="1" t="s">
        <v>25</v>
      </c>
      <c r="L120" s="17">
        <v>55</v>
      </c>
      <c r="M120" s="17">
        <v>55</v>
      </c>
      <c r="N120" s="17">
        <v>55</v>
      </c>
      <c r="P120" s="1">
        <f t="shared" si="3"/>
        <v>528</v>
      </c>
    </row>
    <row r="121" spans="1:16">
      <c r="A121" s="1" t="s">
        <v>17</v>
      </c>
      <c r="B121" s="1">
        <v>119</v>
      </c>
      <c r="C121" s="9" t="s">
        <v>489</v>
      </c>
      <c r="D121" s="10" t="s">
        <v>490</v>
      </c>
      <c r="E121" s="10" t="s">
        <v>491</v>
      </c>
      <c r="F121" s="6" t="s">
        <v>21</v>
      </c>
      <c r="G121" s="9" t="s">
        <v>484</v>
      </c>
      <c r="H121" s="1">
        <v>1</v>
      </c>
      <c r="I121" s="1" t="s">
        <v>23</v>
      </c>
      <c r="J121" s="1" t="s">
        <v>24</v>
      </c>
      <c r="K121" s="1" t="s">
        <v>25</v>
      </c>
      <c r="L121" s="18">
        <v>20</v>
      </c>
      <c r="M121" s="18">
        <v>20</v>
      </c>
      <c r="N121" s="18">
        <v>20</v>
      </c>
      <c r="P121" s="1">
        <f t="shared" si="3"/>
        <v>192</v>
      </c>
    </row>
    <row r="122" spans="1:16">
      <c r="A122" s="1" t="s">
        <v>17</v>
      </c>
      <c r="B122" s="1">
        <v>120</v>
      </c>
      <c r="C122" s="6" t="s">
        <v>492</v>
      </c>
      <c r="D122" s="6" t="s">
        <v>493</v>
      </c>
      <c r="E122" s="6" t="s">
        <v>494</v>
      </c>
      <c r="F122" s="6" t="s">
        <v>21</v>
      </c>
      <c r="G122" s="6" t="s">
        <v>495</v>
      </c>
      <c r="H122" s="1">
        <v>1</v>
      </c>
      <c r="I122" s="1" t="s">
        <v>42</v>
      </c>
      <c r="J122" s="1" t="s">
        <v>24</v>
      </c>
      <c r="K122" s="1" t="s">
        <v>25</v>
      </c>
      <c r="L122" s="17">
        <v>35</v>
      </c>
      <c r="M122" s="17">
        <v>35</v>
      </c>
      <c r="N122" s="17">
        <v>35</v>
      </c>
      <c r="P122" s="1">
        <f t="shared" si="3"/>
        <v>336</v>
      </c>
    </row>
    <row r="123" spans="1:16">
      <c r="A123" s="1" t="s">
        <v>17</v>
      </c>
      <c r="B123" s="1">
        <v>121</v>
      </c>
      <c r="C123" s="13" t="s">
        <v>496</v>
      </c>
      <c r="D123" s="28" t="s">
        <v>497</v>
      </c>
      <c r="E123" s="28" t="s">
        <v>498</v>
      </c>
      <c r="F123" s="6" t="s">
        <v>21</v>
      </c>
      <c r="G123" s="1">
        <v>18347384981</v>
      </c>
      <c r="H123" s="1">
        <v>1</v>
      </c>
      <c r="I123" s="1" t="s">
        <v>42</v>
      </c>
      <c r="J123" s="1" t="s">
        <v>24</v>
      </c>
      <c r="K123" s="1" t="s">
        <v>25</v>
      </c>
      <c r="L123" s="1">
        <v>11</v>
      </c>
      <c r="M123" s="1">
        <v>11</v>
      </c>
      <c r="N123" s="1">
        <v>11</v>
      </c>
      <c r="P123" s="1">
        <f t="shared" si="3"/>
        <v>105.6</v>
      </c>
    </row>
    <row r="124" spans="1:16">
      <c r="A124" s="1" t="s">
        <v>17</v>
      </c>
      <c r="B124" s="1">
        <v>122</v>
      </c>
      <c r="C124" s="13" t="s">
        <v>499</v>
      </c>
      <c r="D124" s="28" t="s">
        <v>500</v>
      </c>
      <c r="E124" s="28" t="s">
        <v>501</v>
      </c>
      <c r="F124" s="6" t="s">
        <v>21</v>
      </c>
      <c r="G124" s="1">
        <v>13948752549</v>
      </c>
      <c r="H124" s="1">
        <v>1</v>
      </c>
      <c r="I124" s="1" t="s">
        <v>42</v>
      </c>
      <c r="J124" s="1" t="s">
        <v>24</v>
      </c>
      <c r="K124" s="1" t="s">
        <v>25</v>
      </c>
      <c r="L124" s="1">
        <v>32</v>
      </c>
      <c r="M124" s="1">
        <v>32</v>
      </c>
      <c r="N124" s="1">
        <v>32</v>
      </c>
      <c r="P124" s="1">
        <f t="shared" si="3"/>
        <v>307.2</v>
      </c>
    </row>
    <row r="125" spans="1:16">
      <c r="A125" s="1" t="s">
        <v>17</v>
      </c>
      <c r="B125" s="1">
        <v>123</v>
      </c>
      <c r="C125" s="13" t="s">
        <v>146</v>
      </c>
      <c r="D125" s="28" t="s">
        <v>502</v>
      </c>
      <c r="E125" s="28" t="s">
        <v>503</v>
      </c>
      <c r="F125" s="6" t="s">
        <v>21</v>
      </c>
      <c r="G125" s="1">
        <v>13848453948</v>
      </c>
      <c r="H125" s="1">
        <v>1</v>
      </c>
      <c r="I125" s="1" t="s">
        <v>33</v>
      </c>
      <c r="J125" s="1" t="s">
        <v>24</v>
      </c>
      <c r="K125" s="1" t="s">
        <v>25</v>
      </c>
      <c r="L125" s="1">
        <v>40</v>
      </c>
      <c r="M125" s="1">
        <v>40</v>
      </c>
      <c r="N125" s="1">
        <v>40</v>
      </c>
      <c r="P125" s="1">
        <f t="shared" si="3"/>
        <v>384</v>
      </c>
    </row>
    <row r="126" spans="1:16">
      <c r="A126" s="1" t="s">
        <v>17</v>
      </c>
      <c r="B126" s="1">
        <v>124</v>
      </c>
      <c r="C126" s="13" t="s">
        <v>504</v>
      </c>
      <c r="D126" s="21" t="s">
        <v>505</v>
      </c>
      <c r="E126" s="21" t="s">
        <v>506</v>
      </c>
      <c r="F126" s="6" t="s">
        <v>21</v>
      </c>
      <c r="G126" s="1">
        <v>15149904096</v>
      </c>
      <c r="H126" s="1">
        <v>1</v>
      </c>
      <c r="I126" s="1" t="s">
        <v>33</v>
      </c>
      <c r="J126" s="1" t="s">
        <v>24</v>
      </c>
      <c r="K126" s="1" t="s">
        <v>25</v>
      </c>
      <c r="L126" s="1">
        <v>50</v>
      </c>
      <c r="M126" s="1">
        <v>50</v>
      </c>
      <c r="N126" s="1">
        <v>50</v>
      </c>
      <c r="P126" s="1">
        <f t="shared" si="3"/>
        <v>480</v>
      </c>
    </row>
    <row r="127" spans="1:16">
      <c r="A127" s="1" t="s">
        <v>17</v>
      </c>
      <c r="B127" s="1">
        <v>125</v>
      </c>
      <c r="C127" s="13" t="s">
        <v>507</v>
      </c>
      <c r="D127" s="21" t="s">
        <v>508</v>
      </c>
      <c r="E127" s="21" t="s">
        <v>509</v>
      </c>
      <c r="F127" s="6" t="s">
        <v>21</v>
      </c>
      <c r="G127" s="1">
        <v>17647548091</v>
      </c>
      <c r="H127" s="1">
        <v>1</v>
      </c>
      <c r="I127" s="1" t="s">
        <v>33</v>
      </c>
      <c r="J127" s="1" t="s">
        <v>24</v>
      </c>
      <c r="K127" s="1" t="s">
        <v>25</v>
      </c>
      <c r="L127" s="1">
        <v>10</v>
      </c>
      <c r="M127" s="1">
        <v>10</v>
      </c>
      <c r="N127" s="1">
        <v>10</v>
      </c>
      <c r="P127" s="1">
        <f t="shared" si="3"/>
        <v>96</v>
      </c>
    </row>
    <row r="128" spans="1:16">
      <c r="A128" s="1" t="s">
        <v>17</v>
      </c>
      <c r="B128" s="1">
        <v>126</v>
      </c>
      <c r="C128" s="13" t="s">
        <v>298</v>
      </c>
      <c r="D128" s="21" t="s">
        <v>510</v>
      </c>
      <c r="E128" s="21" t="s">
        <v>511</v>
      </c>
      <c r="F128" s="6" t="s">
        <v>21</v>
      </c>
      <c r="G128" s="1">
        <v>13847553645</v>
      </c>
      <c r="H128" s="1">
        <v>1</v>
      </c>
      <c r="I128" s="1" t="s">
        <v>33</v>
      </c>
      <c r="J128" s="1" t="s">
        <v>24</v>
      </c>
      <c r="K128" s="1" t="s">
        <v>25</v>
      </c>
      <c r="L128" s="1">
        <v>24</v>
      </c>
      <c r="M128" s="1">
        <v>24</v>
      </c>
      <c r="N128" s="1">
        <v>24</v>
      </c>
      <c r="P128" s="1">
        <f t="shared" si="3"/>
        <v>230.4</v>
      </c>
    </row>
    <row r="129" spans="1:16">
      <c r="A129" s="1" t="s">
        <v>17</v>
      </c>
      <c r="B129" s="1">
        <v>127</v>
      </c>
      <c r="C129" s="13" t="s">
        <v>512</v>
      </c>
      <c r="D129" s="21" t="s">
        <v>513</v>
      </c>
      <c r="E129" s="21" t="s">
        <v>514</v>
      </c>
      <c r="F129" s="6" t="s">
        <v>21</v>
      </c>
      <c r="G129" s="1">
        <v>15560540259</v>
      </c>
      <c r="H129" s="1">
        <v>1</v>
      </c>
      <c r="I129" s="1" t="s">
        <v>33</v>
      </c>
      <c r="J129" s="1" t="s">
        <v>24</v>
      </c>
      <c r="K129" s="1" t="s">
        <v>25</v>
      </c>
      <c r="L129" s="1">
        <v>60</v>
      </c>
      <c r="M129" s="1">
        <v>60</v>
      </c>
      <c r="N129" s="1">
        <v>60</v>
      </c>
      <c r="P129" s="1">
        <f t="shared" si="3"/>
        <v>576</v>
      </c>
    </row>
    <row r="130" spans="1:16">
      <c r="A130" s="1" t="s">
        <v>17</v>
      </c>
      <c r="B130" s="1">
        <v>128</v>
      </c>
      <c r="C130" s="13" t="s">
        <v>515</v>
      </c>
      <c r="D130" s="21" t="s">
        <v>516</v>
      </c>
      <c r="E130" s="21" t="s">
        <v>517</v>
      </c>
      <c r="F130" s="6" t="s">
        <v>21</v>
      </c>
      <c r="G130" s="1">
        <v>13284872806</v>
      </c>
      <c r="H130" s="1">
        <v>1</v>
      </c>
      <c r="I130" s="1" t="s">
        <v>33</v>
      </c>
      <c r="J130" s="1" t="s">
        <v>24</v>
      </c>
      <c r="K130" s="1" t="s">
        <v>25</v>
      </c>
      <c r="L130" s="1">
        <v>42</v>
      </c>
      <c r="M130" s="1">
        <v>42</v>
      </c>
      <c r="N130" s="1">
        <v>42</v>
      </c>
      <c r="P130" s="1">
        <f t="shared" si="3"/>
        <v>403.2</v>
      </c>
    </row>
    <row r="131" spans="1:16">
      <c r="A131" s="1" t="s">
        <v>17</v>
      </c>
      <c r="B131" s="1">
        <v>129</v>
      </c>
      <c r="C131" s="13" t="s">
        <v>518</v>
      </c>
      <c r="D131" s="21" t="s">
        <v>519</v>
      </c>
      <c r="E131" s="21" t="s">
        <v>520</v>
      </c>
      <c r="F131" s="6" t="s">
        <v>21</v>
      </c>
      <c r="G131" s="1">
        <v>15540058186</v>
      </c>
      <c r="H131" s="1">
        <v>1</v>
      </c>
      <c r="I131" s="1" t="s">
        <v>33</v>
      </c>
      <c r="J131" s="1" t="s">
        <v>24</v>
      </c>
      <c r="K131" s="1" t="s">
        <v>25</v>
      </c>
      <c r="L131" s="1">
        <v>26</v>
      </c>
      <c r="M131" s="1">
        <v>26</v>
      </c>
      <c r="N131" s="1">
        <v>26</v>
      </c>
      <c r="P131" s="1">
        <f t="shared" si="3"/>
        <v>249.6</v>
      </c>
    </row>
    <row r="132" spans="1:16">
      <c r="A132" s="1" t="s">
        <v>17</v>
      </c>
      <c r="B132" s="1">
        <v>130</v>
      </c>
      <c r="C132" s="13" t="s">
        <v>521</v>
      </c>
      <c r="D132" s="21" t="s">
        <v>522</v>
      </c>
      <c r="E132" s="21" t="s">
        <v>523</v>
      </c>
      <c r="F132" s="6" t="s">
        <v>21</v>
      </c>
      <c r="G132" s="1">
        <v>13245961611</v>
      </c>
      <c r="H132" s="1">
        <v>1</v>
      </c>
      <c r="I132" s="1" t="s">
        <v>33</v>
      </c>
      <c r="J132" s="1" t="s">
        <v>24</v>
      </c>
      <c r="K132" s="1" t="s">
        <v>25</v>
      </c>
      <c r="L132" s="1">
        <v>30</v>
      </c>
      <c r="M132" s="1">
        <v>30</v>
      </c>
      <c r="N132" s="1">
        <v>30</v>
      </c>
      <c r="P132" s="1">
        <f t="shared" si="3"/>
        <v>288</v>
      </c>
    </row>
    <row r="133" spans="1:16">
      <c r="A133" s="1" t="s">
        <v>17</v>
      </c>
      <c r="B133" s="1">
        <v>131</v>
      </c>
      <c r="C133" s="13" t="s">
        <v>524</v>
      </c>
      <c r="D133" s="21" t="s">
        <v>525</v>
      </c>
      <c r="E133" s="21" t="s">
        <v>526</v>
      </c>
      <c r="F133" s="6" t="s">
        <v>21</v>
      </c>
      <c r="G133" s="1">
        <v>15004904276</v>
      </c>
      <c r="H133" s="1">
        <v>1</v>
      </c>
      <c r="I133" s="1" t="s">
        <v>33</v>
      </c>
      <c r="J133" s="1" t="s">
        <v>24</v>
      </c>
      <c r="K133" s="1" t="s">
        <v>25</v>
      </c>
      <c r="L133" s="1">
        <v>30</v>
      </c>
      <c r="M133" s="1">
        <v>30</v>
      </c>
      <c r="N133" s="1">
        <v>30</v>
      </c>
      <c r="P133" s="1">
        <f t="shared" si="3"/>
        <v>288</v>
      </c>
    </row>
    <row r="134" spans="1:16">
      <c r="A134" s="1" t="s">
        <v>17</v>
      </c>
      <c r="B134" s="1">
        <v>132</v>
      </c>
      <c r="C134" s="13" t="s">
        <v>527</v>
      </c>
      <c r="D134" s="21" t="s">
        <v>528</v>
      </c>
      <c r="E134" s="21" t="s">
        <v>529</v>
      </c>
      <c r="F134" s="6" t="s">
        <v>21</v>
      </c>
      <c r="G134" s="1">
        <v>15924493635</v>
      </c>
      <c r="H134" s="1">
        <v>1</v>
      </c>
      <c r="I134" s="1" t="s">
        <v>33</v>
      </c>
      <c r="J134" s="1" t="s">
        <v>24</v>
      </c>
      <c r="K134" s="1" t="s">
        <v>25</v>
      </c>
      <c r="L134" s="1">
        <v>24</v>
      </c>
      <c r="M134" s="1">
        <v>24</v>
      </c>
      <c r="N134" s="1">
        <v>24</v>
      </c>
      <c r="P134" s="1">
        <f t="shared" si="3"/>
        <v>230.4</v>
      </c>
    </row>
    <row r="135" spans="1:16">
      <c r="A135" s="1" t="s">
        <v>17</v>
      </c>
      <c r="B135" s="1">
        <v>133</v>
      </c>
      <c r="C135" s="13" t="s">
        <v>530</v>
      </c>
      <c r="D135" s="21" t="s">
        <v>531</v>
      </c>
      <c r="E135" s="21" t="s">
        <v>532</v>
      </c>
      <c r="F135" s="6" t="s">
        <v>21</v>
      </c>
      <c r="G135" s="1">
        <v>15540051266</v>
      </c>
      <c r="H135" s="1">
        <v>1</v>
      </c>
      <c r="I135" s="1" t="s">
        <v>33</v>
      </c>
      <c r="J135" s="1" t="s">
        <v>24</v>
      </c>
      <c r="K135" s="1" t="s">
        <v>25</v>
      </c>
      <c r="L135" s="1">
        <v>48</v>
      </c>
      <c r="M135" s="1">
        <v>48</v>
      </c>
      <c r="N135" s="1">
        <v>48</v>
      </c>
      <c r="P135" s="1">
        <f t="shared" si="3"/>
        <v>460.8</v>
      </c>
    </row>
    <row r="136" spans="1:16">
      <c r="A136" s="1" t="s">
        <v>17</v>
      </c>
      <c r="B136" s="1">
        <v>134</v>
      </c>
      <c r="C136" s="13" t="s">
        <v>533</v>
      </c>
      <c r="D136" s="21" t="s">
        <v>534</v>
      </c>
      <c r="E136" s="21" t="s">
        <v>535</v>
      </c>
      <c r="F136" s="6" t="s">
        <v>21</v>
      </c>
      <c r="G136" s="1">
        <v>13947556301</v>
      </c>
      <c r="H136" s="1">
        <v>1</v>
      </c>
      <c r="I136" s="1" t="s">
        <v>33</v>
      </c>
      <c r="J136" s="1" t="s">
        <v>24</v>
      </c>
      <c r="K136" s="1" t="s">
        <v>25</v>
      </c>
      <c r="L136" s="1">
        <v>27</v>
      </c>
      <c r="M136" s="1">
        <v>27</v>
      </c>
      <c r="N136" s="1">
        <v>27</v>
      </c>
      <c r="P136" s="1">
        <f t="shared" si="3"/>
        <v>259.2</v>
      </c>
    </row>
    <row r="137" spans="1:16">
      <c r="A137" s="1" t="s">
        <v>17</v>
      </c>
      <c r="B137" s="1">
        <v>135</v>
      </c>
      <c r="C137" s="13" t="s">
        <v>536</v>
      </c>
      <c r="D137" s="21" t="s">
        <v>537</v>
      </c>
      <c r="E137" s="21" t="s">
        <v>538</v>
      </c>
      <c r="F137" s="6" t="s">
        <v>21</v>
      </c>
      <c r="G137" s="1">
        <v>13126548455</v>
      </c>
      <c r="H137" s="1">
        <v>1</v>
      </c>
      <c r="I137" s="1" t="s">
        <v>33</v>
      </c>
      <c r="J137" s="1" t="s">
        <v>24</v>
      </c>
      <c r="K137" s="1" t="s">
        <v>25</v>
      </c>
      <c r="L137" s="1">
        <v>79</v>
      </c>
      <c r="M137" s="1">
        <v>79</v>
      </c>
      <c r="N137" s="1">
        <v>79</v>
      </c>
      <c r="P137" s="1">
        <f t="shared" si="3"/>
        <v>758.4</v>
      </c>
    </row>
    <row r="138" spans="1:16">
      <c r="A138" s="1" t="s">
        <v>17</v>
      </c>
      <c r="B138" s="1">
        <v>136</v>
      </c>
      <c r="C138" s="13" t="s">
        <v>539</v>
      </c>
      <c r="D138" s="21" t="s">
        <v>540</v>
      </c>
      <c r="E138" s="21" t="s">
        <v>541</v>
      </c>
      <c r="F138" s="6" t="s">
        <v>21</v>
      </c>
      <c r="G138" s="1">
        <v>13284757210</v>
      </c>
      <c r="H138" s="1">
        <v>1</v>
      </c>
      <c r="I138" s="1" t="s">
        <v>33</v>
      </c>
      <c r="J138" s="1" t="s">
        <v>24</v>
      </c>
      <c r="K138" s="1" t="s">
        <v>25</v>
      </c>
      <c r="L138" s="1">
        <v>41</v>
      </c>
      <c r="M138" s="1">
        <v>41</v>
      </c>
      <c r="N138" s="1">
        <v>41</v>
      </c>
      <c r="P138" s="1">
        <f t="shared" si="3"/>
        <v>393.6</v>
      </c>
    </row>
    <row r="139" spans="1:16">
      <c r="A139" s="1" t="s">
        <v>17</v>
      </c>
      <c r="B139" s="1">
        <v>137</v>
      </c>
      <c r="C139" s="13" t="s">
        <v>542</v>
      </c>
      <c r="D139" s="21" t="s">
        <v>543</v>
      </c>
      <c r="E139" s="21" t="s">
        <v>544</v>
      </c>
      <c r="F139" s="6" t="s">
        <v>21</v>
      </c>
      <c r="G139" s="1">
        <v>13451359654</v>
      </c>
      <c r="H139" s="1">
        <v>1</v>
      </c>
      <c r="I139" s="1" t="s">
        <v>33</v>
      </c>
      <c r="J139" s="1" t="s">
        <v>24</v>
      </c>
      <c r="K139" s="1" t="s">
        <v>25</v>
      </c>
      <c r="L139" s="1">
        <v>60</v>
      </c>
      <c r="M139" s="1">
        <v>60</v>
      </c>
      <c r="N139" s="1">
        <v>60</v>
      </c>
      <c r="P139" s="1">
        <f t="shared" si="3"/>
        <v>576</v>
      </c>
    </row>
    <row r="140" spans="1:16">
      <c r="A140" s="1" t="s">
        <v>17</v>
      </c>
      <c r="B140" s="1">
        <v>138</v>
      </c>
      <c r="C140" s="13" t="s">
        <v>545</v>
      </c>
      <c r="D140" s="20" t="s">
        <v>546</v>
      </c>
      <c r="E140" s="20" t="s">
        <v>547</v>
      </c>
      <c r="F140" s="6" t="s">
        <v>21</v>
      </c>
      <c r="G140" s="1">
        <v>15648587135</v>
      </c>
      <c r="H140" s="1">
        <v>1</v>
      </c>
      <c r="I140" s="1" t="s">
        <v>33</v>
      </c>
      <c r="J140" s="1" t="s">
        <v>24</v>
      </c>
      <c r="K140" s="1" t="s">
        <v>25</v>
      </c>
      <c r="L140" s="1">
        <v>44</v>
      </c>
      <c r="M140" s="1">
        <v>44</v>
      </c>
      <c r="N140" s="1">
        <v>44</v>
      </c>
      <c r="P140" s="1">
        <f t="shared" si="3"/>
        <v>422.4</v>
      </c>
    </row>
    <row r="141" spans="1:16">
      <c r="A141" s="1" t="s">
        <v>17</v>
      </c>
      <c r="B141" s="1">
        <v>139</v>
      </c>
      <c r="C141" s="13" t="s">
        <v>548</v>
      </c>
      <c r="D141" s="20" t="s">
        <v>549</v>
      </c>
      <c r="E141" s="20" t="s">
        <v>550</v>
      </c>
      <c r="F141" s="6" t="s">
        <v>21</v>
      </c>
      <c r="G141" s="1">
        <v>15248384696</v>
      </c>
      <c r="H141" s="1">
        <v>1</v>
      </c>
      <c r="I141" s="1" t="s">
        <v>33</v>
      </c>
      <c r="J141" s="1" t="s">
        <v>24</v>
      </c>
      <c r="K141" s="1" t="s">
        <v>25</v>
      </c>
      <c r="L141" s="1">
        <v>10</v>
      </c>
      <c r="M141" s="1">
        <v>10</v>
      </c>
      <c r="N141" s="1">
        <v>10</v>
      </c>
      <c r="P141" s="1">
        <f t="shared" si="3"/>
        <v>96</v>
      </c>
    </row>
    <row r="142" spans="1:16">
      <c r="A142" s="1" t="s">
        <v>17</v>
      </c>
      <c r="B142" s="1">
        <v>140</v>
      </c>
      <c r="C142" s="13" t="s">
        <v>551</v>
      </c>
      <c r="D142" s="20" t="s">
        <v>552</v>
      </c>
      <c r="E142" s="20" t="s">
        <v>553</v>
      </c>
      <c r="F142" s="6" t="s">
        <v>21</v>
      </c>
      <c r="G142" s="1">
        <v>15004946221</v>
      </c>
      <c r="H142" s="1">
        <v>1</v>
      </c>
      <c r="I142" s="1" t="s">
        <v>33</v>
      </c>
      <c r="J142" s="1" t="s">
        <v>24</v>
      </c>
      <c r="K142" s="1" t="s">
        <v>25</v>
      </c>
      <c r="L142" s="1">
        <v>58</v>
      </c>
      <c r="M142" s="1">
        <v>58</v>
      </c>
      <c r="N142" s="1">
        <v>58</v>
      </c>
      <c r="P142" s="1">
        <f t="shared" si="3"/>
        <v>556.8</v>
      </c>
    </row>
    <row r="143" spans="1:16">
      <c r="A143" s="1" t="s">
        <v>17</v>
      </c>
      <c r="B143" s="1">
        <v>141</v>
      </c>
      <c r="C143" s="13" t="s">
        <v>554</v>
      </c>
      <c r="D143" s="20" t="s">
        <v>555</v>
      </c>
      <c r="E143" s="20" t="s">
        <v>556</v>
      </c>
      <c r="F143" s="6" t="s">
        <v>21</v>
      </c>
      <c r="G143" s="1">
        <v>15134733083</v>
      </c>
      <c r="H143" s="1">
        <v>1</v>
      </c>
      <c r="I143" s="1" t="s">
        <v>33</v>
      </c>
      <c r="J143" s="1" t="s">
        <v>24</v>
      </c>
      <c r="K143" s="1" t="s">
        <v>25</v>
      </c>
      <c r="L143" s="1">
        <v>50</v>
      </c>
      <c r="M143" s="1">
        <v>50</v>
      </c>
      <c r="N143" s="1">
        <v>50</v>
      </c>
      <c r="P143" s="1">
        <f t="shared" si="3"/>
        <v>480</v>
      </c>
    </row>
    <row r="144" spans="1:16">
      <c r="A144" s="1" t="s">
        <v>17</v>
      </c>
      <c r="B144" s="1">
        <v>142</v>
      </c>
      <c r="C144" s="13" t="s">
        <v>557</v>
      </c>
      <c r="D144" s="20" t="s">
        <v>558</v>
      </c>
      <c r="E144" s="20" t="s">
        <v>559</v>
      </c>
      <c r="F144" s="6" t="s">
        <v>21</v>
      </c>
      <c r="G144" s="1">
        <v>13019534397</v>
      </c>
      <c r="H144" s="1">
        <v>1</v>
      </c>
      <c r="I144" s="1" t="s">
        <v>33</v>
      </c>
      <c r="J144" s="1" t="s">
        <v>24</v>
      </c>
      <c r="K144" s="1" t="s">
        <v>25</v>
      </c>
      <c r="L144" s="1">
        <v>20</v>
      </c>
      <c r="M144" s="1">
        <v>20</v>
      </c>
      <c r="N144" s="1">
        <v>20</v>
      </c>
      <c r="P144" s="1">
        <f t="shared" si="3"/>
        <v>192</v>
      </c>
    </row>
    <row r="145" spans="1:16">
      <c r="A145" s="1" t="s">
        <v>17</v>
      </c>
      <c r="B145" s="1">
        <v>143</v>
      </c>
      <c r="C145" s="13" t="s">
        <v>560</v>
      </c>
      <c r="D145" s="20" t="s">
        <v>561</v>
      </c>
      <c r="E145" s="20" t="s">
        <v>562</v>
      </c>
      <c r="F145" s="6" t="s">
        <v>21</v>
      </c>
      <c r="G145" s="1">
        <v>13847524809</v>
      </c>
      <c r="H145" s="1">
        <v>1</v>
      </c>
      <c r="I145" s="1" t="s">
        <v>33</v>
      </c>
      <c r="J145" s="1" t="s">
        <v>24</v>
      </c>
      <c r="K145" s="1" t="s">
        <v>25</v>
      </c>
      <c r="L145" s="1">
        <v>40</v>
      </c>
      <c r="M145" s="1">
        <v>40</v>
      </c>
      <c r="N145" s="1">
        <v>40</v>
      </c>
      <c r="P145" s="1">
        <f t="shared" si="3"/>
        <v>384</v>
      </c>
    </row>
    <row r="146" spans="1:16">
      <c r="A146" s="1" t="s">
        <v>17</v>
      </c>
      <c r="B146" s="1">
        <v>144</v>
      </c>
      <c r="C146" s="13" t="s">
        <v>563</v>
      </c>
      <c r="D146" s="19" t="s">
        <v>564</v>
      </c>
      <c r="E146" s="20" t="s">
        <v>565</v>
      </c>
      <c r="F146" s="6" t="s">
        <v>21</v>
      </c>
      <c r="G146" s="1">
        <v>15047504718</v>
      </c>
      <c r="H146" s="1">
        <v>1</v>
      </c>
      <c r="I146" s="1" t="s">
        <v>33</v>
      </c>
      <c r="J146" s="1" t="s">
        <v>24</v>
      </c>
      <c r="K146" s="1" t="s">
        <v>25</v>
      </c>
      <c r="L146" s="1">
        <v>10</v>
      </c>
      <c r="M146" s="1">
        <v>10</v>
      </c>
      <c r="N146" s="1">
        <v>10</v>
      </c>
      <c r="P146" s="1">
        <f t="shared" si="3"/>
        <v>96</v>
      </c>
    </row>
    <row r="147" spans="1:16">
      <c r="A147" s="1" t="s">
        <v>17</v>
      </c>
      <c r="B147" s="1">
        <v>145</v>
      </c>
      <c r="C147" s="13" t="s">
        <v>566</v>
      </c>
      <c r="D147" s="20" t="s">
        <v>567</v>
      </c>
      <c r="E147" s="20" t="s">
        <v>568</v>
      </c>
      <c r="F147" s="6" t="s">
        <v>21</v>
      </c>
      <c r="G147" s="1">
        <v>15134721199</v>
      </c>
      <c r="H147" s="1">
        <v>1</v>
      </c>
      <c r="I147" s="1" t="s">
        <v>42</v>
      </c>
      <c r="J147" s="1" t="s">
        <v>24</v>
      </c>
      <c r="K147" s="1" t="s">
        <v>25</v>
      </c>
      <c r="L147" s="1">
        <v>60</v>
      </c>
      <c r="M147" s="1">
        <v>60</v>
      </c>
      <c r="N147" s="1">
        <v>60</v>
      </c>
      <c r="P147" s="1">
        <f t="shared" si="3"/>
        <v>576</v>
      </c>
    </row>
    <row r="148" spans="1:16">
      <c r="A148" s="1" t="s">
        <v>17</v>
      </c>
      <c r="B148" s="1">
        <v>146</v>
      </c>
      <c r="C148" s="13" t="s">
        <v>569</v>
      </c>
      <c r="D148" s="20" t="s">
        <v>570</v>
      </c>
      <c r="E148" s="20" t="s">
        <v>571</v>
      </c>
      <c r="F148" s="6" t="s">
        <v>21</v>
      </c>
      <c r="G148" s="1">
        <v>13087150063</v>
      </c>
      <c r="H148" s="1">
        <v>1</v>
      </c>
      <c r="I148" s="1" t="s">
        <v>42</v>
      </c>
      <c r="J148" s="1" t="s">
        <v>24</v>
      </c>
      <c r="K148" s="1" t="s">
        <v>25</v>
      </c>
      <c r="L148" s="1">
        <v>55</v>
      </c>
      <c r="M148" s="1">
        <v>55</v>
      </c>
      <c r="N148" s="1">
        <v>55</v>
      </c>
      <c r="P148" s="1">
        <f t="shared" si="3"/>
        <v>528</v>
      </c>
    </row>
    <row r="149" spans="1:16">
      <c r="A149" s="1" t="s">
        <v>17</v>
      </c>
      <c r="B149" s="1">
        <v>147</v>
      </c>
      <c r="C149" s="13" t="s">
        <v>572</v>
      </c>
      <c r="D149" s="20" t="s">
        <v>573</v>
      </c>
      <c r="E149" s="20" t="s">
        <v>574</v>
      </c>
      <c r="F149" s="6" t="s">
        <v>21</v>
      </c>
      <c r="G149" s="1">
        <v>13847560343</v>
      </c>
      <c r="H149" s="1">
        <v>1</v>
      </c>
      <c r="I149" s="1" t="s">
        <v>42</v>
      </c>
      <c r="J149" s="1" t="s">
        <v>24</v>
      </c>
      <c r="K149" s="1" t="s">
        <v>25</v>
      </c>
      <c r="L149" s="1">
        <v>35</v>
      </c>
      <c r="M149" s="1">
        <v>35</v>
      </c>
      <c r="N149" s="1">
        <v>35</v>
      </c>
      <c r="P149" s="1">
        <f t="shared" si="3"/>
        <v>336</v>
      </c>
    </row>
    <row r="150" spans="1:16">
      <c r="A150" s="1" t="s">
        <v>17</v>
      </c>
      <c r="B150" s="1">
        <v>148</v>
      </c>
      <c r="C150" s="13" t="s">
        <v>575</v>
      </c>
      <c r="D150" s="20" t="s">
        <v>576</v>
      </c>
      <c r="E150" s="20" t="s">
        <v>577</v>
      </c>
      <c r="F150" s="6" t="s">
        <v>21</v>
      </c>
      <c r="G150" s="1">
        <v>15144979959</v>
      </c>
      <c r="H150" s="1">
        <v>1</v>
      </c>
      <c r="I150" s="1" t="s">
        <v>42</v>
      </c>
      <c r="J150" s="1" t="s">
        <v>24</v>
      </c>
      <c r="K150" s="1" t="s">
        <v>25</v>
      </c>
      <c r="L150" s="1">
        <v>35</v>
      </c>
      <c r="M150" s="1">
        <v>35</v>
      </c>
      <c r="N150" s="1">
        <v>35</v>
      </c>
      <c r="P150" s="1">
        <f t="shared" si="3"/>
        <v>336</v>
      </c>
    </row>
    <row r="151" spans="1:16">
      <c r="A151" s="1" t="s">
        <v>17</v>
      </c>
      <c r="B151" s="1">
        <v>149</v>
      </c>
      <c r="C151" s="13" t="s">
        <v>578</v>
      </c>
      <c r="D151" s="20" t="s">
        <v>579</v>
      </c>
      <c r="E151" s="20" t="s">
        <v>580</v>
      </c>
      <c r="F151" s="6" t="s">
        <v>21</v>
      </c>
      <c r="G151" s="1">
        <v>18004957996</v>
      </c>
      <c r="H151" s="1">
        <v>1</v>
      </c>
      <c r="I151" s="1" t="s">
        <v>42</v>
      </c>
      <c r="J151" s="1" t="s">
        <v>24</v>
      </c>
      <c r="K151" s="1" t="s">
        <v>25</v>
      </c>
      <c r="L151" s="1">
        <v>57</v>
      </c>
      <c r="M151" s="1">
        <v>57</v>
      </c>
      <c r="N151" s="1">
        <v>57</v>
      </c>
      <c r="P151" s="1">
        <f t="shared" si="3"/>
        <v>547.2</v>
      </c>
    </row>
    <row r="152" spans="4:5">
      <c r="D152" s="22"/>
      <c r="E152" s="22"/>
    </row>
    <row r="153" spans="4:5">
      <c r="D153" s="22"/>
      <c r="E153" s="22"/>
    </row>
    <row r="154" spans="4:5">
      <c r="D154" s="22"/>
      <c r="E154" s="22"/>
    </row>
    <row r="155" spans="4:5">
      <c r="D155" s="22"/>
      <c r="E155" s="22"/>
    </row>
    <row r="156" spans="4:16">
      <c r="D156" s="22"/>
      <c r="E156" s="22"/>
      <c r="L156" s="1">
        <f>SUM(L3:L155)</f>
        <v>6453</v>
      </c>
      <c r="M156" s="1">
        <f>SUM(M3:M155)</f>
        <v>6453</v>
      </c>
      <c r="N156" s="1">
        <f>SUM(N3:N155)</f>
        <v>6453</v>
      </c>
      <c r="P156" s="1">
        <f>SUM(P3:P155)</f>
        <v>61948.8</v>
      </c>
    </row>
    <row r="157" spans="4:5">
      <c r="D157" s="22"/>
      <c r="E157" s="22"/>
    </row>
    <row r="158" spans="4:5">
      <c r="D158" s="22"/>
      <c r="E158" s="22"/>
    </row>
    <row r="159" spans="4:5">
      <c r="D159" s="22"/>
      <c r="E159" s="22"/>
    </row>
  </sheetData>
  <autoFilter ref="A1:Q152">
    <extLst/>
  </autoFilter>
  <mergeCells count="1">
    <mergeCell ref="A1:P1"/>
  </mergeCells>
  <conditionalFormatting sqref="D3">
    <cfRule type="expression" dxfId="0" priority="109" stopIfTrue="1">
      <formula>AND(LEN(D3)&lt;&gt;15,LEN(D3)&lt;&gt;18,LEN(D3)&lt;&gt;0,D3&lt;&gt;"身份证号码")</formula>
    </cfRule>
  </conditionalFormatting>
  <conditionalFormatting sqref="D4">
    <cfRule type="expression" dxfId="0" priority="108" stopIfTrue="1">
      <formula>AND(LEN(D4)&lt;&gt;15,LEN(D4)&lt;&gt;18,LEN(D4)&lt;&gt;0,D4&lt;&gt;"身份证号码")</formula>
    </cfRule>
  </conditionalFormatting>
  <conditionalFormatting sqref="D5">
    <cfRule type="expression" dxfId="0" priority="107" stopIfTrue="1">
      <formula>AND(LEN(D5)&lt;&gt;15,LEN(D5)&lt;&gt;18,LEN(D5)&lt;&gt;0,D5&lt;&gt;"身份证号码")</formula>
    </cfRule>
  </conditionalFormatting>
  <conditionalFormatting sqref="D6">
    <cfRule type="expression" dxfId="0" priority="106" stopIfTrue="1">
      <formula>AND(LEN(D6)&lt;&gt;15,LEN(D6)&lt;&gt;18,LEN(D6)&lt;&gt;0,D6&lt;&gt;"身份证号码")</formula>
    </cfRule>
  </conditionalFormatting>
  <conditionalFormatting sqref="D7">
    <cfRule type="expression" dxfId="0" priority="105" stopIfTrue="1">
      <formula>AND(LEN(D7)&lt;&gt;15,LEN(D7)&lt;&gt;18,LEN(D7)&lt;&gt;0,D7&lt;&gt;"身份证号码")</formula>
    </cfRule>
  </conditionalFormatting>
  <conditionalFormatting sqref="D8">
    <cfRule type="expression" dxfId="0" priority="104" stopIfTrue="1">
      <formula>AND(LEN(D8)&lt;&gt;15,LEN(D8)&lt;&gt;18,LEN(D8)&lt;&gt;0,D8&lt;&gt;"身份证号码")</formula>
    </cfRule>
  </conditionalFormatting>
  <conditionalFormatting sqref="D9">
    <cfRule type="expression" dxfId="0" priority="103" stopIfTrue="1">
      <formula>AND(LEN(D9)&lt;&gt;15,LEN(D9)&lt;&gt;18,LEN(D9)&lt;&gt;0,D9&lt;&gt;"身份证号码")</formula>
    </cfRule>
  </conditionalFormatting>
  <conditionalFormatting sqref="D10">
    <cfRule type="expression" dxfId="0" priority="102" stopIfTrue="1">
      <formula>AND(LEN(D10)&lt;&gt;15,LEN(D10)&lt;&gt;18,LEN(D10)&lt;&gt;0,D10&lt;&gt;"身份证号码")</formula>
    </cfRule>
  </conditionalFormatting>
  <conditionalFormatting sqref="D11">
    <cfRule type="expression" dxfId="0" priority="101" stopIfTrue="1">
      <formula>AND(LEN(D11)&lt;&gt;15,LEN(D11)&lt;&gt;18,LEN(D11)&lt;&gt;0,D11&lt;&gt;"身份证号码")</formula>
    </cfRule>
  </conditionalFormatting>
  <conditionalFormatting sqref="D12">
    <cfRule type="expression" dxfId="0" priority="100" stopIfTrue="1">
      <formula>AND(LEN(D12)&lt;&gt;15,LEN(D12)&lt;&gt;18,LEN(D12)&lt;&gt;0,D12&lt;&gt;"身份证号码")</formula>
    </cfRule>
  </conditionalFormatting>
  <conditionalFormatting sqref="D13">
    <cfRule type="expression" dxfId="0" priority="99" stopIfTrue="1">
      <formula>AND(LEN(D13)&lt;&gt;15,LEN(D13)&lt;&gt;18,LEN(D13)&lt;&gt;0,D13&lt;&gt;"身份证号码")</formula>
    </cfRule>
  </conditionalFormatting>
  <conditionalFormatting sqref="D14">
    <cfRule type="expression" dxfId="0" priority="98" stopIfTrue="1">
      <formula>AND(LEN(D14)&lt;&gt;15,LEN(D14)&lt;&gt;18,LEN(D14)&lt;&gt;0,D14&lt;&gt;"身份证号码")</formula>
    </cfRule>
  </conditionalFormatting>
  <conditionalFormatting sqref="D16">
    <cfRule type="expression" dxfId="0" priority="97" stopIfTrue="1">
      <formula>AND(LEN(D16)&lt;&gt;15,LEN(D16)&lt;&gt;18,LEN(D16)&lt;&gt;0,D16&lt;&gt;"身份证号码")</formula>
    </cfRule>
  </conditionalFormatting>
  <conditionalFormatting sqref="D17">
    <cfRule type="expression" dxfId="0" priority="96" stopIfTrue="1">
      <formula>AND(LEN(D17)&lt;&gt;15,LEN(D17)&lt;&gt;18,LEN(D17)&lt;&gt;0,D17&lt;&gt;"身份证号码")</formula>
    </cfRule>
  </conditionalFormatting>
  <conditionalFormatting sqref="D18">
    <cfRule type="expression" dxfId="0" priority="95" stopIfTrue="1">
      <formula>AND(LEN(D18)&lt;&gt;15,LEN(D18)&lt;&gt;18,LEN(D18)&lt;&gt;0,D18&lt;&gt;"身份证号码")</formula>
    </cfRule>
  </conditionalFormatting>
  <conditionalFormatting sqref="D19">
    <cfRule type="expression" dxfId="0" priority="94" stopIfTrue="1">
      <formula>AND(LEN(D19)&lt;&gt;15,LEN(D19)&lt;&gt;18,LEN(D19)&lt;&gt;0,D19&lt;&gt;"身份证号码")</formula>
    </cfRule>
  </conditionalFormatting>
  <conditionalFormatting sqref="D20">
    <cfRule type="expression" dxfId="0" priority="93" stopIfTrue="1">
      <formula>AND(LEN(D20)&lt;&gt;15,LEN(D20)&lt;&gt;18,LEN(D20)&lt;&gt;0,D20&lt;&gt;"身份证号码")</formula>
    </cfRule>
  </conditionalFormatting>
  <conditionalFormatting sqref="D21">
    <cfRule type="expression" dxfId="0" priority="92" stopIfTrue="1">
      <formula>AND(LEN(D21)&lt;&gt;15,LEN(D21)&lt;&gt;18,LEN(D21)&lt;&gt;0,D21&lt;&gt;"身份证号码")</formula>
    </cfRule>
  </conditionalFormatting>
  <conditionalFormatting sqref="D22">
    <cfRule type="expression" dxfId="0" priority="91" stopIfTrue="1">
      <formula>AND(LEN(D22)&lt;&gt;15,LEN(D22)&lt;&gt;18,LEN(D22)&lt;&gt;0,D22&lt;&gt;"身份证号码")</formula>
    </cfRule>
  </conditionalFormatting>
  <conditionalFormatting sqref="D23">
    <cfRule type="expression" dxfId="0" priority="90" stopIfTrue="1">
      <formula>AND(LEN(D23)&lt;&gt;15,LEN(D23)&lt;&gt;18,LEN(D23)&lt;&gt;0,D23&lt;&gt;"身份证号码")</formula>
    </cfRule>
  </conditionalFormatting>
  <conditionalFormatting sqref="D24">
    <cfRule type="expression" dxfId="0" priority="89" stopIfTrue="1">
      <formula>AND(LEN(D24)&lt;&gt;15,LEN(D24)&lt;&gt;18,LEN(D24)&lt;&gt;0,D24&lt;&gt;"身份证号码")</formula>
    </cfRule>
  </conditionalFormatting>
  <conditionalFormatting sqref="D26">
    <cfRule type="expression" dxfId="0" priority="88" stopIfTrue="1">
      <formula>AND(LEN(D26)&lt;&gt;15,LEN(D26)&lt;&gt;18,LEN(D26)&lt;&gt;0,D26&lt;&gt;"身份证号码")</formula>
    </cfRule>
  </conditionalFormatting>
  <conditionalFormatting sqref="D27">
    <cfRule type="expression" dxfId="0" priority="87" stopIfTrue="1">
      <formula>AND(LEN(D27)&lt;&gt;15,LEN(D27)&lt;&gt;18,LEN(D27)&lt;&gt;0,D27&lt;&gt;"身份证号码")</formula>
    </cfRule>
  </conditionalFormatting>
  <conditionalFormatting sqref="D28">
    <cfRule type="expression" dxfId="0" priority="86" stopIfTrue="1">
      <formula>AND(LEN(D28)&lt;&gt;15,LEN(D28)&lt;&gt;18,LEN(D28)&lt;&gt;0,D28&lt;&gt;"身份证号码")</formula>
    </cfRule>
  </conditionalFormatting>
  <conditionalFormatting sqref="D29">
    <cfRule type="expression" dxfId="0" priority="76" stopIfTrue="1">
      <formula>AND(LEN(D29)&lt;&gt;15,LEN(D29)&lt;&gt;18,LEN(D29)&lt;&gt;0,D29&lt;&gt;"身份证号码")</formula>
    </cfRule>
  </conditionalFormatting>
  <conditionalFormatting sqref="D30">
    <cfRule type="expression" dxfId="0" priority="82" stopIfTrue="1">
      <formula>AND(LEN(D30)&lt;&gt;15,LEN(D30)&lt;&gt;18,LEN(D30)&lt;&gt;0,D30&lt;&gt;"身份证号码")</formula>
    </cfRule>
  </conditionalFormatting>
  <conditionalFormatting sqref="D31">
    <cfRule type="expression" dxfId="0" priority="84" stopIfTrue="1">
      <formula>AND(LEN(D31)&lt;&gt;15,LEN(D31)&lt;&gt;18,LEN(D31)&lt;&gt;0,D31&lt;&gt;"身份证号码")</formula>
    </cfRule>
  </conditionalFormatting>
  <conditionalFormatting sqref="D32">
    <cfRule type="expression" dxfId="0" priority="83" stopIfTrue="1">
      <formula>AND(LEN(D32)&lt;&gt;15,LEN(D32)&lt;&gt;18,LEN(D32)&lt;&gt;0,D32&lt;&gt;"身份证号码")</formula>
    </cfRule>
  </conditionalFormatting>
  <conditionalFormatting sqref="D33">
    <cfRule type="expression" dxfId="0" priority="81" stopIfTrue="1">
      <formula>AND(LEN(D33)&lt;&gt;15,LEN(D33)&lt;&gt;18,LEN(D33)&lt;&gt;0,D33&lt;&gt;"身份证号码")</formula>
    </cfRule>
  </conditionalFormatting>
  <conditionalFormatting sqref="D34">
    <cfRule type="expression" dxfId="0" priority="80" stopIfTrue="1">
      <formula>AND(LEN(D34)&lt;&gt;15,LEN(D34)&lt;&gt;18,LEN(D34)&lt;&gt;0,D34&lt;&gt;"身份证号码")</formula>
    </cfRule>
  </conditionalFormatting>
  <conditionalFormatting sqref="D35">
    <cfRule type="expression" dxfId="0" priority="79" stopIfTrue="1">
      <formula>AND(LEN(D35)&lt;&gt;15,LEN(D35)&lt;&gt;18,LEN(D35)&lt;&gt;0,D35&lt;&gt;"身份证号码")</formula>
    </cfRule>
  </conditionalFormatting>
  <conditionalFormatting sqref="D36">
    <cfRule type="expression" dxfId="0" priority="78" stopIfTrue="1">
      <formula>AND(LEN(D36)&lt;&gt;15,LEN(D36)&lt;&gt;18,LEN(D36)&lt;&gt;0,D36&lt;&gt;"身份证号码")</formula>
    </cfRule>
  </conditionalFormatting>
  <conditionalFormatting sqref="D37">
    <cfRule type="expression" dxfId="0" priority="77" stopIfTrue="1">
      <formula>AND(LEN(D37)&lt;&gt;15,LEN(D37)&lt;&gt;18,LEN(D37)&lt;&gt;0,D37&lt;&gt;"身份证号码")</formula>
    </cfRule>
  </conditionalFormatting>
  <conditionalFormatting sqref="D39">
    <cfRule type="expression" dxfId="0" priority="75" stopIfTrue="1">
      <formula>AND(LEN(D39)&lt;&gt;15,LEN(D39)&lt;&gt;18,LEN(D39)&lt;&gt;0,D39&lt;&gt;"身份证号码")</formula>
    </cfRule>
  </conditionalFormatting>
  <conditionalFormatting sqref="D40">
    <cfRule type="expression" dxfId="0" priority="74" stopIfTrue="1">
      <formula>AND(LEN(D40)&lt;&gt;15,LEN(D40)&lt;&gt;18,LEN(D40)&lt;&gt;0,D40&lt;&gt;"身份证号码")</formula>
    </cfRule>
  </conditionalFormatting>
  <conditionalFormatting sqref="D41">
    <cfRule type="expression" dxfId="0" priority="73" stopIfTrue="1">
      <formula>AND(LEN(D41)&lt;&gt;15,LEN(D41)&lt;&gt;18,LEN(D41)&lt;&gt;0,D41&lt;&gt;"身份证号码")</formula>
    </cfRule>
  </conditionalFormatting>
  <conditionalFormatting sqref="D42">
    <cfRule type="expression" dxfId="0" priority="72" stopIfTrue="1">
      <formula>AND(LEN(D42)&lt;&gt;15,LEN(D42)&lt;&gt;18,LEN(D42)&lt;&gt;0,D42&lt;&gt;"身份证号码")</formula>
    </cfRule>
  </conditionalFormatting>
  <conditionalFormatting sqref="D43">
    <cfRule type="expression" dxfId="0" priority="71" stopIfTrue="1">
      <formula>AND(LEN(D43)&lt;&gt;15,LEN(D43)&lt;&gt;18,LEN(D43)&lt;&gt;0,D43&lt;&gt;"身份证号码")</formula>
    </cfRule>
  </conditionalFormatting>
  <conditionalFormatting sqref="D44">
    <cfRule type="expression" dxfId="0" priority="70" stopIfTrue="1">
      <formula>AND(LEN(D44)&lt;&gt;15,LEN(D44)&lt;&gt;18,LEN(D44)&lt;&gt;0,D44&lt;&gt;"身份证号码")</formula>
    </cfRule>
  </conditionalFormatting>
  <conditionalFormatting sqref="D45">
    <cfRule type="expression" dxfId="0" priority="69" stopIfTrue="1">
      <formula>AND(LEN(D45)&lt;&gt;15,LEN(D45)&lt;&gt;18,LEN(D45)&lt;&gt;0,D45&lt;&gt;"身份证号码")</formula>
    </cfRule>
  </conditionalFormatting>
  <conditionalFormatting sqref="D46">
    <cfRule type="expression" dxfId="0" priority="68" stopIfTrue="1">
      <formula>AND(LEN(D46)&lt;&gt;15,LEN(D46)&lt;&gt;18,LEN(D46)&lt;&gt;0,D46&lt;&gt;"身份证号码")</formula>
    </cfRule>
  </conditionalFormatting>
  <conditionalFormatting sqref="D47">
    <cfRule type="expression" dxfId="0" priority="67" stopIfTrue="1">
      <formula>AND(LEN(D47)&lt;&gt;15,LEN(D47)&lt;&gt;18,LEN(D47)&lt;&gt;0,D47&lt;&gt;"身份证号码")</formula>
    </cfRule>
  </conditionalFormatting>
  <conditionalFormatting sqref="D48">
    <cfRule type="expression" dxfId="0" priority="66" stopIfTrue="1">
      <formula>AND(LEN(D48)&lt;&gt;15,LEN(D48)&lt;&gt;18,LEN(D48)&lt;&gt;0,D48&lt;&gt;"身份证号码")</formula>
    </cfRule>
  </conditionalFormatting>
  <conditionalFormatting sqref="D49">
    <cfRule type="expression" dxfId="0" priority="65" stopIfTrue="1">
      <formula>AND(LEN(D49)&lt;&gt;15,LEN(D49)&lt;&gt;18,LEN(D49)&lt;&gt;0,D49&lt;&gt;"身份证号码")</formula>
    </cfRule>
  </conditionalFormatting>
  <conditionalFormatting sqref="D50">
    <cfRule type="expression" dxfId="0" priority="64" stopIfTrue="1">
      <formula>AND(LEN(D50)&lt;&gt;15,LEN(D50)&lt;&gt;18,LEN(D50)&lt;&gt;0,D50&lt;&gt;"身份证号码")</formula>
    </cfRule>
  </conditionalFormatting>
  <conditionalFormatting sqref="D51">
    <cfRule type="expression" dxfId="0" priority="63" stopIfTrue="1">
      <formula>AND(LEN(D51)&lt;&gt;15,LEN(D51)&lt;&gt;18,LEN(D51)&lt;&gt;0,D51&lt;&gt;"身份证号码")</formula>
    </cfRule>
  </conditionalFormatting>
  <conditionalFormatting sqref="D52">
    <cfRule type="expression" dxfId="0" priority="62" stopIfTrue="1">
      <formula>AND(LEN(D52)&lt;&gt;15,LEN(D52)&lt;&gt;18,LEN(D52)&lt;&gt;0,D52&lt;&gt;"身份证号码")</formula>
    </cfRule>
  </conditionalFormatting>
  <conditionalFormatting sqref="D53">
    <cfRule type="expression" dxfId="0" priority="61" stopIfTrue="1">
      <formula>AND(LEN(D53)&lt;&gt;15,LEN(D53)&lt;&gt;18,LEN(D53)&lt;&gt;0,D53&lt;&gt;"身份证号码")</formula>
    </cfRule>
  </conditionalFormatting>
  <conditionalFormatting sqref="D54">
    <cfRule type="expression" dxfId="0" priority="60" stopIfTrue="1">
      <formula>AND(LEN(D54)&lt;&gt;15,LEN(D54)&lt;&gt;18,LEN(D54)&lt;&gt;0,D54&lt;&gt;"身份证号码")</formula>
    </cfRule>
  </conditionalFormatting>
  <conditionalFormatting sqref="D56">
    <cfRule type="expression" dxfId="0" priority="59" stopIfTrue="1">
      <formula>AND(LEN(D56)&lt;&gt;15,LEN(D56)&lt;&gt;18,LEN(D56)&lt;&gt;0,D56&lt;&gt;"身份证号码")</formula>
    </cfRule>
  </conditionalFormatting>
  <conditionalFormatting sqref="D57">
    <cfRule type="expression" dxfId="0" priority="58" stopIfTrue="1">
      <formula>AND(LEN(D57)&lt;&gt;15,LEN(D57)&lt;&gt;18,LEN(D57)&lt;&gt;0,D57&lt;&gt;"身份证号码")</formula>
    </cfRule>
  </conditionalFormatting>
  <conditionalFormatting sqref="D58">
    <cfRule type="expression" dxfId="0" priority="57" stopIfTrue="1">
      <formula>AND(LEN(D58)&lt;&gt;15,LEN(D58)&lt;&gt;18,LEN(D58)&lt;&gt;0,D58&lt;&gt;"身份证号码")</formula>
    </cfRule>
  </conditionalFormatting>
  <conditionalFormatting sqref="D59">
    <cfRule type="expression" dxfId="0" priority="56" stopIfTrue="1">
      <formula>AND(LEN(D59)&lt;&gt;15,LEN(D59)&lt;&gt;18,LEN(D59)&lt;&gt;0,D59&lt;&gt;"身份证号码")</formula>
    </cfRule>
  </conditionalFormatting>
  <conditionalFormatting sqref="D60">
    <cfRule type="expression" dxfId="0" priority="55" stopIfTrue="1">
      <formula>AND(LEN(D60)&lt;&gt;15,LEN(D60)&lt;&gt;18,LEN(D60)&lt;&gt;0,D60&lt;&gt;"身份证号码")</formula>
    </cfRule>
  </conditionalFormatting>
  <conditionalFormatting sqref="D61">
    <cfRule type="expression" dxfId="0" priority="54" stopIfTrue="1">
      <formula>AND(LEN(D61)&lt;&gt;15,LEN(D61)&lt;&gt;18,LEN(D61)&lt;&gt;0,D61&lt;&gt;"身份证号码")</formula>
    </cfRule>
  </conditionalFormatting>
  <conditionalFormatting sqref="D62">
    <cfRule type="expression" dxfId="0" priority="53" stopIfTrue="1">
      <formula>AND(LEN(D62)&lt;&gt;15,LEN(D62)&lt;&gt;18,LEN(D62)&lt;&gt;0,D62&lt;&gt;"身份证号码")</formula>
    </cfRule>
  </conditionalFormatting>
  <conditionalFormatting sqref="D63">
    <cfRule type="expression" dxfId="0" priority="52" stopIfTrue="1">
      <formula>AND(LEN(D63)&lt;&gt;15,LEN(D63)&lt;&gt;18,LEN(D63)&lt;&gt;0,D63&lt;&gt;"身份证号码")</formula>
    </cfRule>
  </conditionalFormatting>
  <conditionalFormatting sqref="D64">
    <cfRule type="expression" dxfId="0" priority="51" stopIfTrue="1">
      <formula>AND(LEN(D64)&lt;&gt;15,LEN(D64)&lt;&gt;18,LEN(D64)&lt;&gt;0,D64&lt;&gt;"身份证号码")</formula>
    </cfRule>
  </conditionalFormatting>
  <conditionalFormatting sqref="D66">
    <cfRule type="expression" dxfId="0" priority="50" stopIfTrue="1">
      <formula>AND(LEN(D66)&lt;&gt;15,LEN(D66)&lt;&gt;18,LEN(D66)&lt;&gt;0,D66&lt;&gt;"身份证号码")</formula>
    </cfRule>
  </conditionalFormatting>
  <conditionalFormatting sqref="D68">
    <cfRule type="expression" dxfId="0" priority="49" stopIfTrue="1">
      <formula>AND(LEN(D68)&lt;&gt;15,LEN(D68)&lt;&gt;18,LEN(D68)&lt;&gt;0,D68&lt;&gt;"身份证号码")</formula>
    </cfRule>
  </conditionalFormatting>
  <conditionalFormatting sqref="D69">
    <cfRule type="expression" dxfId="0" priority="48" stopIfTrue="1">
      <formula>AND(LEN(D69)&lt;&gt;15,LEN(D69)&lt;&gt;18,LEN(D69)&lt;&gt;0,D69&lt;&gt;"身份证号码")</formula>
    </cfRule>
  </conditionalFormatting>
  <conditionalFormatting sqref="D70">
    <cfRule type="expression" dxfId="0" priority="47" stopIfTrue="1">
      <formula>AND(LEN(D70)&lt;&gt;15,LEN(D70)&lt;&gt;18,LEN(D70)&lt;&gt;0,D70&lt;&gt;"身份证号码")</formula>
    </cfRule>
  </conditionalFormatting>
  <conditionalFormatting sqref="D71">
    <cfRule type="expression" dxfId="0" priority="46" stopIfTrue="1">
      <formula>AND(LEN(D71)&lt;&gt;15,LEN(D71)&lt;&gt;18,LEN(D71)&lt;&gt;0,D71&lt;&gt;"身份证号码")</formula>
    </cfRule>
  </conditionalFormatting>
  <conditionalFormatting sqref="D72">
    <cfRule type="expression" dxfId="0" priority="45" stopIfTrue="1">
      <formula>AND(LEN(D72)&lt;&gt;15,LEN(D72)&lt;&gt;18,LEN(D72)&lt;&gt;0,D72&lt;&gt;"身份证号码")</formula>
    </cfRule>
  </conditionalFormatting>
  <conditionalFormatting sqref="D73">
    <cfRule type="expression" dxfId="0" priority="44" stopIfTrue="1">
      <formula>AND(LEN(D73)&lt;&gt;15,LEN(D73)&lt;&gt;18,LEN(D73)&lt;&gt;0,D73&lt;&gt;"身份证号码")</formula>
    </cfRule>
  </conditionalFormatting>
  <conditionalFormatting sqref="D74">
    <cfRule type="expression" dxfId="0" priority="43" stopIfTrue="1">
      <formula>AND(LEN(D74)&lt;&gt;15,LEN(D74)&lt;&gt;18,LEN(D74)&lt;&gt;0,D74&lt;&gt;"身份证号码")</formula>
    </cfRule>
  </conditionalFormatting>
  <conditionalFormatting sqref="D75">
    <cfRule type="expression" dxfId="0" priority="42" stopIfTrue="1">
      <formula>AND(LEN(D75)&lt;&gt;15,LEN(D75)&lt;&gt;18,LEN(D75)&lt;&gt;0,D75&lt;&gt;"身份证号码")</formula>
    </cfRule>
  </conditionalFormatting>
  <conditionalFormatting sqref="D76">
    <cfRule type="expression" dxfId="0" priority="41" stopIfTrue="1">
      <formula>AND(LEN(D76)&lt;&gt;15,LEN(D76)&lt;&gt;18,LEN(D76)&lt;&gt;0,D76&lt;&gt;"身份证号码")</formula>
    </cfRule>
  </conditionalFormatting>
  <conditionalFormatting sqref="D77">
    <cfRule type="expression" dxfId="0" priority="40" stopIfTrue="1">
      <formula>AND(LEN(D77)&lt;&gt;15,LEN(D77)&lt;&gt;18,LEN(D77)&lt;&gt;0,D77&lt;&gt;"身份证号码")</formula>
    </cfRule>
  </conditionalFormatting>
  <conditionalFormatting sqref="D78">
    <cfRule type="expression" dxfId="0" priority="39" stopIfTrue="1">
      <formula>AND(LEN(D78)&lt;&gt;15,LEN(D78)&lt;&gt;18,LEN(D78)&lt;&gt;0,D78&lt;&gt;"身份证号码")</formula>
    </cfRule>
  </conditionalFormatting>
  <conditionalFormatting sqref="D79">
    <cfRule type="expression" dxfId="0" priority="38" stopIfTrue="1">
      <formula>AND(LEN(D79)&lt;&gt;15,LEN(D79)&lt;&gt;18,LEN(D79)&lt;&gt;0,D79&lt;&gt;"身份证号码")</formula>
    </cfRule>
  </conditionalFormatting>
  <conditionalFormatting sqref="D80">
    <cfRule type="expression" dxfId="0" priority="37" stopIfTrue="1">
      <formula>AND(LEN(D80)&lt;&gt;15,LEN(D80)&lt;&gt;18,LEN(D80)&lt;&gt;0,D80&lt;&gt;"身份证号码")</formula>
    </cfRule>
  </conditionalFormatting>
  <conditionalFormatting sqref="D81">
    <cfRule type="expression" dxfId="0" priority="36" stopIfTrue="1">
      <formula>AND(LEN(D81)&lt;&gt;15,LEN(D81)&lt;&gt;18,LEN(D81)&lt;&gt;0,D81&lt;&gt;"身份证号码")</formula>
    </cfRule>
  </conditionalFormatting>
  <conditionalFormatting sqref="D82">
    <cfRule type="expression" dxfId="0" priority="35" stopIfTrue="1">
      <formula>AND(LEN(D82)&lt;&gt;15,LEN(D82)&lt;&gt;18,LEN(D82)&lt;&gt;0,D82&lt;&gt;"身份证号码")</formula>
    </cfRule>
  </conditionalFormatting>
  <conditionalFormatting sqref="D83">
    <cfRule type="expression" dxfId="0" priority="34" stopIfTrue="1">
      <formula>AND(LEN(D83)&lt;&gt;15,LEN(D83)&lt;&gt;18,LEN(D83)&lt;&gt;0,D83&lt;&gt;"身份证号码")</formula>
    </cfRule>
  </conditionalFormatting>
  <conditionalFormatting sqref="D84">
    <cfRule type="expression" dxfId="0" priority="33" stopIfTrue="1">
      <formula>AND(LEN(D84)&lt;&gt;15,LEN(D84)&lt;&gt;18,LEN(D84)&lt;&gt;0,D84&lt;&gt;"身份证号码")</formula>
    </cfRule>
  </conditionalFormatting>
  <conditionalFormatting sqref="D85">
    <cfRule type="expression" dxfId="0" priority="32" stopIfTrue="1">
      <formula>AND(LEN(D85)&lt;&gt;15,LEN(D85)&lt;&gt;18,LEN(D85)&lt;&gt;0,D85&lt;&gt;"身份证号码")</formula>
    </cfRule>
  </conditionalFormatting>
  <conditionalFormatting sqref="D86">
    <cfRule type="expression" dxfId="0" priority="31" stopIfTrue="1">
      <formula>AND(LEN(D86)&lt;&gt;15,LEN(D86)&lt;&gt;18,LEN(D86)&lt;&gt;0,D86&lt;&gt;"身份证号码")</formula>
    </cfRule>
  </conditionalFormatting>
  <conditionalFormatting sqref="D87">
    <cfRule type="expression" dxfId="0" priority="30" stopIfTrue="1">
      <formula>AND(LEN(D87)&lt;&gt;15,LEN(D87)&lt;&gt;18,LEN(D87)&lt;&gt;0,D87&lt;&gt;"身份证号码")</formula>
    </cfRule>
  </conditionalFormatting>
  <conditionalFormatting sqref="D88">
    <cfRule type="expression" dxfId="0" priority="29" stopIfTrue="1">
      <formula>AND(LEN(D88)&lt;&gt;15,LEN(D88)&lt;&gt;18,LEN(D88)&lt;&gt;0,D88&lt;&gt;"身份证号码")</formula>
    </cfRule>
  </conditionalFormatting>
  <conditionalFormatting sqref="D91">
    <cfRule type="expression" dxfId="0" priority="28" stopIfTrue="1">
      <formula>AND(LEN(D91)&lt;&gt;15,LEN(D91)&lt;&gt;18,LEN(D91)&lt;&gt;0,D91&lt;&gt;"身份证号码")</formula>
    </cfRule>
  </conditionalFormatting>
  <conditionalFormatting sqref="D92">
    <cfRule type="expression" dxfId="0" priority="27" stopIfTrue="1">
      <formula>AND(LEN(D92)&lt;&gt;15,LEN(D92)&lt;&gt;18,LEN(D92)&lt;&gt;0,D92&lt;&gt;"身份证号码")</formula>
    </cfRule>
  </conditionalFormatting>
  <conditionalFormatting sqref="D93">
    <cfRule type="expression" dxfId="0" priority="26" stopIfTrue="1">
      <formula>AND(LEN(D93)&lt;&gt;15,LEN(D93)&lt;&gt;18,LEN(D93)&lt;&gt;0,D93&lt;&gt;"身份证号码")</formula>
    </cfRule>
  </conditionalFormatting>
  <conditionalFormatting sqref="D94">
    <cfRule type="expression" dxfId="0" priority="25" stopIfTrue="1">
      <formula>AND(LEN(D94)&lt;&gt;15,LEN(D94)&lt;&gt;18,LEN(D94)&lt;&gt;0,D94&lt;&gt;"身份证号码")</formula>
    </cfRule>
  </conditionalFormatting>
  <conditionalFormatting sqref="D95">
    <cfRule type="expression" dxfId="0" priority="24" stopIfTrue="1">
      <formula>AND(LEN(D95)&lt;&gt;15,LEN(D95)&lt;&gt;18,LEN(D95)&lt;&gt;0,D95&lt;&gt;"身份证号码")</formula>
    </cfRule>
  </conditionalFormatting>
  <conditionalFormatting sqref="D97">
    <cfRule type="expression" dxfId="0" priority="23" stopIfTrue="1">
      <formula>AND(LEN(D97)&lt;&gt;15,LEN(D97)&lt;&gt;18,LEN(D97)&lt;&gt;0,D97&lt;&gt;"身份证号码")</formula>
    </cfRule>
  </conditionalFormatting>
  <conditionalFormatting sqref="D98">
    <cfRule type="expression" dxfId="0" priority="22" stopIfTrue="1">
      <formula>AND(LEN(D98)&lt;&gt;15,LEN(D98)&lt;&gt;18,LEN(D98)&lt;&gt;0,D98&lt;&gt;"身份证号码")</formula>
    </cfRule>
  </conditionalFormatting>
  <conditionalFormatting sqref="D99">
    <cfRule type="expression" dxfId="0" priority="21" stopIfTrue="1">
      <formula>AND(LEN(D99)&lt;&gt;15,LEN(D99)&lt;&gt;18,LEN(D99)&lt;&gt;0,D99&lt;&gt;"身份证号码")</formula>
    </cfRule>
  </conditionalFormatting>
  <conditionalFormatting sqref="D100">
    <cfRule type="expression" dxfId="0" priority="20" stopIfTrue="1">
      <formula>AND(LEN(D100)&lt;&gt;15,LEN(D100)&lt;&gt;18,LEN(D100)&lt;&gt;0,D100&lt;&gt;"身份证号码")</formula>
    </cfRule>
  </conditionalFormatting>
  <conditionalFormatting sqref="D101">
    <cfRule type="expression" dxfId="0" priority="19" stopIfTrue="1">
      <formula>AND(LEN(D101)&lt;&gt;15,LEN(D101)&lt;&gt;18,LEN(D101)&lt;&gt;0,D101&lt;&gt;"身份证号码")</formula>
    </cfRule>
  </conditionalFormatting>
  <conditionalFormatting sqref="D103">
    <cfRule type="expression" dxfId="0" priority="18" stopIfTrue="1">
      <formula>AND(LEN(D103)&lt;&gt;15,LEN(D103)&lt;&gt;18,LEN(D103)&lt;&gt;0,D103&lt;&gt;"身份证号码")</formula>
    </cfRule>
  </conditionalFormatting>
  <conditionalFormatting sqref="D104">
    <cfRule type="expression" dxfId="0" priority="17" stopIfTrue="1">
      <formula>AND(LEN(D104)&lt;&gt;15,LEN(D104)&lt;&gt;18,LEN(D104)&lt;&gt;0,D104&lt;&gt;"身份证号码")</formula>
    </cfRule>
  </conditionalFormatting>
  <conditionalFormatting sqref="D105">
    <cfRule type="expression" dxfId="0" priority="16" stopIfTrue="1">
      <formula>AND(LEN(D105)&lt;&gt;15,LEN(D105)&lt;&gt;18,LEN(D105)&lt;&gt;0,D105&lt;&gt;"身份证号码")</formula>
    </cfRule>
  </conditionalFormatting>
  <conditionalFormatting sqref="D106">
    <cfRule type="expression" dxfId="0" priority="15" stopIfTrue="1">
      <formula>AND(LEN(D106)&lt;&gt;15,LEN(D106)&lt;&gt;18,LEN(D106)&lt;&gt;0,D106&lt;&gt;"身份证号码")</formula>
    </cfRule>
  </conditionalFormatting>
  <conditionalFormatting sqref="D107">
    <cfRule type="expression" dxfId="0" priority="14" stopIfTrue="1">
      <formula>AND(LEN(D107)&lt;&gt;15,LEN(D107)&lt;&gt;18,LEN(D107)&lt;&gt;0,D107&lt;&gt;"身份证号码")</formula>
    </cfRule>
  </conditionalFormatting>
  <conditionalFormatting sqref="D108">
    <cfRule type="expression" dxfId="0" priority="13" stopIfTrue="1">
      <formula>AND(LEN(D108)&lt;&gt;15,LEN(D108)&lt;&gt;18,LEN(D108)&lt;&gt;0,D108&lt;&gt;"身份证号码")</formula>
    </cfRule>
  </conditionalFormatting>
  <conditionalFormatting sqref="D110">
    <cfRule type="expression" dxfId="0" priority="12" stopIfTrue="1">
      <formula>AND(LEN(D110)&lt;&gt;15,LEN(D110)&lt;&gt;18,LEN(D110)&lt;&gt;0,D110&lt;&gt;"身份证号码")</formula>
    </cfRule>
  </conditionalFormatting>
  <conditionalFormatting sqref="D111">
    <cfRule type="expression" dxfId="0" priority="11" stopIfTrue="1">
      <formula>AND(LEN(D111)&lt;&gt;15,LEN(D111)&lt;&gt;18,LEN(D111)&lt;&gt;0,D111&lt;&gt;"身份证号码")</formula>
    </cfRule>
  </conditionalFormatting>
  <conditionalFormatting sqref="D112">
    <cfRule type="expression" dxfId="0" priority="10" stopIfTrue="1">
      <formula>AND(LEN(D112)&lt;&gt;15,LEN(D112)&lt;&gt;18,LEN(D112)&lt;&gt;0,D112&lt;&gt;"身份证号码")</formula>
    </cfRule>
  </conditionalFormatting>
  <conditionalFormatting sqref="D114">
    <cfRule type="expression" dxfId="0" priority="8" stopIfTrue="1">
      <formula>AND(LEN(D114)&lt;&gt;15,LEN(D114)&lt;&gt;18,LEN(D114)&lt;&gt;0,D114&lt;&gt;"身份证号码")</formula>
    </cfRule>
  </conditionalFormatting>
  <conditionalFormatting sqref="D115">
    <cfRule type="expression" dxfId="0" priority="7" stopIfTrue="1">
      <formula>AND(LEN(D115)&lt;&gt;15,LEN(D115)&lt;&gt;18,LEN(D115)&lt;&gt;0,D115&lt;&gt;"身份证号码")</formula>
    </cfRule>
  </conditionalFormatting>
  <conditionalFormatting sqref="D117">
    <cfRule type="expression" dxfId="0" priority="5" stopIfTrue="1">
      <formula>AND(LEN(D117)&lt;&gt;15,LEN(D117)&lt;&gt;18,LEN(D117)&lt;&gt;0,D117&lt;&gt;"身份证号码")</formula>
    </cfRule>
  </conditionalFormatting>
  <conditionalFormatting sqref="D118">
    <cfRule type="expression" dxfId="0" priority="4" stopIfTrue="1">
      <formula>AND(LEN(D118)&lt;&gt;15,LEN(D118)&lt;&gt;18,LEN(D118)&lt;&gt;0,D118&lt;&gt;"身份证号码")</formula>
    </cfRule>
  </conditionalFormatting>
  <conditionalFormatting sqref="D119">
    <cfRule type="expression" dxfId="0" priority="3" stopIfTrue="1">
      <formula>AND(LEN(D119)&lt;&gt;15,LEN(D119)&lt;&gt;18,LEN(D119)&lt;&gt;0,D119&lt;&gt;"身份证号码")</formula>
    </cfRule>
  </conditionalFormatting>
  <conditionalFormatting sqref="D120">
    <cfRule type="expression" dxfId="0" priority="2" stopIfTrue="1">
      <formula>AND(LEN(D120)&lt;&gt;15,LEN(D120)&lt;&gt;18,LEN(D120)&lt;&gt;0,D120&lt;&gt;"身份证号码")</formula>
    </cfRule>
  </conditionalFormatting>
  <conditionalFormatting sqref="D122">
    <cfRule type="expression" dxfId="0" priority="1" stopIfTrue="1">
      <formula>AND(LEN(D122)&lt;&gt;15,LEN(D122)&lt;&gt;18,LEN(D122)&lt;&gt;0,D122&lt;&gt;"身份证号码")</formula>
    </cfRule>
  </conditionalFormatting>
  <conditionalFormatting sqref="D38 D55 D65 D67 D89:D90 D96 D102 D109">
    <cfRule type="expression" dxfId="0" priority="85" stopIfTrue="1">
      <formula>AND(LEN(D38)&lt;&gt;15,LEN(D38)&lt;&gt;18,LEN(D38)&lt;&gt;0,D38&lt;&gt;"身份证号码")</formula>
    </cfRule>
  </conditionalFormatting>
  <conditionalFormatting sqref="D116 D121">
    <cfRule type="expression" dxfId="0" priority="6" stopIfTrue="1">
      <formula>AND(LEN(D116)&lt;&gt;15,LEN(D116)&lt;&gt;18,LEN(D116)&lt;&gt;0,D116&lt;&gt;"身份证号码")</formula>
    </cfRule>
  </conditionalFormatting>
  <dataValidations count="2">
    <dataValidation type="textLength" operator="between" allowBlank="1" showInputMessage="1" showErrorMessage="1" error="开户行超过最大长度50" sqref="F2">
      <formula1>1</formula1>
      <formula2>50</formula2>
    </dataValidation>
    <dataValidation type="decimal" operator="between" allowBlank="1" showInputMessage="1" showErrorMessage="1" sqref="L38 M38 N38 L55 M55 N55 L67 M67 N67 L89 M89 N89 L90 M90 N90 L94 M94 N94 L96 M96 N96 L102 M102 N102 L109 M109 N109 L121 M121 N121">
      <formula1>0</formula1>
      <formula2>9999999.99</formula2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2024-06-20T02:49:58Z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F051357D2ECE4A7784401161FEB3CC4E_13</vt:lpwstr>
  </property>
  <property fmtid="{D5CDD505-2E9C-101B-9397-08002B2CF9AE}" pid="3" name="KSOProductBuildVer">
    <vt:lpwstr>2052-12.1.0.16929</vt:lpwstr>
  </property>
</Properties>
</file>