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Sheet1!$A$2:$V$307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<sst xmlns="http://schemas.openxmlformats.org/spreadsheetml/2006/main" count="1745" uniqueCount="982">
  <si>
    <t>医保自付支出超过一万元（2025.1.1-2025.1.31）</t>
  </si>
  <si>
    <t>年度基金支付累计/符合范围金额</t>
  </si>
  <si>
    <t>年度基金支付累计/年度累计医疗费总额</t>
  </si>
  <si>
    <t>序号</t>
  </si>
  <si>
    <t>所属旗县经办机构编码</t>
  </si>
  <si>
    <t>身份证号</t>
  </si>
  <si>
    <t>姓名</t>
  </si>
  <si>
    <t>所属旗县经办机构名称</t>
  </si>
  <si>
    <t>乡镇</t>
  </si>
  <si>
    <t>行政村</t>
  </si>
  <si>
    <t>户籍地址</t>
  </si>
  <si>
    <t>户类型</t>
  </si>
  <si>
    <t>监测对象类别</t>
  </si>
  <si>
    <t>民政部门人员类别</t>
  </si>
  <si>
    <t>乡村振兴局人员类别</t>
  </si>
  <si>
    <t>残联人员类别</t>
  </si>
  <si>
    <t>年度累计医疗费总额</t>
  </si>
  <si>
    <t>年度累计基本医疗支付</t>
  </si>
  <si>
    <t>年度累计大病保险支付</t>
  </si>
  <si>
    <t>年度累计医疗救助支付</t>
  </si>
  <si>
    <t>年度基金支付累计</t>
  </si>
  <si>
    <t>年度累计个人现金支付金额</t>
  </si>
  <si>
    <t>符合范围金额</t>
  </si>
  <si>
    <t>政策范围内报销比例</t>
  </si>
  <si>
    <t>实际报销比例</t>
  </si>
  <si>
    <t>家庭情况说明</t>
  </si>
  <si>
    <t>15232620001110507X</t>
  </si>
  <si>
    <t>宝金松</t>
  </si>
  <si>
    <t>新镇</t>
  </si>
  <si>
    <t>楚鲁图嘎查</t>
  </si>
  <si>
    <t>新镇楚鲁图嘎查A组031号</t>
  </si>
  <si>
    <t>脱贫户</t>
  </si>
  <si>
    <t/>
  </si>
  <si>
    <t>普通人员</t>
  </si>
  <si>
    <t>152326198507057382</t>
  </si>
  <si>
    <t>白艳玲</t>
  </si>
  <si>
    <t>苇莲苏乡</t>
  </si>
  <si>
    <t>苇莲苏乡大林子村023号</t>
  </si>
  <si>
    <t>152326198207197885</t>
  </si>
  <si>
    <t>宝格日乐其木格</t>
  </si>
  <si>
    <t>大沁他拉镇</t>
  </si>
  <si>
    <t>大沁他拉镇[敖包代]sheet0</t>
  </si>
  <si>
    <t>152326197302087612</t>
  </si>
  <si>
    <t>何孟和</t>
  </si>
  <si>
    <t>固日班花苏木</t>
  </si>
  <si>
    <t>新星嘎查</t>
  </si>
  <si>
    <t>固日班花苏木新星嘎查新艾勒小组2组017号</t>
  </si>
  <si>
    <t>152326197112280681</t>
  </si>
  <si>
    <t>杨凤香</t>
  </si>
  <si>
    <t>常胜村</t>
  </si>
  <si>
    <t>大沁他拉镇[常胜]sheet0</t>
  </si>
  <si>
    <t>脱贫不享受政策户</t>
  </si>
  <si>
    <t>152326197012114811</t>
  </si>
  <si>
    <t>赵国军</t>
  </si>
  <si>
    <t>新镇杏树洼村A组028号</t>
  </si>
  <si>
    <t>15232619691218508X</t>
  </si>
  <si>
    <t>郎庆芝</t>
  </si>
  <si>
    <t>新镇哈日花村C组065号</t>
  </si>
  <si>
    <t>15232619691019533X</t>
  </si>
  <si>
    <t>高俊奎</t>
  </si>
  <si>
    <t>新镇山咀村西南洼屯</t>
  </si>
  <si>
    <t>152326196908053076</t>
  </si>
  <si>
    <t>李孟白乙拉</t>
  </si>
  <si>
    <t>大沁他拉镇[奈林塔拉]sheet0</t>
  </si>
  <si>
    <t>152326196711102831</t>
  </si>
  <si>
    <t>刘建福</t>
  </si>
  <si>
    <t>东明镇</t>
  </si>
  <si>
    <t>东奈林村</t>
  </si>
  <si>
    <t>东明镇东奈林村51136号</t>
  </si>
  <si>
    <t>15232619660107119X</t>
  </si>
  <si>
    <t>姜贵</t>
  </si>
  <si>
    <t>八仙筒镇</t>
  </si>
  <si>
    <t>八仙筒镇双兴村珠日很查干屯103号</t>
  </si>
  <si>
    <t>152326196208071732</t>
  </si>
  <si>
    <t>魏学玉</t>
  </si>
  <si>
    <t>青龙山镇</t>
  </si>
  <si>
    <t>青龙山镇斯布格图村宫1组006号</t>
  </si>
  <si>
    <t>152326195603161717</t>
  </si>
  <si>
    <t>刘树民</t>
  </si>
  <si>
    <t>青龙山镇草冒山村上冒1组009号</t>
  </si>
  <si>
    <t>15232619550205172X</t>
  </si>
  <si>
    <t>张翠兰</t>
  </si>
  <si>
    <t>青龙山镇棍都沟村大棍都沟屯1组016号</t>
  </si>
  <si>
    <t>150525201605260074</t>
  </si>
  <si>
    <t>任建玮</t>
  </si>
  <si>
    <t>双合兴村</t>
  </si>
  <si>
    <t>东明镇双合兴村11115号</t>
  </si>
  <si>
    <t>152326200812057610</t>
  </si>
  <si>
    <t>金文明</t>
  </si>
  <si>
    <t>固日班花苏木巴雅吉乐嘎查阿格图小组22组64号</t>
  </si>
  <si>
    <t>370811198509164087</t>
  </si>
  <si>
    <t>魏丹丹</t>
  </si>
  <si>
    <t>治安镇</t>
  </si>
  <si>
    <t>治安镇明格斯台村12052副号</t>
  </si>
  <si>
    <t>152326200709162279</t>
  </si>
  <si>
    <t>殷笑磊</t>
  </si>
  <si>
    <t>干苏村</t>
  </si>
  <si>
    <t>东明镇干苏村19087号</t>
  </si>
  <si>
    <t>152326199211254082</t>
  </si>
  <si>
    <t>王建如</t>
  </si>
  <si>
    <t>东明镇嘎什甸子村得胜屯11213号</t>
  </si>
  <si>
    <t>152327193712143080</t>
  </si>
  <si>
    <t>梁银小</t>
  </si>
  <si>
    <t>152326199111137380</t>
  </si>
  <si>
    <t>王凤会</t>
  </si>
  <si>
    <t>苇莲苏乡西二十家子村20号</t>
  </si>
  <si>
    <t>152326199109040029</t>
  </si>
  <si>
    <t>温智睿</t>
  </si>
  <si>
    <t>兴隆地村</t>
  </si>
  <si>
    <t>15232619930429688X</t>
  </si>
  <si>
    <t>范琳琳</t>
  </si>
  <si>
    <t>明仁苏木</t>
  </si>
  <si>
    <t>明仁苏木新义屯村新立屯07110号</t>
  </si>
  <si>
    <t>152326199210113827</t>
  </si>
  <si>
    <t>温雅艳</t>
  </si>
  <si>
    <t>大沁他拉镇[瑙棍塔拉]sheet0</t>
  </si>
  <si>
    <t>152326198706262573</t>
  </si>
  <si>
    <t>于志虎</t>
  </si>
  <si>
    <t>东明镇台吉村070054号</t>
  </si>
  <si>
    <t>152326198504246129</t>
  </si>
  <si>
    <t>张小娟</t>
  </si>
  <si>
    <t>义隆永镇</t>
  </si>
  <si>
    <t>义隆永镇西地村1组14号</t>
  </si>
  <si>
    <t>152326198811103849</t>
  </si>
  <si>
    <t>韩美玲</t>
  </si>
  <si>
    <t>大沁他拉镇[富康村]sheet0</t>
  </si>
  <si>
    <t>152326198602201186</t>
  </si>
  <si>
    <t>王文化</t>
  </si>
  <si>
    <t>八仙筒镇古力古台村106号</t>
  </si>
  <si>
    <t>152326198601160685</t>
  </si>
  <si>
    <t>王凤英</t>
  </si>
  <si>
    <t>大沁他拉镇[西湖村(1)]sheet0</t>
  </si>
  <si>
    <t>152326198408100672</t>
  </si>
  <si>
    <t>苏苏格图</t>
  </si>
  <si>
    <t>大沁他拉镇[鄂布根包冷]sheet0</t>
  </si>
  <si>
    <t>15232619850827459X</t>
  </si>
  <si>
    <t>伊图古苏白音</t>
  </si>
  <si>
    <t>黄花塔拉苏木</t>
  </si>
  <si>
    <t>黄花塔拉苏木东介哈日麻台嘎查157号</t>
  </si>
  <si>
    <t>152326198708282287</t>
  </si>
  <si>
    <t>李艳新</t>
  </si>
  <si>
    <t>东明镇干苏村190229号</t>
  </si>
  <si>
    <t>152326198206284282</t>
  </si>
  <si>
    <t>张东梅</t>
  </si>
  <si>
    <t>白音他拉苏木</t>
  </si>
  <si>
    <t>白音他拉苏木道仑毛都村(南)22号</t>
  </si>
  <si>
    <t>152326198306212307</t>
  </si>
  <si>
    <t>段海艳</t>
  </si>
  <si>
    <t>东明镇永胜村二组70016号</t>
  </si>
  <si>
    <t>152326198210192815</t>
  </si>
  <si>
    <t>财音图</t>
  </si>
  <si>
    <t>东明镇小台吉伯嘎查敖包塔拉图101034号</t>
  </si>
  <si>
    <t>152326197909011200</t>
  </si>
  <si>
    <t>刘丽丽</t>
  </si>
  <si>
    <t>八仙筒镇西塔日牙图村725号</t>
  </si>
  <si>
    <t>152326198506223086</t>
  </si>
  <si>
    <t>张春辉</t>
  </si>
  <si>
    <t>昂乃村</t>
  </si>
  <si>
    <t>大沁他拉镇[昂乃村]sheet0</t>
  </si>
  <si>
    <t>152326198205232296</t>
  </si>
  <si>
    <t>王占国</t>
  </si>
  <si>
    <t>东明镇永胜村一组60030号</t>
  </si>
  <si>
    <t>152326197910265080</t>
  </si>
  <si>
    <t>梁梅香</t>
  </si>
  <si>
    <t>黄花塔拉苏木东太山木头嘎查158号</t>
  </si>
  <si>
    <t>15232619810506562X</t>
  </si>
  <si>
    <t>于海艳</t>
  </si>
  <si>
    <t>土城子乡</t>
  </si>
  <si>
    <t>土城子乡奈曼杖子村1组181号</t>
  </si>
  <si>
    <t>152326199210095614</t>
  </si>
  <si>
    <t>郭风运</t>
  </si>
  <si>
    <t>沙日浩来镇</t>
  </si>
  <si>
    <t>友爱村</t>
  </si>
  <si>
    <t>沙日浩来镇友爱村1组285号</t>
  </si>
  <si>
    <t>152326197710154589</t>
  </si>
  <si>
    <t>陈风春</t>
  </si>
  <si>
    <t>新镇新镇村A组293号</t>
  </si>
  <si>
    <t>15232619750907507X</t>
  </si>
  <si>
    <t>赵虎</t>
  </si>
  <si>
    <t>新镇联合村D组026号</t>
  </si>
  <si>
    <t>152326198011081186</t>
  </si>
  <si>
    <t>孙淑银</t>
  </si>
  <si>
    <t>八仙筒镇迈吉干筒村358号</t>
  </si>
  <si>
    <t>152326197405097135</t>
  </si>
  <si>
    <t>王振军</t>
  </si>
  <si>
    <t>明仁苏木四方地村090190号</t>
  </si>
  <si>
    <t>152326197803152275</t>
  </si>
  <si>
    <t>刘学东</t>
  </si>
  <si>
    <t>东明镇南塔村130311号</t>
  </si>
  <si>
    <t>152326199606080689</t>
  </si>
  <si>
    <t>卜静静</t>
  </si>
  <si>
    <t>大沁他拉镇[先锋村(1)]sheet0</t>
  </si>
  <si>
    <t>152326198801047388</t>
  </si>
  <si>
    <t>李旭红</t>
  </si>
  <si>
    <t>苇莲苏乡西奈曼营子村01组附154号</t>
  </si>
  <si>
    <t>152326200309151191</t>
  </si>
  <si>
    <t>金蒙阳</t>
  </si>
  <si>
    <t>八仙筒镇南图勒恩塔拉嘎查109号</t>
  </si>
  <si>
    <t>152326197307232284</t>
  </si>
  <si>
    <t>徐俊杰</t>
  </si>
  <si>
    <t>东明镇东明村三组30098号</t>
  </si>
  <si>
    <t>152326199009220444</t>
  </si>
  <si>
    <t>李春燕</t>
  </si>
  <si>
    <t>大沁他拉镇[兴隆庄(1)]sheet0</t>
  </si>
  <si>
    <t>152326197704055349</t>
  </si>
  <si>
    <t>涂海丽</t>
  </si>
  <si>
    <t>152326197509192014</t>
  </si>
  <si>
    <t>杨志杰</t>
  </si>
  <si>
    <t>青龙山镇三一村慈德营子屯05组098号</t>
  </si>
  <si>
    <t>152326197508107885</t>
  </si>
  <si>
    <t>田风艳</t>
  </si>
  <si>
    <t>治安镇城关010027号</t>
  </si>
  <si>
    <t>152326200309295312</t>
  </si>
  <si>
    <t>张梓涵</t>
  </si>
  <si>
    <t>新镇蟒石沟村村内</t>
  </si>
  <si>
    <t>152326197612255319</t>
  </si>
  <si>
    <t>李国臣</t>
  </si>
  <si>
    <t>新镇白音昌村观山屯村内</t>
  </si>
  <si>
    <t>152326197207201202</t>
  </si>
  <si>
    <t>于建华</t>
  </si>
  <si>
    <t>八仙筒镇北白兴图村20号</t>
  </si>
  <si>
    <t>152326197202183586</t>
  </si>
  <si>
    <t>宝树荣</t>
  </si>
  <si>
    <t>八仙筒镇提木筒村69号</t>
  </si>
  <si>
    <t>152326197702285108</t>
  </si>
  <si>
    <t>李月</t>
  </si>
  <si>
    <t>新镇哈日花村A组097号</t>
  </si>
  <si>
    <t>152326197503221179</t>
  </si>
  <si>
    <t>倪庆宝</t>
  </si>
  <si>
    <t>八仙筒镇黎明村59号</t>
  </si>
  <si>
    <t>152326198911170424</t>
  </si>
  <si>
    <t>朱艳雪</t>
  </si>
  <si>
    <t>152326198110274821</t>
  </si>
  <si>
    <t>包志华</t>
  </si>
  <si>
    <t>义隆永镇张家洼子村11组24号</t>
  </si>
  <si>
    <t>152326198012117371</t>
  </si>
  <si>
    <t>张建龙</t>
  </si>
  <si>
    <t>苇莲苏乡新庙村4组付112号</t>
  </si>
  <si>
    <t>152326197312187115</t>
  </si>
  <si>
    <t>宝瑞民</t>
  </si>
  <si>
    <t>明仁苏木当海嘎查25055号</t>
  </si>
  <si>
    <t>152326198506021222</t>
  </si>
  <si>
    <t>桂芝</t>
  </si>
  <si>
    <t>八仙筒镇农场村19号</t>
  </si>
  <si>
    <t>152326198205284280</t>
  </si>
  <si>
    <t>李海波</t>
  </si>
  <si>
    <t>八仙筒镇查干百兴村50号</t>
  </si>
  <si>
    <t>152326197203015322</t>
  </si>
  <si>
    <t>赵玉霞</t>
  </si>
  <si>
    <t>青龙山镇卧龙村房申屯1组025号</t>
  </si>
  <si>
    <t>152326197108082826</t>
  </si>
  <si>
    <t>周会莲</t>
  </si>
  <si>
    <t>东明镇哈如拉村21221号</t>
  </si>
  <si>
    <t>152326198310253574</t>
  </si>
  <si>
    <t>王永来</t>
  </si>
  <si>
    <t>八仙筒镇查干百兴村48号</t>
  </si>
  <si>
    <t>152326197403014295</t>
  </si>
  <si>
    <t>陈海顺</t>
  </si>
  <si>
    <t>白音他拉苏木包头村(北)19号</t>
  </si>
  <si>
    <t>152326197310186370</t>
  </si>
  <si>
    <t>杨文财</t>
  </si>
  <si>
    <t>义隆永镇北偏坡营子村4组223号</t>
  </si>
  <si>
    <t>152326199010172283</t>
  </si>
  <si>
    <t>王佳欢</t>
  </si>
  <si>
    <t>东明镇东明村一组1012号</t>
  </si>
  <si>
    <t>152326198904204817</t>
  </si>
  <si>
    <t>王凤祥</t>
  </si>
  <si>
    <t>新镇榆树屯村A组93号</t>
  </si>
  <si>
    <t>152326198010167412</t>
  </si>
  <si>
    <t>郭亮</t>
  </si>
  <si>
    <t>苇莲苏乡东风村13组158号</t>
  </si>
  <si>
    <t>152326197103103341</t>
  </si>
  <si>
    <t>邰行希玛</t>
  </si>
  <si>
    <t>塔布代嘎查</t>
  </si>
  <si>
    <t>黄花塔拉苏木塔布歹嘎查105号</t>
  </si>
  <si>
    <t>突发严重困难户</t>
  </si>
  <si>
    <t>152326197303157408</t>
  </si>
  <si>
    <t>李素兰</t>
  </si>
  <si>
    <t>苇莲苏乡苇莲苏村06组312号</t>
  </si>
  <si>
    <t>152326197611082284</t>
  </si>
  <si>
    <t>王俊芳</t>
  </si>
  <si>
    <t>东明村</t>
  </si>
  <si>
    <t>东明镇东明村一组10039号</t>
  </si>
  <si>
    <t>152326198205015080</t>
  </si>
  <si>
    <t>张志香</t>
  </si>
  <si>
    <t>新镇簸箕村A组010号</t>
  </si>
  <si>
    <t>15232619700515118X</t>
  </si>
  <si>
    <t>张翠玉</t>
  </si>
  <si>
    <t>八仙筒镇西塔日牙图村17号</t>
  </si>
  <si>
    <t>152326197206053076</t>
  </si>
  <si>
    <t>李巴图</t>
  </si>
  <si>
    <t>152326197612162577</t>
  </si>
  <si>
    <t>刘文柱</t>
  </si>
  <si>
    <t>东明镇南奈林村030065号</t>
  </si>
  <si>
    <t>152326197808231765</t>
  </si>
  <si>
    <t>迟东梅</t>
  </si>
  <si>
    <t>青龙山镇棍都沟村上新发屯1组022号</t>
  </si>
  <si>
    <t>152326197703166864</t>
  </si>
  <si>
    <t>包梅荣</t>
  </si>
  <si>
    <t>洛僧筒嘎查</t>
  </si>
  <si>
    <t>明仁苏木落增筒村05号</t>
  </si>
  <si>
    <t>152326197610283818</t>
  </si>
  <si>
    <t>孟凡永</t>
  </si>
  <si>
    <t>152326197607172826</t>
  </si>
  <si>
    <t>张金凤</t>
  </si>
  <si>
    <t>东明镇双合兴村11153号</t>
  </si>
  <si>
    <t>152326197105125886</t>
  </si>
  <si>
    <t>许文艳</t>
  </si>
  <si>
    <t>后头沟村</t>
  </si>
  <si>
    <t>土城子乡后头沟村1组090号</t>
  </si>
  <si>
    <t>152326197404135320</t>
  </si>
  <si>
    <t>郝秀荣</t>
  </si>
  <si>
    <t>青龙山镇乔家杖子村1组053号</t>
  </si>
  <si>
    <t>152326198009192311</t>
  </si>
  <si>
    <t>乔振鹏</t>
  </si>
  <si>
    <t>东明镇镇直机关310997号</t>
  </si>
  <si>
    <t>152326198203091477</t>
  </si>
  <si>
    <t>布和吉雅</t>
  </si>
  <si>
    <t>八仙筒镇北图勒恩塔拉嘎查121号</t>
  </si>
  <si>
    <t>152326198111291711</t>
  </si>
  <si>
    <t>刘景峰</t>
  </si>
  <si>
    <t>青龙山镇棍都沟村大棍都沟屯01组198号</t>
  </si>
  <si>
    <t>152326197608254129</t>
  </si>
  <si>
    <t>王艳香</t>
  </si>
  <si>
    <t>小吉尔仁达郎村</t>
  </si>
  <si>
    <t>东明镇小吉尔仁达郎村04154号</t>
  </si>
  <si>
    <t>152326196805105312</t>
  </si>
  <si>
    <t>付久星</t>
  </si>
  <si>
    <t>152326197812271196</t>
  </si>
  <si>
    <t>梁晓剑</t>
  </si>
  <si>
    <t>八仙筒镇马力图仁筒村27号</t>
  </si>
  <si>
    <t>152326197407243087</t>
  </si>
  <si>
    <t>张秀艳</t>
  </si>
  <si>
    <t>大沁他拉镇[哈沙图村]sheet0</t>
  </si>
  <si>
    <t>152326197109156129</t>
  </si>
  <si>
    <t>崔国华</t>
  </si>
  <si>
    <t>义隆永镇东湾子村15组62号</t>
  </si>
  <si>
    <t>152326197103085876</t>
  </si>
  <si>
    <t>郝建华</t>
  </si>
  <si>
    <t>土城子乡杏树园子村2组057号</t>
  </si>
  <si>
    <t>152326197101152027</t>
  </si>
  <si>
    <t>张洪梅</t>
  </si>
  <si>
    <t>青龙山镇寒山村上寒山屯1组043号</t>
  </si>
  <si>
    <t>152326197002162828</t>
  </si>
  <si>
    <t>孟广云</t>
  </si>
  <si>
    <t>治安镇淖尔台村41091号</t>
  </si>
  <si>
    <t>152326196903194080</t>
  </si>
  <si>
    <t>马桂花</t>
  </si>
  <si>
    <t>小百兴图村</t>
  </si>
  <si>
    <t>治安镇小百兴图村06115号</t>
  </si>
  <si>
    <t>152326197006174076</t>
  </si>
  <si>
    <t>高景新</t>
  </si>
  <si>
    <t>东明镇塔布郎村塔布郎屯</t>
  </si>
  <si>
    <t>152326196912121190</t>
  </si>
  <si>
    <t>赵军华</t>
  </si>
  <si>
    <t>八仙筒镇黎明村445号</t>
  </si>
  <si>
    <t>152326197712075315</t>
  </si>
  <si>
    <t>李德新</t>
  </si>
  <si>
    <t>新镇博等沟村村内</t>
  </si>
  <si>
    <t>152326197601071477</t>
  </si>
  <si>
    <t>套格图</t>
  </si>
  <si>
    <t>伊和塔拉嘎查巴彦淖尔屯6号</t>
  </si>
  <si>
    <t>152326197310282012</t>
  </si>
  <si>
    <t>张友良</t>
  </si>
  <si>
    <t>青龙山镇三一村善宝营子屯1组012号</t>
  </si>
  <si>
    <t>152326196707255616</t>
  </si>
  <si>
    <t>武军</t>
  </si>
  <si>
    <t>东沙日浩来嘎查</t>
  </si>
  <si>
    <t>沙日浩来镇东沙村2组007号</t>
  </si>
  <si>
    <t>152326196612054088</t>
  </si>
  <si>
    <t>臧玉兰</t>
  </si>
  <si>
    <t>152326197403103837</t>
  </si>
  <si>
    <t>黄佐有</t>
  </si>
  <si>
    <t>大沁他拉镇[海拉苏]sheet0</t>
  </si>
  <si>
    <t>15232619740214117X</t>
  </si>
  <si>
    <t>柴占和</t>
  </si>
  <si>
    <t>八仙筒镇迈吉干筒村565号</t>
  </si>
  <si>
    <t>152326197609095086</t>
  </si>
  <si>
    <t>梁迎春</t>
  </si>
  <si>
    <t>布日敦嘎查</t>
  </si>
  <si>
    <t>新镇布日敦嘎查C组025号</t>
  </si>
  <si>
    <t>152326197201264587</t>
  </si>
  <si>
    <t>赵银花</t>
  </si>
  <si>
    <t>黄花塔拉苏木哈日特斯格嘎查温都组027号</t>
  </si>
  <si>
    <t>152326196610135378</t>
  </si>
  <si>
    <t>尹俊有</t>
  </si>
  <si>
    <t>青龙山镇前店村1组038号</t>
  </si>
  <si>
    <t>152326197303291180</t>
  </si>
  <si>
    <t>曹国华</t>
  </si>
  <si>
    <t>八仙筒镇迈吉干筒村66号</t>
  </si>
  <si>
    <t>152326197211198173</t>
  </si>
  <si>
    <t>韩华</t>
  </si>
  <si>
    <t>国有六号农场</t>
  </si>
  <si>
    <t>六号农场七分场280121号</t>
  </si>
  <si>
    <t>152326197301206114</t>
  </si>
  <si>
    <t>马景会</t>
  </si>
  <si>
    <t>大营子村</t>
  </si>
  <si>
    <t>义隆永镇大营子村1组0900号</t>
  </si>
  <si>
    <t>152326197012241183</t>
  </si>
  <si>
    <t>谷守琴</t>
  </si>
  <si>
    <t>八仙筒镇迈吉干筒村65号</t>
  </si>
  <si>
    <t>152326196610055909</t>
  </si>
  <si>
    <t>张淑苓</t>
  </si>
  <si>
    <t>青龙山镇鹦哥山村河南1组001号</t>
  </si>
  <si>
    <t>15232619670506092X</t>
  </si>
  <si>
    <t>宝梅荣</t>
  </si>
  <si>
    <t>敖包代嘎查</t>
  </si>
  <si>
    <t>152326196509067112</t>
  </si>
  <si>
    <t>谭树华</t>
  </si>
  <si>
    <t>明仁苏木太平村080271号</t>
  </si>
  <si>
    <t>15232619700415408X</t>
  </si>
  <si>
    <t>姚桂红</t>
  </si>
  <si>
    <t>查干好来村</t>
  </si>
  <si>
    <t>治安镇查干好来村13025号</t>
  </si>
  <si>
    <t>152326196702283319</t>
  </si>
  <si>
    <t>周有俊</t>
  </si>
  <si>
    <t>大沁他拉镇[东毛盖图]sheet0</t>
  </si>
  <si>
    <t>152326196908293088</t>
  </si>
  <si>
    <t>陈桂凤</t>
  </si>
  <si>
    <t>哈沙图村</t>
  </si>
  <si>
    <t>152326197103111181</t>
  </si>
  <si>
    <t>吴春华</t>
  </si>
  <si>
    <t>八仙筒镇四委11号</t>
  </si>
  <si>
    <t>152326196409104326</t>
  </si>
  <si>
    <t>陈勿仁必力根</t>
  </si>
  <si>
    <t>白音他拉苏木包头村(北)13号</t>
  </si>
  <si>
    <t>152326197004031725</t>
  </si>
  <si>
    <t>纪德珍</t>
  </si>
  <si>
    <t>青龙山镇斯布格图村南1组003号</t>
  </si>
  <si>
    <t>152326197109170924</t>
  </si>
  <si>
    <t>韩格日乐</t>
  </si>
  <si>
    <t>大沁他拉镇[孟和]sheet0</t>
  </si>
  <si>
    <t>152326196511120410</t>
  </si>
  <si>
    <t>王会军</t>
  </si>
  <si>
    <t>大沁他拉镇[和平]sheet0</t>
  </si>
  <si>
    <t>152326196901021506</t>
  </si>
  <si>
    <t>吴巴力吉</t>
  </si>
  <si>
    <t>八仙筒镇南图勒恩塔拉嘎查106号</t>
  </si>
  <si>
    <t>152326196707231171</t>
  </si>
  <si>
    <t>刘占军</t>
  </si>
  <si>
    <t>八仙筒镇永兴甸子村连中甸子屯26号</t>
  </si>
  <si>
    <t>152326196901255345</t>
  </si>
  <si>
    <t>李广艳</t>
  </si>
  <si>
    <t>新镇白音昌村村内</t>
  </si>
  <si>
    <t>152326196602075635</t>
  </si>
  <si>
    <t>钟国友</t>
  </si>
  <si>
    <t>沙日浩来镇呼和村和平屯1组148号</t>
  </si>
  <si>
    <t>152326196710077611</t>
  </si>
  <si>
    <t>勿力吉大仁</t>
  </si>
  <si>
    <t>固日班花苏木苏布日干他拉嘎查艾吉伯小组5组0025号</t>
  </si>
  <si>
    <t>152326196612171196</t>
  </si>
  <si>
    <t>刘江</t>
  </si>
  <si>
    <t>代林筒村</t>
  </si>
  <si>
    <t>八仙筒镇代林筒村011号</t>
  </si>
  <si>
    <t>152326196610131182</t>
  </si>
  <si>
    <t>何显香</t>
  </si>
  <si>
    <t>八仙筒镇扎哈塔拉村66号</t>
  </si>
  <si>
    <t>152326196312098193</t>
  </si>
  <si>
    <t>张贵军</t>
  </si>
  <si>
    <t>治安镇城关1号</t>
  </si>
  <si>
    <t>152326196912255367</t>
  </si>
  <si>
    <t>付艳霞</t>
  </si>
  <si>
    <t>新镇白音昌村机关</t>
  </si>
  <si>
    <t>152326196611144583</t>
  </si>
  <si>
    <t>赵代小</t>
  </si>
  <si>
    <t>黄花塔拉苏木巴彦花嘎查后巴彦花组083号</t>
  </si>
  <si>
    <t>152326196902030690</t>
  </si>
  <si>
    <t>罗洪军</t>
  </si>
  <si>
    <t>152326196511185628</t>
  </si>
  <si>
    <t>王树芬</t>
  </si>
  <si>
    <t>土城子乡土城子村1组173号</t>
  </si>
  <si>
    <t>15232619681129712X</t>
  </si>
  <si>
    <t>包桂英</t>
  </si>
  <si>
    <t>辣椒铺嘎查</t>
  </si>
  <si>
    <t>明仁苏木辣椒铺嘎查130084号</t>
  </si>
  <si>
    <t>152326196805075889</t>
  </si>
  <si>
    <t>崔海苓</t>
  </si>
  <si>
    <t>土城子乡化吉营子村1组142号</t>
  </si>
  <si>
    <t>152326196801197387</t>
  </si>
  <si>
    <t>李秀荣</t>
  </si>
  <si>
    <t>苇莲苏乡新安屯村119号</t>
  </si>
  <si>
    <t>15232619631222118X</t>
  </si>
  <si>
    <t>韩金华</t>
  </si>
  <si>
    <t>八仙筒镇永兴甸子村113号</t>
  </si>
  <si>
    <t>152326196602195872</t>
  </si>
  <si>
    <t>宿桂林</t>
  </si>
  <si>
    <t>土城子乡七家子村2组016号</t>
  </si>
  <si>
    <t>152326196510126116</t>
  </si>
  <si>
    <t>杨文忠</t>
  </si>
  <si>
    <t>义隆永镇义隆永村11组133号</t>
  </si>
  <si>
    <t>15232619621013590X</t>
  </si>
  <si>
    <t>孙桂花</t>
  </si>
  <si>
    <t>土城子村</t>
  </si>
  <si>
    <t>土城子乡土城子村1组141号</t>
  </si>
  <si>
    <t>152326196706230425</t>
  </si>
  <si>
    <t>刘玉环</t>
  </si>
  <si>
    <t>大沁他拉镇[德隆地]sheet0</t>
  </si>
  <si>
    <t>152326196306281186</t>
  </si>
  <si>
    <t>邵桂珍</t>
  </si>
  <si>
    <t>152326196304105074</t>
  </si>
  <si>
    <t>曹云龙</t>
  </si>
  <si>
    <t>新镇朝古台村B组014号</t>
  </si>
  <si>
    <t>152326196205163076</t>
  </si>
  <si>
    <t>刘玉</t>
  </si>
  <si>
    <t>152326196301097611</t>
  </si>
  <si>
    <t>席青乌力吉</t>
  </si>
  <si>
    <t>呼拉斯台嘎查</t>
  </si>
  <si>
    <t>固日班花苏木胡拉斯台嘎查20组25号</t>
  </si>
  <si>
    <t>152326196210160427</t>
  </si>
  <si>
    <t>朱凤花</t>
  </si>
  <si>
    <t>大沁他拉镇[胜利村(1)]sheet0</t>
  </si>
  <si>
    <t>152326196209120671</t>
  </si>
  <si>
    <t>葛福臣</t>
  </si>
  <si>
    <t>大沁他拉镇[北老柜]sheet0</t>
  </si>
  <si>
    <t>152326196604097889</t>
  </si>
  <si>
    <t>王少侠</t>
  </si>
  <si>
    <t>治安镇七号村050166号</t>
  </si>
  <si>
    <t>152326196406073317</t>
  </si>
  <si>
    <t>王志祥</t>
  </si>
  <si>
    <t>大沁他拉镇[护桥]sheet0</t>
  </si>
  <si>
    <t>152326196102170425</t>
  </si>
  <si>
    <t>王桂花</t>
  </si>
  <si>
    <t>152326196202031174</t>
  </si>
  <si>
    <t>高凤海</t>
  </si>
  <si>
    <t>八仙筒镇扎哈塔拉村哈日塘屯65号</t>
  </si>
  <si>
    <t>152326196507044101</t>
  </si>
  <si>
    <t>柴云兰</t>
  </si>
  <si>
    <t>治安镇大包力皋村09072号</t>
  </si>
  <si>
    <t>152326196304257406</t>
  </si>
  <si>
    <t>马淑花</t>
  </si>
  <si>
    <t>苇莲苏乡卧风甸子村08组090号</t>
  </si>
  <si>
    <t>152326196102074273</t>
  </si>
  <si>
    <t>宝扎力根</t>
  </si>
  <si>
    <t>白音他拉苏木满都拉呼村(喇)25号</t>
  </si>
  <si>
    <t>优抚人员</t>
  </si>
  <si>
    <t>152326196102025885</t>
  </si>
  <si>
    <t>李青华</t>
  </si>
  <si>
    <t>土城子乡平顶山村1组156号</t>
  </si>
  <si>
    <t>152326196307021714</t>
  </si>
  <si>
    <t>杜国生</t>
  </si>
  <si>
    <t>青龙山镇内1组003号</t>
  </si>
  <si>
    <t>152326195807190421</t>
  </si>
  <si>
    <t>李桂琴</t>
  </si>
  <si>
    <t>大沁他拉镇[福兴地]sheet0</t>
  </si>
  <si>
    <t>15232619620602713X</t>
  </si>
  <si>
    <t>常阿军</t>
  </si>
  <si>
    <t>明仁苏木图力格嘎查160069号</t>
  </si>
  <si>
    <t>152326195912174570</t>
  </si>
  <si>
    <t>伊海龙</t>
  </si>
  <si>
    <t>黄花塔拉苏木东介哈日麻台嘎查120号</t>
  </si>
  <si>
    <t>152326196110075321</t>
  </si>
  <si>
    <t>赵桂英</t>
  </si>
  <si>
    <t>新镇博等沟村东梁屯A组011号</t>
  </si>
  <si>
    <t>152326196306162013</t>
  </si>
  <si>
    <t>刘景财</t>
  </si>
  <si>
    <t>青龙山镇互利村小三家屯</t>
  </si>
  <si>
    <t>152326196208091717</t>
  </si>
  <si>
    <t>吴悦清</t>
  </si>
  <si>
    <t>青龙山镇棍都沟村湾屯1组003号</t>
  </si>
  <si>
    <t>15232619591118120X</t>
  </si>
  <si>
    <t>张金霞</t>
  </si>
  <si>
    <t>八仙筒镇温都日哈日村356号</t>
  </si>
  <si>
    <t>1、户属性：稳定脱贫户
2、患病情况：脑梗
3、家庭收入、资产情况：耕地11亩自己耕种，羊30只，3间砖房。
4、纳入监测对象监考范围：（62357-10602.05）÷4=12938.74       
5、子女家庭生活条件：一个儿子一个女儿，女儿出嫁，儿子离异，在镇内务工。
6、三保障情况：有保障
7、综合研判结果：村级不同意纳入监测对象</t>
  </si>
  <si>
    <t>15232619591114357X</t>
  </si>
  <si>
    <t>田凤阁</t>
  </si>
  <si>
    <t>八仙筒镇衙门营子村东衙屯45号</t>
  </si>
  <si>
    <t>152326195811175312</t>
  </si>
  <si>
    <t>王文廷</t>
  </si>
  <si>
    <t>新镇北大营子村村内</t>
  </si>
  <si>
    <t>152326196002182023</t>
  </si>
  <si>
    <t>李桂霞</t>
  </si>
  <si>
    <t>青龙山镇大沟村广富营子屯1组042号</t>
  </si>
  <si>
    <t>152326195909237374</t>
  </si>
  <si>
    <t>许兆琢</t>
  </si>
  <si>
    <t>苇莲苏乡大林子村07-233</t>
  </si>
  <si>
    <t>152326195908231181</t>
  </si>
  <si>
    <t>杨玉春</t>
  </si>
  <si>
    <t>双兴村</t>
  </si>
  <si>
    <t>八仙筒镇双兴村珠日很查干屯8号</t>
  </si>
  <si>
    <t>152326195804045894</t>
  </si>
  <si>
    <t>汪云志</t>
  </si>
  <si>
    <t>土城子乡化吉营子村1组107号</t>
  </si>
  <si>
    <t>152326196201010443</t>
  </si>
  <si>
    <t>王秀花</t>
  </si>
  <si>
    <t>152326196101286872</t>
  </si>
  <si>
    <t>苑庆林</t>
  </si>
  <si>
    <t>明仁苏木宝德日干图村西宝屯03077号</t>
  </si>
  <si>
    <t>15232619580101817X</t>
  </si>
  <si>
    <t>刘立平</t>
  </si>
  <si>
    <t>六号农场二分场23006号</t>
  </si>
  <si>
    <t>152326196112134081</t>
  </si>
  <si>
    <t>张莲芝</t>
  </si>
  <si>
    <t>152326195811272278</t>
  </si>
  <si>
    <t>沈宝林</t>
  </si>
  <si>
    <t>东明镇新兴村北代筒屯260030号</t>
  </si>
  <si>
    <t>152326195808204151</t>
  </si>
  <si>
    <t>王国全</t>
  </si>
  <si>
    <t>东明镇西哈日牙图村07094号</t>
  </si>
  <si>
    <t>152326195912264306</t>
  </si>
  <si>
    <t>吴勿仁必力格</t>
  </si>
  <si>
    <t>白音他拉苏木乌呼仁塔日牙村(腰)8号</t>
  </si>
  <si>
    <t>152326195708155620</t>
  </si>
  <si>
    <t>高桂兰</t>
  </si>
  <si>
    <t>沙日浩来镇巴哈敖村半拉庙屯1组021号</t>
  </si>
  <si>
    <t>152326196004171205</t>
  </si>
  <si>
    <t>孙淑华</t>
  </si>
  <si>
    <t>八仙筒镇四委18号</t>
  </si>
  <si>
    <t>152326195905101277</t>
  </si>
  <si>
    <t>马文</t>
  </si>
  <si>
    <t>八仙筒镇一委18号</t>
  </si>
  <si>
    <t>152326195811295314</t>
  </si>
  <si>
    <t>纪海学</t>
  </si>
  <si>
    <t>青龙山镇前店村2组070号</t>
  </si>
  <si>
    <t>15232619581008227X</t>
  </si>
  <si>
    <t>乔树有</t>
  </si>
  <si>
    <t>东明镇东塔日牙图村200060号</t>
  </si>
  <si>
    <t>152326195812095875</t>
  </si>
  <si>
    <t>郭富</t>
  </si>
  <si>
    <t>土城子乡土城子村5组070号</t>
  </si>
  <si>
    <t>152326195701024273</t>
  </si>
  <si>
    <t>张荣</t>
  </si>
  <si>
    <t>白音他拉苏木希勃图村02-0096</t>
  </si>
  <si>
    <t>152326195704066372</t>
  </si>
  <si>
    <t>田作玉</t>
  </si>
  <si>
    <t>义隆永镇南偏坡营子村5组156号</t>
  </si>
  <si>
    <t>152326195908022283</t>
  </si>
  <si>
    <t>赵淑英</t>
  </si>
  <si>
    <t>东明镇东升村29200号</t>
  </si>
  <si>
    <t>152326195906135620</t>
  </si>
  <si>
    <t>周金英</t>
  </si>
  <si>
    <t>沙日浩来镇友爱村1组131号</t>
  </si>
  <si>
    <t>152326195608166373</t>
  </si>
  <si>
    <t>门桂金</t>
  </si>
  <si>
    <t>义隆永镇朱家仗子村6组47号</t>
  </si>
  <si>
    <t>152326195706081170</t>
  </si>
  <si>
    <t>朱国江</t>
  </si>
  <si>
    <t>八仙筒镇马力图仁筒村太平庄屯25号</t>
  </si>
  <si>
    <t>152326195703030917</t>
  </si>
  <si>
    <t>宝长寿</t>
  </si>
  <si>
    <t>152326195508280662</t>
  </si>
  <si>
    <t>王金荣</t>
  </si>
  <si>
    <t>大沁他拉镇[双合(1)]sheet0</t>
  </si>
  <si>
    <t>152326195701041217</t>
  </si>
  <si>
    <t>刘瑞明</t>
  </si>
  <si>
    <t>八仙筒镇西塔日牙图村159号</t>
  </si>
  <si>
    <t>152326195803107117</t>
  </si>
  <si>
    <t>王俊林</t>
  </si>
  <si>
    <t>明仁苏木当海嘎查120025号</t>
  </si>
  <si>
    <t>15232619580124066X</t>
  </si>
  <si>
    <t>王云方</t>
  </si>
  <si>
    <t>15232619571209308X</t>
  </si>
  <si>
    <t>郭凤枝</t>
  </si>
  <si>
    <t>残联</t>
  </si>
  <si>
    <t>尧勒甸子村</t>
  </si>
  <si>
    <t>重度残疾人员</t>
  </si>
  <si>
    <t>152326195709265880</t>
  </si>
  <si>
    <t>刘彩英</t>
  </si>
  <si>
    <t>土城子乡平顶山村1组195号</t>
  </si>
  <si>
    <t>152326195903231182</t>
  </si>
  <si>
    <t>舒翠琴</t>
  </si>
  <si>
    <t>15232619580725531X</t>
  </si>
  <si>
    <t>薛子术</t>
  </si>
  <si>
    <t>青龙山镇西洼村1组030号</t>
  </si>
  <si>
    <t>152326195603092029</t>
  </si>
  <si>
    <t>史彩芹</t>
  </si>
  <si>
    <t>青龙山镇平房村侯家杖子屯1组001号</t>
  </si>
  <si>
    <t>152326195512113576</t>
  </si>
  <si>
    <t>王青林</t>
  </si>
  <si>
    <t>八仙筒镇提木筒村361号</t>
  </si>
  <si>
    <t>152326195510185082</t>
  </si>
  <si>
    <t>李素花</t>
  </si>
  <si>
    <t>新镇井子村C组118号</t>
  </si>
  <si>
    <t>152326195605157121</t>
  </si>
  <si>
    <t>张素艳</t>
  </si>
  <si>
    <t>明仁苏木兴隆村110252号</t>
  </si>
  <si>
    <t>152326195601106626</t>
  </si>
  <si>
    <t>曹桂云</t>
  </si>
  <si>
    <t>大树营子村</t>
  </si>
  <si>
    <t>八仙筒镇大树营子村145号</t>
  </si>
  <si>
    <t>152326195703188175</t>
  </si>
  <si>
    <t>柴国金</t>
  </si>
  <si>
    <t>六号农场二分场23101号</t>
  </si>
  <si>
    <t>152326195710144277</t>
  </si>
  <si>
    <t>王坤</t>
  </si>
  <si>
    <t>白音他拉苏木苏布日嘎村(高)32号</t>
  </si>
  <si>
    <t>152326195501115074</t>
  </si>
  <si>
    <t>何拉布杰</t>
  </si>
  <si>
    <t>新镇杜贵嘎查B组097号</t>
  </si>
  <si>
    <t>152326195703072295</t>
  </si>
  <si>
    <t>张宝贵</t>
  </si>
  <si>
    <t>东明镇苏日格村三组16070号</t>
  </si>
  <si>
    <t>152326195612013580</t>
  </si>
  <si>
    <t>李玉梅</t>
  </si>
  <si>
    <t>八仙筒镇西荒村68号</t>
  </si>
  <si>
    <t>152326195609140714</t>
  </si>
  <si>
    <t>何玉海</t>
  </si>
  <si>
    <t>152326195611075077</t>
  </si>
  <si>
    <t>修福廷</t>
  </si>
  <si>
    <t>新镇井子村C组034号</t>
  </si>
  <si>
    <t>152326195503107115</t>
  </si>
  <si>
    <t>冯玉海</t>
  </si>
  <si>
    <t>明仁苏木福兴村040131号</t>
  </si>
  <si>
    <t>152326195412083824</t>
  </si>
  <si>
    <t>石平</t>
  </si>
  <si>
    <t>固日班花苏木干歹村17组163号</t>
  </si>
  <si>
    <t>152326195606103088</t>
  </si>
  <si>
    <t>张玉芬</t>
  </si>
  <si>
    <t>152326195606301471</t>
  </si>
  <si>
    <t>双山</t>
  </si>
  <si>
    <t>八仙筒镇乌兰额日格嘎查北乌屯12号</t>
  </si>
  <si>
    <t>15232619551002457X</t>
  </si>
  <si>
    <t>赵海龙</t>
  </si>
  <si>
    <t>黄花塔拉苏木伊拉麻图嘎查0016号</t>
  </si>
  <si>
    <t>15232619540801712X</t>
  </si>
  <si>
    <t>宋秀兰</t>
  </si>
  <si>
    <t>明仁苏木大段嘎查060034号</t>
  </si>
  <si>
    <t>152326195406180687</t>
  </si>
  <si>
    <t>桑玉凤</t>
  </si>
  <si>
    <t>152326195506281186</t>
  </si>
  <si>
    <t>于秀云</t>
  </si>
  <si>
    <t>八仙筒镇道贝尔筒村西道贝尔筒屯98号</t>
  </si>
  <si>
    <t>152326195404293813</t>
  </si>
  <si>
    <t>李拉布哈</t>
  </si>
  <si>
    <t>固日班花苏木南图布日格嘎查10组042号</t>
  </si>
  <si>
    <t>152326195303041174</t>
  </si>
  <si>
    <t>杨宝金</t>
  </si>
  <si>
    <t>八仙筒镇门迪浩来嘎查门迪阿力嘎屯22号</t>
  </si>
  <si>
    <t>152326195503137613</t>
  </si>
  <si>
    <t>王林</t>
  </si>
  <si>
    <t>固日班花苏木哈日淖尔嘎查19组045号</t>
  </si>
  <si>
    <t>15232619550218483X</t>
  </si>
  <si>
    <t>李长全</t>
  </si>
  <si>
    <t>新镇新镇村村内</t>
  </si>
  <si>
    <t>152326195401137882</t>
  </si>
  <si>
    <t>宝风英</t>
  </si>
  <si>
    <t>治安镇保乐村070081号</t>
  </si>
  <si>
    <t>15232619520520331X</t>
  </si>
  <si>
    <t>陈玉林</t>
  </si>
  <si>
    <t>护桥村</t>
  </si>
  <si>
    <t>152326195205124822</t>
  </si>
  <si>
    <t>高素德</t>
  </si>
  <si>
    <t>新镇毛仁沟梁村台力虎屯A组077号</t>
  </si>
  <si>
    <t>152326195312213812</t>
  </si>
  <si>
    <t>布林白音</t>
  </si>
  <si>
    <t>固日班花苏木查干淖尔嘎查北查干淖尔屯13组35号</t>
  </si>
  <si>
    <t>152326195301103570</t>
  </si>
  <si>
    <t>李荣</t>
  </si>
  <si>
    <t>八仙筒镇衙门营子村西衙屯277号</t>
  </si>
  <si>
    <t>152326195401155319</t>
  </si>
  <si>
    <t>李金石</t>
  </si>
  <si>
    <t>152326195310307372</t>
  </si>
  <si>
    <t>郝建学</t>
  </si>
  <si>
    <t>苇莲苏乡东奈曼营子村02组374号</t>
  </si>
  <si>
    <t>152326195309156861</t>
  </si>
  <si>
    <t>毛益日胡</t>
  </si>
  <si>
    <t>明仁苏木报土高营子嘎查15135号</t>
  </si>
  <si>
    <t>152326195207056878</t>
  </si>
  <si>
    <t>镡国廷</t>
  </si>
  <si>
    <t>明仁苏木博尔梯村01265号</t>
  </si>
  <si>
    <t>152326195201046871</t>
  </si>
  <si>
    <t>曹军</t>
  </si>
  <si>
    <t>明仁苏木宝德日干图村东宝屯04072号</t>
  </si>
  <si>
    <t>152326195306047387</t>
  </si>
  <si>
    <t>孙海英</t>
  </si>
  <si>
    <t>苇莲苏乡西奈曼营子村01组340号</t>
  </si>
  <si>
    <t>15232619511230711X</t>
  </si>
  <si>
    <t>轩子香</t>
  </si>
  <si>
    <t>明仁苏木公益村050288号</t>
  </si>
  <si>
    <t>152326195011046117</t>
  </si>
  <si>
    <t>义隆永镇东湾子村15组13号</t>
  </si>
  <si>
    <t>152326195201128172</t>
  </si>
  <si>
    <t>姜海玉</t>
  </si>
  <si>
    <t>六号农场七分场28015号</t>
  </si>
  <si>
    <t>152326195001070412</t>
  </si>
  <si>
    <t>丁喜志</t>
  </si>
  <si>
    <t>152326195010194820</t>
  </si>
  <si>
    <t>李玉兰</t>
  </si>
  <si>
    <t>新镇杏树洼村A组025号</t>
  </si>
  <si>
    <t>152326195011057158</t>
  </si>
  <si>
    <t>牛文祥</t>
  </si>
  <si>
    <t>明仁苏木兴隆村110333号</t>
  </si>
  <si>
    <t>152326194708277623</t>
  </si>
  <si>
    <t>王子新</t>
  </si>
  <si>
    <t>固日班花苏木珠日干白兴嘎查乌力吉台小组7组42号</t>
  </si>
  <si>
    <t>152326194907122827</t>
  </si>
  <si>
    <t>宝白利</t>
  </si>
  <si>
    <t>东明镇小台吉伯嘎查111022号</t>
  </si>
  <si>
    <t>152326193805071710</t>
  </si>
  <si>
    <t>王焕文</t>
  </si>
  <si>
    <t>青龙山镇沙子梁村西沙子屯1组014组</t>
  </si>
  <si>
    <t>152324196805276821</t>
  </si>
  <si>
    <t>窦君荣</t>
  </si>
  <si>
    <t>六号农场八分场29036号</t>
  </si>
  <si>
    <t>152326194101146387</t>
  </si>
  <si>
    <t>贾翠兰</t>
  </si>
  <si>
    <t>义隆永镇南偏坡营子村5组330号</t>
  </si>
  <si>
    <t>152326193808291743</t>
  </si>
  <si>
    <t>李国芝</t>
  </si>
  <si>
    <t>青龙山镇草冒山村上冒子屯1组011号</t>
  </si>
  <si>
    <t>152326193503028186</t>
  </si>
  <si>
    <t>张桂云</t>
  </si>
  <si>
    <t>六号农场四分场25007号</t>
  </si>
  <si>
    <t>150525201301106879</t>
  </si>
  <si>
    <t>杨铭泽</t>
  </si>
  <si>
    <t>明仁苏木辣椒铺嘎查22号</t>
  </si>
  <si>
    <t>150525201109131732</t>
  </si>
  <si>
    <t>侯宇博</t>
  </si>
  <si>
    <t>土城子乡化吉营子村2组174号</t>
  </si>
  <si>
    <t>150525201811020098</t>
  </si>
  <si>
    <t>丛浩宇</t>
  </si>
  <si>
    <t>苇莲苏乡西二十家子村002号</t>
  </si>
  <si>
    <t>150525201604080020</t>
  </si>
  <si>
    <t>王梓苏</t>
  </si>
  <si>
    <t>青龙山镇内1组15队327号</t>
  </si>
  <si>
    <t>150525201412060041</t>
  </si>
  <si>
    <t>刘晶</t>
  </si>
  <si>
    <t>大沁他拉镇[花木代]sheet0</t>
  </si>
  <si>
    <t>150426198004305683</t>
  </si>
  <si>
    <t>李海菊</t>
  </si>
  <si>
    <t>苇莲苏乡兴安庄村10167号</t>
  </si>
  <si>
    <t>150525197302036885</t>
  </si>
  <si>
    <t>马喜玲</t>
  </si>
  <si>
    <t>明仁苏木太平村08号</t>
  </si>
  <si>
    <t>150525201607210054</t>
  </si>
  <si>
    <t>张一泽</t>
  </si>
  <si>
    <t>15052520100616227X</t>
  </si>
  <si>
    <t>杨浩然</t>
  </si>
  <si>
    <t>东明镇双合兴村02号</t>
  </si>
  <si>
    <t>152326195910153813</t>
  </si>
  <si>
    <t>马显义</t>
  </si>
  <si>
    <t>乌龙台嘎查</t>
  </si>
  <si>
    <t>固日班花苏木乌龙台嘎查18组014号</t>
  </si>
  <si>
    <t>脱贫享受政策人员</t>
  </si>
  <si>
    <t>152326198501054279</t>
  </si>
  <si>
    <t>杨继卫</t>
  </si>
  <si>
    <t>奈曼旗民政</t>
  </si>
  <si>
    <t>白音他拉苏木苏布日嘎村126号</t>
  </si>
  <si>
    <t>低保人员</t>
  </si>
  <si>
    <t>152326197411225084</t>
  </si>
  <si>
    <t>孙占芹</t>
  </si>
  <si>
    <t>新镇伊和塔拉嘎查C组016号</t>
  </si>
  <si>
    <t>152326197105125077</t>
  </si>
  <si>
    <t>耿志广</t>
  </si>
  <si>
    <t>新镇井子村A组027号</t>
  </si>
  <si>
    <t>152326194907193596</t>
  </si>
  <si>
    <t>李建彬</t>
  </si>
  <si>
    <t>八仙筒镇硭石村北硭石屯43号</t>
  </si>
  <si>
    <t>152326200102016136</t>
  </si>
  <si>
    <t>李晓宇</t>
  </si>
  <si>
    <t>太和德村</t>
  </si>
  <si>
    <t>义隆永镇太和德村3组144号</t>
  </si>
  <si>
    <t>152326198703165882</t>
  </si>
  <si>
    <t>王小慧</t>
  </si>
  <si>
    <t>土城子乡杏树园子村1组165号</t>
  </si>
  <si>
    <t>15232619930221713X</t>
  </si>
  <si>
    <t>李殿明</t>
  </si>
  <si>
    <t>明仁苏木公益村050373号</t>
  </si>
  <si>
    <t>152326197907160691</t>
  </si>
  <si>
    <t>张刚</t>
  </si>
  <si>
    <t>先锋村</t>
  </si>
  <si>
    <t>152326197608114089</t>
  </si>
  <si>
    <t>代平霞</t>
  </si>
  <si>
    <t>东明镇阿都勿苏嘎查05267号</t>
  </si>
  <si>
    <t>152326198203061729</t>
  </si>
  <si>
    <t>郭桂新</t>
  </si>
  <si>
    <t>青龙山镇古庙子村西队1组033号</t>
  </si>
  <si>
    <t>152326197911301207</t>
  </si>
  <si>
    <t>王丽娟</t>
  </si>
  <si>
    <t>八仙筒镇三委1号</t>
  </si>
  <si>
    <t>152326197009034829</t>
  </si>
  <si>
    <t>梁秀琴</t>
  </si>
  <si>
    <t>新镇常风皋村A组051号</t>
  </si>
  <si>
    <t>152326196904047875</t>
  </si>
  <si>
    <t>张中发</t>
  </si>
  <si>
    <t>小八仙筒村</t>
  </si>
  <si>
    <t>治安镇小白兴图村080026号</t>
  </si>
  <si>
    <t>边缘易致贫户</t>
  </si>
  <si>
    <t>152326197505275082</t>
  </si>
  <si>
    <t>张桂华</t>
  </si>
  <si>
    <t>井子村</t>
  </si>
  <si>
    <t>新镇井子村C组081号</t>
  </si>
  <si>
    <t>152326197707131212</t>
  </si>
  <si>
    <t>曹忠全</t>
  </si>
  <si>
    <t>八仙筒镇西塔日牙图村249号</t>
  </si>
  <si>
    <t>152326197311047372</t>
  </si>
  <si>
    <t>张文军</t>
  </si>
  <si>
    <t>西奈曼营子村</t>
  </si>
  <si>
    <t>苇莲苏乡西奈曼营子村01组161号</t>
  </si>
  <si>
    <t>152326197308162820</t>
  </si>
  <si>
    <t>李术玲</t>
  </si>
  <si>
    <t>东明镇东奈林村51301号</t>
  </si>
  <si>
    <t>152326196909254822</t>
  </si>
  <si>
    <t>刘春兰</t>
  </si>
  <si>
    <t>新镇新镇村B组077号</t>
  </si>
  <si>
    <t>152326197408124274</t>
  </si>
  <si>
    <t>贺跃东</t>
  </si>
  <si>
    <t>哲日都村</t>
  </si>
  <si>
    <t>白音他拉苏木哲日都村379号</t>
  </si>
  <si>
    <t>152326196609155072</t>
  </si>
  <si>
    <t>赵玉光</t>
  </si>
  <si>
    <t>伊和塔拉嘎查</t>
  </si>
  <si>
    <t>新镇伊和塔拉嘎查F组038号</t>
  </si>
  <si>
    <t>152326197409133340</t>
  </si>
  <si>
    <t>闫青香</t>
  </si>
  <si>
    <t>腰营子村</t>
  </si>
  <si>
    <t>黄花塔拉苏木腰尔营子村045号</t>
  </si>
  <si>
    <t>15232619710704588X</t>
  </si>
  <si>
    <t>赵永荣</t>
  </si>
  <si>
    <t>沙日浩来镇哈日干图村7组273号</t>
  </si>
  <si>
    <t>152326196602207888</t>
  </si>
  <si>
    <t>梁月</t>
  </si>
  <si>
    <t>沙巴淖尔嘎查</t>
  </si>
  <si>
    <t>治安镇沙巴淖尔嘎查查干淖尔小组140005号</t>
  </si>
  <si>
    <t>152326196608177114</t>
  </si>
  <si>
    <t>张玉成</t>
  </si>
  <si>
    <t>太平屯村</t>
  </si>
  <si>
    <t>明仁苏木太平村080077号</t>
  </si>
  <si>
    <t>152326196206041732</t>
  </si>
  <si>
    <t>郑发</t>
  </si>
  <si>
    <t>青龙山镇下地村二队1组002号</t>
  </si>
  <si>
    <t>152326196208102279</t>
  </si>
  <si>
    <t>李士军</t>
  </si>
  <si>
    <t>东明镇苏日格村四组170047号</t>
  </si>
  <si>
    <t>152326196209292270</t>
  </si>
  <si>
    <t>曹宪全</t>
  </si>
  <si>
    <t>东明镇苏日格村四组17115号</t>
  </si>
  <si>
    <t>152326196209270661</t>
  </si>
  <si>
    <t>王景荣</t>
  </si>
  <si>
    <t>152326196012252013</t>
  </si>
  <si>
    <t>王海军</t>
  </si>
  <si>
    <t>青龙山镇四一村西八户屯1组028号</t>
  </si>
  <si>
    <t>15232619650616227X</t>
  </si>
  <si>
    <t>刘青军</t>
  </si>
  <si>
    <t>东明镇代筒村230332号</t>
  </si>
  <si>
    <t>152326196002240457</t>
  </si>
  <si>
    <t>谷士有</t>
  </si>
  <si>
    <t>152326196008025336</t>
  </si>
  <si>
    <t>王井丰</t>
  </si>
  <si>
    <t>北大营子村</t>
  </si>
  <si>
    <t>152326195906192270</t>
  </si>
  <si>
    <t>张国学</t>
  </si>
  <si>
    <t>苏日格村</t>
  </si>
  <si>
    <t>东明镇苏日格村五组18085号</t>
  </si>
  <si>
    <t>152326196208156891</t>
  </si>
  <si>
    <t>敖加卜</t>
  </si>
  <si>
    <t>明仁苏木报土高营子嘎查150178号</t>
  </si>
  <si>
    <t>152326195903054817</t>
  </si>
  <si>
    <t>赵廷富</t>
  </si>
  <si>
    <t>新镇簸箕村D组052号</t>
  </si>
  <si>
    <t>152326196101072276</t>
  </si>
  <si>
    <t>陶万举</t>
  </si>
  <si>
    <t>东明镇新兴村南塔堡屯25053号</t>
  </si>
  <si>
    <t>152326195708286372</t>
  </si>
  <si>
    <t>王云全</t>
  </si>
  <si>
    <t>义隆永镇团山村10组152号</t>
  </si>
  <si>
    <t>152326195806066621</t>
  </si>
  <si>
    <t>王树花</t>
  </si>
  <si>
    <t>东孟家段村</t>
  </si>
  <si>
    <t>八仙筒镇东孟家段村1号</t>
  </si>
  <si>
    <t>152326195303136384</t>
  </si>
  <si>
    <t>李连荣</t>
  </si>
  <si>
    <t>义隆永镇南偏坡营子村5组270号</t>
  </si>
  <si>
    <t>152326195212107908</t>
  </si>
  <si>
    <t>梁万喜</t>
  </si>
  <si>
    <t>治安镇西胡拉斯台嘎查芒哈小组15005号</t>
  </si>
  <si>
    <t>152326195303101181</t>
  </si>
  <si>
    <t>李淑英</t>
  </si>
  <si>
    <t>乌兰章古村</t>
  </si>
  <si>
    <t>八仙筒镇乌兰章古村东乌屯98号</t>
  </si>
  <si>
    <t>152326195006154279</t>
  </si>
  <si>
    <t>李生</t>
  </si>
  <si>
    <t>白音他拉村</t>
  </si>
  <si>
    <t>白音他拉苏木白音他拉村(那)54号</t>
  </si>
  <si>
    <t>152326194910012338</t>
  </si>
  <si>
    <t>韩凤廷</t>
  </si>
  <si>
    <t>东明镇南塔村130197号</t>
  </si>
  <si>
    <t>152326194703222818</t>
  </si>
  <si>
    <t>徐国发</t>
  </si>
  <si>
    <t>治安镇淖尔台村41131号</t>
  </si>
  <si>
    <t>152326195109192825</t>
  </si>
  <si>
    <t>王彩云</t>
  </si>
  <si>
    <t>东明镇上奈林村11075号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</si>
</sst>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rgb="FFFF0000"/>
      <name val="等线"/>
      <charset val="134"/>
    </font>
    <font>
      <sz val="9"/>
      <color theme="1"/>
      <name val="等线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0"/>
      <color theme="1"/>
      <name val="等线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0" fontId="4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W307"/>
  <sheetViews>
    <sheetView tabSelected="1" topLeftCell="H1" workbookViewId="0">
      <selection activeCell="W319" sqref="W319"/>
    </sheetView>
  </sheetViews>
  <sheetFormatPr defaultColWidth="9" defaultRowHeight="13.5"/>
  <cols>
    <col min="3" max="3" width="19.75" customWidth="1"/>
    <col min="6" max="6" width="11.75" customWidth="1"/>
    <col min="7" max="7" width="13.75" customWidth="1"/>
    <col min="8" max="8" width="16" style="1" customWidth="1"/>
    <col min="10" max="10" width="7.375" customWidth="1"/>
    <col min="11" max="11" width="7.75" customWidth="1"/>
    <col min="12" max="12" width="10.125" style="2" customWidth="1"/>
    <col min="14" max="14" width="11" customWidth="1"/>
    <col min="15" max="15" width="12.125" customWidth="1"/>
    <col min="16" max="16" width="10.75" customWidth="1"/>
    <col min="17" max="17" width="11.625" customWidth="1"/>
    <col min="18" max="19" width="12.375" customWidth="1"/>
    <col min="20" max="20" width="11.75" customWidth="1"/>
    <col min="23" max="23" width="31.875" customWidth="1"/>
  </cols>
  <sheetData>
    <row r="1" ht="45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"/>
      <c r="M1" s="3"/>
      <c r="N1" s="3"/>
      <c r="O1" s="3"/>
      <c r="P1" s="3"/>
      <c r="Q1" s="3"/>
      <c r="R1" s="3"/>
      <c r="S1" s="3"/>
      <c r="T1" s="15"/>
      <c r="U1" s="16" t="s">
        <v>1</v>
      </c>
      <c r="V1" s="16" t="s">
        <v>2</v>
      </c>
    </row>
    <row r="2" ht="22.5" spans="1:23">
      <c r="A2" s="4" t="s">
        <v>3</v>
      </c>
      <c r="B2" s="4" t="s">
        <v>4</v>
      </c>
      <c r="C2" s="5" t="s">
        <v>5</v>
      </c>
      <c r="D2" s="5" t="s">
        <v>6</v>
      </c>
      <c r="E2" s="5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11" t="s">
        <v>14</v>
      </c>
      <c r="M2" s="5" t="s">
        <v>15</v>
      </c>
      <c r="N2" s="12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12" t="s">
        <v>22</v>
      </c>
      <c r="U2" s="12" t="s">
        <v>23</v>
      </c>
      <c r="V2" s="12" t="s">
        <v>24</v>
      </c>
      <c r="W2" s="17" t="s">
        <v>25</v>
      </c>
    </row>
    <row r="3" ht="28.5" hidden="1" spans="1:22">
      <c r="A3" s="6">
        <v>1</v>
      </c>
      <c r="B3" s="6">
        <v>150525</v>
      </c>
      <c r="C3" s="7" t="s">
        <v>26</v>
      </c>
      <c r="D3" s="8" t="s">
        <v>27</v>
      </c>
      <c r="E3" s="6"/>
      <c r="F3" s="6" t="s">
        <v>28</v>
      </c>
      <c r="G3" s="6" t="s">
        <v>29</v>
      </c>
      <c r="H3" s="9" t="s">
        <v>30</v>
      </c>
      <c r="I3" s="6" t="s">
        <v>31</v>
      </c>
      <c r="J3" s="6" t="s">
        <v>32</v>
      </c>
      <c r="K3" s="8" t="s">
        <v>33</v>
      </c>
      <c r="L3" s="6"/>
      <c r="M3" s="6"/>
      <c r="N3" s="13">
        <v>27299.2</v>
      </c>
      <c r="O3" s="13">
        <v>10159.68</v>
      </c>
      <c r="P3" s="13">
        <v>0</v>
      </c>
      <c r="Q3" s="13">
        <v>0</v>
      </c>
      <c r="R3" s="13">
        <v>10159.68</v>
      </c>
      <c r="S3" s="13">
        <v>17139.52</v>
      </c>
      <c r="T3" s="13">
        <v>21564.23</v>
      </c>
      <c r="U3" s="18">
        <f t="shared" ref="U3:U66" si="0">R3/T3</f>
        <v>0.47113576510731</v>
      </c>
      <c r="V3" s="18">
        <f t="shared" ref="V3:V66" si="1">R3/N3</f>
        <v>0.372160356347439</v>
      </c>
    </row>
    <row r="4" ht="28.5" hidden="1" spans="1:22">
      <c r="A4" s="6">
        <v>2</v>
      </c>
      <c r="B4" s="6">
        <v>150525</v>
      </c>
      <c r="C4" s="7" t="s">
        <v>34</v>
      </c>
      <c r="D4" s="8" t="s">
        <v>35</v>
      </c>
      <c r="E4" s="6"/>
      <c r="F4" s="6" t="s">
        <v>36</v>
      </c>
      <c r="G4" s="6"/>
      <c r="H4" s="9" t="s">
        <v>37</v>
      </c>
      <c r="I4" s="6"/>
      <c r="J4" s="6"/>
      <c r="K4" s="8" t="s">
        <v>33</v>
      </c>
      <c r="L4" s="6"/>
      <c r="M4" s="6"/>
      <c r="N4" s="13">
        <v>18647.15</v>
      </c>
      <c r="O4" s="13">
        <v>6071.88</v>
      </c>
      <c r="P4" s="13">
        <v>0</v>
      </c>
      <c r="Q4" s="13">
        <v>0</v>
      </c>
      <c r="R4" s="13">
        <v>6071.88</v>
      </c>
      <c r="S4" s="13">
        <v>12575.27</v>
      </c>
      <c r="T4" s="13">
        <v>13891.6</v>
      </c>
      <c r="U4" s="18">
        <f t="shared" si="0"/>
        <v>0.437090040024187</v>
      </c>
      <c r="V4" s="18">
        <f t="shared" si="1"/>
        <v>0.325619732774177</v>
      </c>
    </row>
    <row r="5" ht="28.5" hidden="1" spans="1:22">
      <c r="A5" s="6">
        <v>3</v>
      </c>
      <c r="B5" s="6">
        <v>150525</v>
      </c>
      <c r="C5" s="7" t="s">
        <v>38</v>
      </c>
      <c r="D5" s="8" t="s">
        <v>39</v>
      </c>
      <c r="E5" s="6"/>
      <c r="F5" s="6" t="s">
        <v>40</v>
      </c>
      <c r="G5" s="6"/>
      <c r="H5" s="9" t="s">
        <v>41</v>
      </c>
      <c r="I5" s="6"/>
      <c r="J5" s="6"/>
      <c r="K5" s="8" t="s">
        <v>33</v>
      </c>
      <c r="L5" s="6"/>
      <c r="M5" s="6"/>
      <c r="N5" s="13">
        <v>27227.02</v>
      </c>
      <c r="O5" s="13">
        <v>13587.71</v>
      </c>
      <c r="P5" s="13">
        <v>0</v>
      </c>
      <c r="Q5" s="13">
        <v>0</v>
      </c>
      <c r="R5" s="13">
        <v>13587.71</v>
      </c>
      <c r="S5" s="13">
        <v>13639.31</v>
      </c>
      <c r="T5" s="13">
        <v>23322.21</v>
      </c>
      <c r="U5" s="18">
        <f t="shared" si="0"/>
        <v>0.582608166207233</v>
      </c>
      <c r="V5" s="18">
        <f t="shared" si="1"/>
        <v>0.499052411905526</v>
      </c>
    </row>
    <row r="6" ht="42.75" hidden="1" spans="1:22">
      <c r="A6" s="6">
        <v>4</v>
      </c>
      <c r="B6" s="6">
        <v>150525</v>
      </c>
      <c r="C6" s="7" t="s">
        <v>42</v>
      </c>
      <c r="D6" s="8" t="s">
        <v>43</v>
      </c>
      <c r="E6" s="6"/>
      <c r="F6" s="6" t="s">
        <v>44</v>
      </c>
      <c r="G6" s="6" t="s">
        <v>45</v>
      </c>
      <c r="H6" s="9" t="s">
        <v>46</v>
      </c>
      <c r="I6" s="6" t="s">
        <v>31</v>
      </c>
      <c r="J6" s="6" t="s">
        <v>32</v>
      </c>
      <c r="K6" s="8" t="s">
        <v>33</v>
      </c>
      <c r="L6" s="6"/>
      <c r="M6" s="6"/>
      <c r="N6" s="13">
        <v>23464.49</v>
      </c>
      <c r="O6" s="13">
        <v>11516.28</v>
      </c>
      <c r="P6" s="13">
        <v>0</v>
      </c>
      <c r="Q6" s="13">
        <v>0</v>
      </c>
      <c r="R6" s="13">
        <v>11516.28</v>
      </c>
      <c r="S6" s="13">
        <v>11948.21</v>
      </c>
      <c r="T6" s="13">
        <v>19522.3</v>
      </c>
      <c r="U6" s="18">
        <f t="shared" si="0"/>
        <v>0.589903853541847</v>
      </c>
      <c r="V6" s="18">
        <f t="shared" si="1"/>
        <v>0.490796092307994</v>
      </c>
    </row>
    <row r="7" ht="28.5" hidden="1" spans="1:22">
      <c r="A7" s="6">
        <v>5</v>
      </c>
      <c r="B7" s="6">
        <v>150525</v>
      </c>
      <c r="C7" s="7" t="s">
        <v>47</v>
      </c>
      <c r="D7" s="8" t="s">
        <v>48</v>
      </c>
      <c r="E7" s="6"/>
      <c r="F7" s="6" t="s">
        <v>40</v>
      </c>
      <c r="G7" s="6" t="s">
        <v>49</v>
      </c>
      <c r="H7" s="9" t="s">
        <v>50</v>
      </c>
      <c r="I7" s="6" t="s">
        <v>51</v>
      </c>
      <c r="J7" s="6" t="s">
        <v>32</v>
      </c>
      <c r="K7" s="8" t="s">
        <v>33</v>
      </c>
      <c r="L7" s="6"/>
      <c r="M7" s="6"/>
      <c r="N7" s="13">
        <v>23975.76</v>
      </c>
      <c r="O7" s="13">
        <v>13222.88</v>
      </c>
      <c r="P7" s="13">
        <v>0</v>
      </c>
      <c r="Q7" s="13">
        <v>0</v>
      </c>
      <c r="R7" s="13">
        <v>13222.88</v>
      </c>
      <c r="S7" s="13">
        <v>10752.88</v>
      </c>
      <c r="T7" s="13">
        <v>22754.5</v>
      </c>
      <c r="U7" s="18">
        <f t="shared" si="0"/>
        <v>0.581110549561625</v>
      </c>
      <c r="V7" s="18">
        <f t="shared" si="1"/>
        <v>0.551510358795717</v>
      </c>
    </row>
    <row r="8" ht="28.5" hidden="1" spans="1:22">
      <c r="A8" s="6">
        <v>6</v>
      </c>
      <c r="B8" s="6">
        <v>150525</v>
      </c>
      <c r="C8" s="7" t="s">
        <v>52</v>
      </c>
      <c r="D8" s="8" t="s">
        <v>53</v>
      </c>
      <c r="E8" s="6"/>
      <c r="F8" s="6" t="s">
        <v>28</v>
      </c>
      <c r="G8" s="6"/>
      <c r="H8" s="9" t="s">
        <v>54</v>
      </c>
      <c r="I8" s="6"/>
      <c r="J8" s="6"/>
      <c r="K8" s="8" t="s">
        <v>33</v>
      </c>
      <c r="L8" s="6"/>
      <c r="M8" s="6"/>
      <c r="N8" s="13">
        <v>55555.43</v>
      </c>
      <c r="O8" s="13">
        <v>45528.65</v>
      </c>
      <c r="P8" s="13">
        <v>0</v>
      </c>
      <c r="Q8" s="13">
        <v>0</v>
      </c>
      <c r="R8" s="13">
        <v>45528.65</v>
      </c>
      <c r="S8" s="13">
        <v>10026.78</v>
      </c>
      <c r="T8" s="13">
        <v>51737.11</v>
      </c>
      <c r="U8" s="18">
        <f t="shared" si="0"/>
        <v>0.879999868566296</v>
      </c>
      <c r="V8" s="18">
        <f t="shared" si="1"/>
        <v>0.819517552109668</v>
      </c>
    </row>
    <row r="9" ht="28.5" hidden="1" spans="1:22">
      <c r="A9" s="6">
        <v>7</v>
      </c>
      <c r="B9" s="6">
        <v>150525</v>
      </c>
      <c r="C9" s="7" t="s">
        <v>55</v>
      </c>
      <c r="D9" s="8" t="s">
        <v>56</v>
      </c>
      <c r="E9" s="6"/>
      <c r="F9" s="6" t="s">
        <v>28</v>
      </c>
      <c r="G9" s="6"/>
      <c r="H9" s="9" t="s">
        <v>57</v>
      </c>
      <c r="I9" s="6"/>
      <c r="J9" s="6"/>
      <c r="K9" s="8" t="s">
        <v>33</v>
      </c>
      <c r="L9" s="6"/>
      <c r="M9" s="6"/>
      <c r="N9" s="13">
        <v>22918.75</v>
      </c>
      <c r="O9" s="13">
        <v>11780.69</v>
      </c>
      <c r="P9" s="13">
        <v>0</v>
      </c>
      <c r="Q9" s="13">
        <v>0</v>
      </c>
      <c r="R9" s="13">
        <v>11780.69</v>
      </c>
      <c r="S9" s="13">
        <v>11138.06</v>
      </c>
      <c r="T9" s="13">
        <v>20501.08</v>
      </c>
      <c r="U9" s="18">
        <f t="shared" si="0"/>
        <v>0.574637531291034</v>
      </c>
      <c r="V9" s="18">
        <f t="shared" si="1"/>
        <v>0.514019743659667</v>
      </c>
    </row>
    <row r="10" ht="28.5" hidden="1" spans="1:22">
      <c r="A10" s="6">
        <v>8</v>
      </c>
      <c r="B10" s="6">
        <v>150525</v>
      </c>
      <c r="C10" s="7" t="s">
        <v>58</v>
      </c>
      <c r="D10" s="8" t="s">
        <v>59</v>
      </c>
      <c r="E10" s="6"/>
      <c r="F10" s="6" t="s">
        <v>28</v>
      </c>
      <c r="G10" s="6"/>
      <c r="H10" s="9" t="s">
        <v>60</v>
      </c>
      <c r="I10" s="6"/>
      <c r="J10" s="6"/>
      <c r="K10" s="8" t="s">
        <v>33</v>
      </c>
      <c r="L10" s="6"/>
      <c r="M10" s="8"/>
      <c r="N10" s="13">
        <v>47711.72</v>
      </c>
      <c r="O10" s="13">
        <v>25396.56</v>
      </c>
      <c r="P10" s="13">
        <v>1425.25</v>
      </c>
      <c r="Q10" s="13">
        <v>0</v>
      </c>
      <c r="R10" s="13">
        <v>26821.81</v>
      </c>
      <c r="S10" s="13">
        <v>20889.91</v>
      </c>
      <c r="T10" s="13">
        <v>41771.97</v>
      </c>
      <c r="U10" s="18">
        <f t="shared" si="0"/>
        <v>0.642100671814138</v>
      </c>
      <c r="V10" s="18">
        <f t="shared" si="1"/>
        <v>0.562163971451878</v>
      </c>
    </row>
    <row r="11" ht="28.5" hidden="1" spans="1:22">
      <c r="A11" s="6">
        <v>9</v>
      </c>
      <c r="B11" s="6">
        <v>150525</v>
      </c>
      <c r="C11" s="7" t="s">
        <v>61</v>
      </c>
      <c r="D11" s="8" t="s">
        <v>62</v>
      </c>
      <c r="E11" s="6"/>
      <c r="F11" s="6" t="s">
        <v>40</v>
      </c>
      <c r="G11" s="6"/>
      <c r="H11" s="9" t="s">
        <v>63</v>
      </c>
      <c r="I11" s="6"/>
      <c r="J11" s="6"/>
      <c r="K11" s="8" t="s">
        <v>33</v>
      </c>
      <c r="L11" s="6"/>
      <c r="M11" s="6"/>
      <c r="N11" s="13">
        <v>29171.42</v>
      </c>
      <c r="O11" s="13">
        <v>15749.55</v>
      </c>
      <c r="P11" s="13">
        <v>0</v>
      </c>
      <c r="Q11" s="13">
        <v>0</v>
      </c>
      <c r="R11" s="13">
        <v>15749.55</v>
      </c>
      <c r="S11" s="13">
        <v>13421.87</v>
      </c>
      <c r="T11" s="13">
        <v>27200.08</v>
      </c>
      <c r="U11" s="18">
        <f t="shared" si="0"/>
        <v>0.579025870512145</v>
      </c>
      <c r="V11" s="18">
        <f t="shared" si="1"/>
        <v>0.539896583711043</v>
      </c>
    </row>
    <row r="12" ht="28.5" hidden="1" spans="1:22">
      <c r="A12" s="6">
        <v>10</v>
      </c>
      <c r="B12" s="6">
        <v>150525</v>
      </c>
      <c r="C12" s="7" t="s">
        <v>64</v>
      </c>
      <c r="D12" s="8" t="s">
        <v>65</v>
      </c>
      <c r="E12" s="6"/>
      <c r="F12" s="6" t="s">
        <v>66</v>
      </c>
      <c r="G12" s="6" t="s">
        <v>67</v>
      </c>
      <c r="H12" s="9" t="s">
        <v>68</v>
      </c>
      <c r="I12" s="6" t="s">
        <v>31</v>
      </c>
      <c r="J12" s="6" t="s">
        <v>32</v>
      </c>
      <c r="K12" s="8" t="s">
        <v>33</v>
      </c>
      <c r="L12" s="6"/>
      <c r="M12" s="6"/>
      <c r="N12" s="13">
        <v>16602.35</v>
      </c>
      <c r="O12" s="13">
        <v>6302.2</v>
      </c>
      <c r="P12" s="13">
        <v>0</v>
      </c>
      <c r="Q12" s="13">
        <v>0</v>
      </c>
      <c r="R12" s="13">
        <v>6302.2</v>
      </c>
      <c r="S12" s="13">
        <v>10300.15</v>
      </c>
      <c r="T12" s="13">
        <v>14361.63</v>
      </c>
      <c r="U12" s="18">
        <f t="shared" si="0"/>
        <v>0.438822055713732</v>
      </c>
      <c r="V12" s="18">
        <f t="shared" si="1"/>
        <v>0.379596864299331</v>
      </c>
    </row>
    <row r="13" ht="42.75" hidden="1" spans="1:22">
      <c r="A13" s="6">
        <v>11</v>
      </c>
      <c r="B13" s="6">
        <v>150525</v>
      </c>
      <c r="C13" s="7" t="s">
        <v>69</v>
      </c>
      <c r="D13" s="8" t="s">
        <v>70</v>
      </c>
      <c r="E13" s="6"/>
      <c r="F13" s="6" t="s">
        <v>71</v>
      </c>
      <c r="G13" s="6"/>
      <c r="H13" s="9" t="s">
        <v>72</v>
      </c>
      <c r="I13" s="6"/>
      <c r="J13" s="6"/>
      <c r="K13" s="8" t="s">
        <v>33</v>
      </c>
      <c r="L13" s="6"/>
      <c r="M13" s="14"/>
      <c r="N13" s="13">
        <v>135222.06</v>
      </c>
      <c r="O13" s="13">
        <v>62224.42</v>
      </c>
      <c r="P13" s="13">
        <v>23063.37</v>
      </c>
      <c r="Q13" s="13">
        <v>0</v>
      </c>
      <c r="R13" s="13">
        <v>85287.79</v>
      </c>
      <c r="S13" s="13">
        <v>49934.27</v>
      </c>
      <c r="T13" s="13">
        <v>112842.24</v>
      </c>
      <c r="U13" s="18">
        <f t="shared" si="0"/>
        <v>0.755814400706686</v>
      </c>
      <c r="V13" s="18">
        <f t="shared" si="1"/>
        <v>0.630723936612118</v>
      </c>
    </row>
    <row r="14" ht="28.5" hidden="1" spans="1:22">
      <c r="A14" s="6">
        <v>12</v>
      </c>
      <c r="B14" s="6">
        <v>150525</v>
      </c>
      <c r="C14" s="7" t="s">
        <v>73</v>
      </c>
      <c r="D14" s="8" t="s">
        <v>74</v>
      </c>
      <c r="E14" s="6"/>
      <c r="F14" s="6" t="s">
        <v>75</v>
      </c>
      <c r="G14" s="6"/>
      <c r="H14" s="9" t="s">
        <v>76</v>
      </c>
      <c r="I14" s="6"/>
      <c r="J14" s="6"/>
      <c r="K14" s="8" t="s">
        <v>33</v>
      </c>
      <c r="L14" s="6"/>
      <c r="M14" s="6"/>
      <c r="N14" s="13">
        <v>80344.82</v>
      </c>
      <c r="O14" s="13">
        <v>34088.57</v>
      </c>
      <c r="P14" s="13">
        <v>9887.89</v>
      </c>
      <c r="Q14" s="13">
        <v>0</v>
      </c>
      <c r="R14" s="13">
        <v>43976.46</v>
      </c>
      <c r="S14" s="13">
        <v>36368.36</v>
      </c>
      <c r="T14" s="13">
        <v>64531.47</v>
      </c>
      <c r="U14" s="18">
        <f t="shared" si="0"/>
        <v>0.681473085922264</v>
      </c>
      <c r="V14" s="18">
        <f t="shared" si="1"/>
        <v>0.547346549534867</v>
      </c>
    </row>
    <row r="15" ht="28.5" hidden="1" spans="1:22">
      <c r="A15" s="6">
        <v>13</v>
      </c>
      <c r="B15" s="6">
        <v>150525</v>
      </c>
      <c r="C15" s="7" t="s">
        <v>77</v>
      </c>
      <c r="D15" s="8" t="s">
        <v>78</v>
      </c>
      <c r="E15" s="6"/>
      <c r="F15" s="6" t="s">
        <v>75</v>
      </c>
      <c r="G15" s="6"/>
      <c r="H15" s="9" t="s">
        <v>79</v>
      </c>
      <c r="I15" s="6"/>
      <c r="J15" s="6"/>
      <c r="K15" s="8" t="s">
        <v>33</v>
      </c>
      <c r="L15" s="6"/>
      <c r="M15" s="14"/>
      <c r="N15" s="13">
        <v>73429.89</v>
      </c>
      <c r="O15" s="13">
        <v>36066.23</v>
      </c>
      <c r="P15" s="13">
        <v>10600.27</v>
      </c>
      <c r="Q15" s="13">
        <v>0</v>
      </c>
      <c r="R15" s="13">
        <v>46666.5</v>
      </c>
      <c r="S15" s="13">
        <v>26763.39</v>
      </c>
      <c r="T15" s="13">
        <v>67976.76</v>
      </c>
      <c r="U15" s="18">
        <f t="shared" si="0"/>
        <v>0.686506682577987</v>
      </c>
      <c r="V15" s="18">
        <f t="shared" si="1"/>
        <v>0.6355245799769</v>
      </c>
    </row>
    <row r="16" ht="42.75" hidden="1" spans="1:22">
      <c r="A16" s="6">
        <v>14</v>
      </c>
      <c r="B16" s="6">
        <v>150525</v>
      </c>
      <c r="C16" s="7" t="s">
        <v>80</v>
      </c>
      <c r="D16" s="8" t="s">
        <v>81</v>
      </c>
      <c r="E16" s="6"/>
      <c r="F16" s="6" t="s">
        <v>75</v>
      </c>
      <c r="G16" s="6"/>
      <c r="H16" s="9" t="s">
        <v>82</v>
      </c>
      <c r="I16" s="6"/>
      <c r="J16" s="6"/>
      <c r="K16" s="8" t="s">
        <v>33</v>
      </c>
      <c r="L16" s="6"/>
      <c r="M16" s="6"/>
      <c r="N16" s="13">
        <v>18118.69</v>
      </c>
      <c r="O16" s="13">
        <v>8090</v>
      </c>
      <c r="P16" s="13">
        <v>0</v>
      </c>
      <c r="Q16" s="13">
        <v>0</v>
      </c>
      <c r="R16" s="13">
        <v>8090</v>
      </c>
      <c r="S16" s="13">
        <v>10028.69</v>
      </c>
      <c r="T16" s="13">
        <v>17718.56</v>
      </c>
      <c r="U16" s="18">
        <f t="shared" si="0"/>
        <v>0.456583379236236</v>
      </c>
      <c r="V16" s="18">
        <f t="shared" si="1"/>
        <v>0.446500271266852</v>
      </c>
    </row>
    <row r="17" ht="28.5" hidden="1" spans="1:22">
      <c r="A17" s="6">
        <v>15</v>
      </c>
      <c r="B17" s="6">
        <v>150525</v>
      </c>
      <c r="C17" s="7" t="s">
        <v>83</v>
      </c>
      <c r="D17" s="8" t="s">
        <v>84</v>
      </c>
      <c r="E17" s="6"/>
      <c r="F17" s="6" t="s">
        <v>66</v>
      </c>
      <c r="G17" s="6" t="s">
        <v>85</v>
      </c>
      <c r="H17" s="9" t="s">
        <v>86</v>
      </c>
      <c r="I17" s="6" t="s">
        <v>51</v>
      </c>
      <c r="J17" s="6" t="s">
        <v>32</v>
      </c>
      <c r="K17" s="8" t="s">
        <v>33</v>
      </c>
      <c r="L17" s="6"/>
      <c r="M17" s="6"/>
      <c r="N17" s="13">
        <v>19265.85</v>
      </c>
      <c r="O17" s="13">
        <v>4687.34</v>
      </c>
      <c r="P17" s="13">
        <v>0</v>
      </c>
      <c r="Q17" s="13">
        <v>0</v>
      </c>
      <c r="R17" s="13">
        <v>4687.34</v>
      </c>
      <c r="S17" s="13">
        <v>14578.51</v>
      </c>
      <c r="T17" s="13">
        <v>10315.99</v>
      </c>
      <c r="U17" s="18">
        <f t="shared" si="0"/>
        <v>0.454376167483683</v>
      </c>
      <c r="V17" s="18">
        <f t="shared" si="1"/>
        <v>0.243297856050992</v>
      </c>
    </row>
    <row r="18" ht="42.75" hidden="1" spans="1:22">
      <c r="A18" s="6">
        <v>16</v>
      </c>
      <c r="B18" s="6">
        <v>150525</v>
      </c>
      <c r="C18" s="7" t="s">
        <v>87</v>
      </c>
      <c r="D18" s="8" t="s">
        <v>88</v>
      </c>
      <c r="E18" s="6"/>
      <c r="F18" s="6" t="s">
        <v>44</v>
      </c>
      <c r="G18" s="6"/>
      <c r="H18" s="9" t="s">
        <v>89</v>
      </c>
      <c r="I18" s="6"/>
      <c r="J18" s="6"/>
      <c r="K18" s="8" t="s">
        <v>33</v>
      </c>
      <c r="L18" s="6"/>
      <c r="M18" s="14"/>
      <c r="N18" s="13">
        <v>15276.57</v>
      </c>
      <c r="O18" s="13">
        <v>5165.99</v>
      </c>
      <c r="P18" s="13">
        <v>0</v>
      </c>
      <c r="Q18" s="13">
        <v>0</v>
      </c>
      <c r="R18" s="13">
        <v>5165.99</v>
      </c>
      <c r="S18" s="13">
        <v>10110.58</v>
      </c>
      <c r="T18" s="13">
        <v>11292.83</v>
      </c>
      <c r="U18" s="18">
        <f t="shared" si="0"/>
        <v>0.457457519505739</v>
      </c>
      <c r="V18" s="18">
        <f t="shared" si="1"/>
        <v>0.338164260694645</v>
      </c>
    </row>
    <row r="19" ht="28.5" hidden="1" spans="1:22">
      <c r="A19" s="6">
        <v>17</v>
      </c>
      <c r="B19" s="6">
        <v>150525</v>
      </c>
      <c r="C19" s="7" t="s">
        <v>90</v>
      </c>
      <c r="D19" s="8" t="s">
        <v>91</v>
      </c>
      <c r="E19" s="6"/>
      <c r="F19" s="6" t="s">
        <v>92</v>
      </c>
      <c r="G19" s="6"/>
      <c r="H19" s="9" t="s">
        <v>93</v>
      </c>
      <c r="I19" s="6"/>
      <c r="J19" s="6"/>
      <c r="K19" s="8" t="s">
        <v>33</v>
      </c>
      <c r="L19" s="6"/>
      <c r="M19" s="6"/>
      <c r="N19" s="13">
        <v>19756.44</v>
      </c>
      <c r="O19" s="13">
        <v>5669.46</v>
      </c>
      <c r="P19" s="13">
        <v>0</v>
      </c>
      <c r="Q19" s="13">
        <v>0</v>
      </c>
      <c r="R19" s="13">
        <v>5669.46</v>
      </c>
      <c r="S19" s="13">
        <v>14086.98</v>
      </c>
      <c r="T19" s="13">
        <v>14570.32</v>
      </c>
      <c r="U19" s="18">
        <f t="shared" si="0"/>
        <v>0.389110191128266</v>
      </c>
      <c r="V19" s="18">
        <f t="shared" si="1"/>
        <v>0.286967692559996</v>
      </c>
    </row>
    <row r="20" ht="28.5" hidden="1" spans="1:22">
      <c r="A20" s="6">
        <v>18</v>
      </c>
      <c r="B20" s="6">
        <v>150525</v>
      </c>
      <c r="C20" s="7" t="s">
        <v>94</v>
      </c>
      <c r="D20" s="8" t="s">
        <v>95</v>
      </c>
      <c r="E20" s="6"/>
      <c r="F20" s="6" t="s">
        <v>66</v>
      </c>
      <c r="G20" s="6" t="s">
        <v>96</v>
      </c>
      <c r="H20" s="9" t="s">
        <v>97</v>
      </c>
      <c r="I20" s="6" t="s">
        <v>51</v>
      </c>
      <c r="J20" s="6" t="s">
        <v>32</v>
      </c>
      <c r="K20" s="8" t="s">
        <v>33</v>
      </c>
      <c r="L20" s="6"/>
      <c r="M20" s="6"/>
      <c r="N20" s="13">
        <v>28162.01</v>
      </c>
      <c r="O20" s="13">
        <v>7204.88</v>
      </c>
      <c r="P20" s="13">
        <v>0</v>
      </c>
      <c r="Q20" s="13">
        <v>0</v>
      </c>
      <c r="R20" s="13">
        <v>7204.88</v>
      </c>
      <c r="S20" s="13">
        <v>20957.13</v>
      </c>
      <c r="T20" s="13">
        <v>15092.73</v>
      </c>
      <c r="U20" s="18">
        <f t="shared" si="0"/>
        <v>0.477374205991891</v>
      </c>
      <c r="V20" s="18">
        <f t="shared" si="1"/>
        <v>0.255836852554203</v>
      </c>
    </row>
    <row r="21" ht="28.5" hidden="1" spans="1:22">
      <c r="A21" s="6">
        <v>19</v>
      </c>
      <c r="B21" s="6">
        <v>150525</v>
      </c>
      <c r="C21" s="7" t="s">
        <v>98</v>
      </c>
      <c r="D21" s="8" t="s">
        <v>99</v>
      </c>
      <c r="E21" s="6"/>
      <c r="F21" s="6" t="s">
        <v>66</v>
      </c>
      <c r="G21" s="6"/>
      <c r="H21" s="9" t="s">
        <v>100</v>
      </c>
      <c r="I21" s="6"/>
      <c r="J21" s="6"/>
      <c r="K21" s="8" t="s">
        <v>33</v>
      </c>
      <c r="L21" s="6"/>
      <c r="M21" s="6"/>
      <c r="N21" s="13">
        <v>39486.73</v>
      </c>
      <c r="O21" s="13">
        <v>17678.24</v>
      </c>
      <c r="P21" s="13">
        <v>2670.31</v>
      </c>
      <c r="Q21" s="13">
        <v>0</v>
      </c>
      <c r="R21" s="13">
        <v>20348.55</v>
      </c>
      <c r="S21" s="13">
        <v>19138.18</v>
      </c>
      <c r="T21" s="13">
        <v>36128.75</v>
      </c>
      <c r="U21" s="18">
        <f t="shared" si="0"/>
        <v>0.563223194824067</v>
      </c>
      <c r="V21" s="18">
        <f t="shared" si="1"/>
        <v>0.515326288097292</v>
      </c>
    </row>
    <row r="22" ht="28.5" hidden="1" spans="1:22">
      <c r="A22" s="6">
        <v>20</v>
      </c>
      <c r="B22" s="6">
        <v>150525</v>
      </c>
      <c r="C22" s="7" t="s">
        <v>101</v>
      </c>
      <c r="D22" s="8" t="s">
        <v>102</v>
      </c>
      <c r="E22" s="6"/>
      <c r="F22" s="6" t="s">
        <v>40</v>
      </c>
      <c r="G22" s="6"/>
      <c r="H22" s="9" t="s">
        <v>63</v>
      </c>
      <c r="I22" s="6"/>
      <c r="J22" s="6"/>
      <c r="K22" s="8" t="s">
        <v>33</v>
      </c>
      <c r="L22" s="6"/>
      <c r="M22" s="6"/>
      <c r="N22" s="13">
        <v>69378.9</v>
      </c>
      <c r="O22" s="13">
        <v>34956.52</v>
      </c>
      <c r="P22" s="13">
        <v>4846.84</v>
      </c>
      <c r="Q22" s="13">
        <v>0</v>
      </c>
      <c r="R22" s="13">
        <v>39803.36</v>
      </c>
      <c r="S22" s="13">
        <v>29575.54</v>
      </c>
      <c r="T22" s="13">
        <v>57034.59</v>
      </c>
      <c r="U22" s="18">
        <f t="shared" si="0"/>
        <v>0.697881057793174</v>
      </c>
      <c r="V22" s="18">
        <f t="shared" si="1"/>
        <v>0.573709874327786</v>
      </c>
    </row>
    <row r="23" ht="28.5" hidden="1" spans="1:22">
      <c r="A23" s="6">
        <v>21</v>
      </c>
      <c r="B23" s="6">
        <v>150525</v>
      </c>
      <c r="C23" s="7" t="s">
        <v>103</v>
      </c>
      <c r="D23" s="8" t="s">
        <v>104</v>
      </c>
      <c r="E23" s="6"/>
      <c r="F23" s="6" t="s">
        <v>36</v>
      </c>
      <c r="G23" s="6"/>
      <c r="H23" s="9" t="s">
        <v>105</v>
      </c>
      <c r="I23" s="6"/>
      <c r="J23" s="6"/>
      <c r="K23" s="8" t="s">
        <v>33</v>
      </c>
      <c r="L23" s="6"/>
      <c r="M23" s="6"/>
      <c r="N23" s="13">
        <v>17084.59</v>
      </c>
      <c r="O23" s="13">
        <v>4915.6</v>
      </c>
      <c r="P23" s="13">
        <v>0</v>
      </c>
      <c r="Q23" s="13">
        <v>0</v>
      </c>
      <c r="R23" s="13">
        <v>4915.6</v>
      </c>
      <c r="S23" s="13">
        <v>12168.99</v>
      </c>
      <c r="T23" s="13">
        <v>12671.81</v>
      </c>
      <c r="U23" s="18">
        <f t="shared" si="0"/>
        <v>0.387916169828935</v>
      </c>
      <c r="V23" s="18">
        <f t="shared" si="1"/>
        <v>0.287721273966774</v>
      </c>
    </row>
    <row r="24" ht="14.25" hidden="1" spans="1:22">
      <c r="A24" s="6">
        <v>22</v>
      </c>
      <c r="B24" s="6">
        <v>150525</v>
      </c>
      <c r="C24" s="7" t="s">
        <v>106</v>
      </c>
      <c r="D24" s="8" t="s">
        <v>107</v>
      </c>
      <c r="E24" s="6"/>
      <c r="F24" s="6" t="s">
        <v>40</v>
      </c>
      <c r="G24" s="6" t="s">
        <v>108</v>
      </c>
      <c r="H24" s="9"/>
      <c r="I24" s="6" t="s">
        <v>31</v>
      </c>
      <c r="J24" s="6" t="s">
        <v>32</v>
      </c>
      <c r="K24" s="8" t="s">
        <v>33</v>
      </c>
      <c r="L24" s="6"/>
      <c r="M24" s="6"/>
      <c r="N24" s="13">
        <v>22832.15</v>
      </c>
      <c r="O24" s="13">
        <v>7243.08</v>
      </c>
      <c r="P24" s="13">
        <v>0</v>
      </c>
      <c r="Q24" s="13">
        <v>0</v>
      </c>
      <c r="R24" s="13">
        <v>7243.08</v>
      </c>
      <c r="S24" s="13">
        <v>15589.07</v>
      </c>
      <c r="T24" s="13">
        <v>16163.11</v>
      </c>
      <c r="U24" s="18">
        <f t="shared" si="0"/>
        <v>0.448124154324261</v>
      </c>
      <c r="V24" s="18">
        <f t="shared" si="1"/>
        <v>0.317231622952722</v>
      </c>
    </row>
    <row r="25" ht="28.5" hidden="1" spans="1:22">
      <c r="A25" s="6">
        <v>23</v>
      </c>
      <c r="B25" s="6">
        <v>150525</v>
      </c>
      <c r="C25" s="7" t="s">
        <v>109</v>
      </c>
      <c r="D25" s="8" t="s">
        <v>110</v>
      </c>
      <c r="E25" s="6"/>
      <c r="F25" s="6" t="s">
        <v>111</v>
      </c>
      <c r="G25" s="6"/>
      <c r="H25" s="9" t="s">
        <v>112</v>
      </c>
      <c r="I25" s="6"/>
      <c r="J25" s="6"/>
      <c r="K25" s="8" t="s">
        <v>33</v>
      </c>
      <c r="L25" s="6"/>
      <c r="M25" s="6"/>
      <c r="N25" s="13">
        <v>212992.43</v>
      </c>
      <c r="O25" s="13">
        <v>97510.66</v>
      </c>
      <c r="P25" s="13">
        <v>43191.99</v>
      </c>
      <c r="Q25" s="13">
        <v>0</v>
      </c>
      <c r="R25" s="13">
        <v>140702.65</v>
      </c>
      <c r="S25" s="13">
        <v>72289.78</v>
      </c>
      <c r="T25" s="13">
        <v>174966.65</v>
      </c>
      <c r="U25" s="18">
        <f t="shared" si="0"/>
        <v>0.804168394376871</v>
      </c>
      <c r="V25" s="18">
        <f t="shared" si="1"/>
        <v>0.660599299233311</v>
      </c>
    </row>
    <row r="26" ht="28.5" hidden="1" spans="1:22">
      <c r="A26" s="6">
        <v>24</v>
      </c>
      <c r="B26" s="6">
        <v>150525</v>
      </c>
      <c r="C26" s="7" t="s">
        <v>113</v>
      </c>
      <c r="D26" s="8" t="s">
        <v>114</v>
      </c>
      <c r="E26" s="6"/>
      <c r="F26" s="6" t="s">
        <v>40</v>
      </c>
      <c r="G26" s="6"/>
      <c r="H26" s="9" t="s">
        <v>115</v>
      </c>
      <c r="I26" s="6"/>
      <c r="J26" s="6"/>
      <c r="K26" s="8" t="s">
        <v>33</v>
      </c>
      <c r="L26" s="6"/>
      <c r="M26" s="6"/>
      <c r="N26" s="13">
        <v>36211.12</v>
      </c>
      <c r="O26" s="13">
        <v>19534.03</v>
      </c>
      <c r="P26" s="13">
        <v>0</v>
      </c>
      <c r="Q26" s="13">
        <v>0</v>
      </c>
      <c r="R26" s="13">
        <v>19534.03</v>
      </c>
      <c r="S26" s="13">
        <v>16677.09</v>
      </c>
      <c r="T26" s="13">
        <v>32609.82</v>
      </c>
      <c r="U26" s="18">
        <f t="shared" si="0"/>
        <v>0.599022932355959</v>
      </c>
      <c r="V26" s="18">
        <f t="shared" si="1"/>
        <v>0.539448379392849</v>
      </c>
    </row>
    <row r="27" ht="28.5" hidden="1" spans="1:22">
      <c r="A27" s="6">
        <v>25</v>
      </c>
      <c r="B27" s="6">
        <v>150525</v>
      </c>
      <c r="C27" s="7" t="s">
        <v>116</v>
      </c>
      <c r="D27" s="8" t="s">
        <v>117</v>
      </c>
      <c r="E27" s="6"/>
      <c r="F27" s="6" t="s">
        <v>66</v>
      </c>
      <c r="G27" s="6"/>
      <c r="H27" s="9" t="s">
        <v>118</v>
      </c>
      <c r="I27" s="6"/>
      <c r="J27" s="6"/>
      <c r="K27" s="8" t="s">
        <v>33</v>
      </c>
      <c r="L27" s="6"/>
      <c r="M27" s="6"/>
      <c r="N27" s="13">
        <v>20202.38</v>
      </c>
      <c r="O27" s="13">
        <v>7271.68</v>
      </c>
      <c r="P27" s="13">
        <v>0</v>
      </c>
      <c r="Q27" s="13">
        <v>0</v>
      </c>
      <c r="R27" s="13">
        <v>7271.68</v>
      </c>
      <c r="S27" s="13">
        <v>12930.7</v>
      </c>
      <c r="T27" s="13">
        <v>16192.15</v>
      </c>
      <c r="U27" s="18">
        <f t="shared" si="0"/>
        <v>0.44908674882582</v>
      </c>
      <c r="V27" s="18">
        <f t="shared" si="1"/>
        <v>0.359941749437443</v>
      </c>
    </row>
    <row r="28" ht="28.5" hidden="1" spans="1:22">
      <c r="A28" s="6">
        <v>26</v>
      </c>
      <c r="B28" s="6">
        <v>150525</v>
      </c>
      <c r="C28" s="7" t="s">
        <v>119</v>
      </c>
      <c r="D28" s="8" t="s">
        <v>120</v>
      </c>
      <c r="E28" s="6"/>
      <c r="F28" s="6" t="s">
        <v>121</v>
      </c>
      <c r="G28" s="6"/>
      <c r="H28" s="9" t="s">
        <v>122</v>
      </c>
      <c r="I28" s="6"/>
      <c r="J28" s="6"/>
      <c r="K28" s="8" t="s">
        <v>33</v>
      </c>
      <c r="L28" s="6"/>
      <c r="M28" s="6"/>
      <c r="N28" s="13">
        <v>23860.4</v>
      </c>
      <c r="O28" s="13">
        <v>7305.04</v>
      </c>
      <c r="P28" s="13">
        <v>0</v>
      </c>
      <c r="Q28" s="13">
        <v>0</v>
      </c>
      <c r="R28" s="13">
        <v>7305.04</v>
      </c>
      <c r="S28" s="13">
        <v>16555.36</v>
      </c>
      <c r="T28" s="13">
        <v>16153.16</v>
      </c>
      <c r="U28" s="18">
        <f t="shared" si="0"/>
        <v>0.452235971166013</v>
      </c>
      <c r="V28" s="18">
        <f t="shared" si="1"/>
        <v>0.306157482690986</v>
      </c>
    </row>
    <row r="29" ht="28.5" hidden="1" spans="1:22">
      <c r="A29" s="6">
        <v>27</v>
      </c>
      <c r="B29" s="6">
        <v>150525</v>
      </c>
      <c r="C29" s="7" t="s">
        <v>123</v>
      </c>
      <c r="D29" s="8" t="s">
        <v>124</v>
      </c>
      <c r="E29" s="6"/>
      <c r="F29" s="6" t="s">
        <v>40</v>
      </c>
      <c r="G29" s="6"/>
      <c r="H29" s="9" t="s">
        <v>125</v>
      </c>
      <c r="I29" s="6"/>
      <c r="J29" s="6"/>
      <c r="K29" s="8" t="s">
        <v>33</v>
      </c>
      <c r="L29" s="6"/>
      <c r="M29" s="6"/>
      <c r="N29" s="13">
        <v>56552.53</v>
      </c>
      <c r="O29" s="13">
        <v>22494.61</v>
      </c>
      <c r="P29" s="13">
        <v>4747.25</v>
      </c>
      <c r="Q29" s="13">
        <v>0</v>
      </c>
      <c r="R29" s="13">
        <v>27241.86</v>
      </c>
      <c r="S29" s="13">
        <v>29310.67</v>
      </c>
      <c r="T29" s="13">
        <v>44406.69</v>
      </c>
      <c r="U29" s="18">
        <f t="shared" si="0"/>
        <v>0.613462971457679</v>
      </c>
      <c r="V29" s="18">
        <f t="shared" si="1"/>
        <v>0.481708952720594</v>
      </c>
    </row>
    <row r="30" ht="28.5" hidden="1" spans="1:22">
      <c r="A30" s="6">
        <v>28</v>
      </c>
      <c r="B30" s="6">
        <v>150525</v>
      </c>
      <c r="C30" s="7" t="s">
        <v>126</v>
      </c>
      <c r="D30" s="8" t="s">
        <v>127</v>
      </c>
      <c r="E30" s="6"/>
      <c r="F30" s="6" t="s">
        <v>71</v>
      </c>
      <c r="G30" s="6"/>
      <c r="H30" s="9" t="s">
        <v>128</v>
      </c>
      <c r="I30" s="6"/>
      <c r="J30" s="6"/>
      <c r="K30" s="8" t="s">
        <v>33</v>
      </c>
      <c r="L30" s="6"/>
      <c r="M30" s="6"/>
      <c r="N30" s="13">
        <v>18394.87</v>
      </c>
      <c r="O30" s="13">
        <v>7791.52</v>
      </c>
      <c r="P30" s="13">
        <v>0</v>
      </c>
      <c r="Q30" s="13">
        <v>0</v>
      </c>
      <c r="R30" s="13">
        <v>7791.52</v>
      </c>
      <c r="S30" s="13">
        <v>10603.35</v>
      </c>
      <c r="T30" s="13">
        <v>17175.04</v>
      </c>
      <c r="U30" s="18">
        <f t="shared" si="0"/>
        <v>0.453653674169027</v>
      </c>
      <c r="V30" s="18">
        <f t="shared" si="1"/>
        <v>0.423570267145133</v>
      </c>
    </row>
    <row r="31" ht="28.5" hidden="1" spans="1:22">
      <c r="A31" s="6">
        <v>29</v>
      </c>
      <c r="B31" s="6">
        <v>150525</v>
      </c>
      <c r="C31" s="7" t="s">
        <v>129</v>
      </c>
      <c r="D31" s="8" t="s">
        <v>130</v>
      </c>
      <c r="E31" s="6"/>
      <c r="F31" s="6" t="s">
        <v>40</v>
      </c>
      <c r="G31" s="6"/>
      <c r="H31" s="9" t="s">
        <v>131</v>
      </c>
      <c r="I31" s="6"/>
      <c r="J31" s="6"/>
      <c r="K31" s="8" t="s">
        <v>33</v>
      </c>
      <c r="L31" s="6"/>
      <c r="M31" s="6"/>
      <c r="N31" s="13">
        <v>26573.11</v>
      </c>
      <c r="O31" s="13">
        <v>10120.97</v>
      </c>
      <c r="P31" s="13">
        <v>0</v>
      </c>
      <c r="Q31" s="13">
        <v>0</v>
      </c>
      <c r="R31" s="13">
        <v>10120.97</v>
      </c>
      <c r="S31" s="13">
        <v>16452.14</v>
      </c>
      <c r="T31" s="13">
        <v>16991.07</v>
      </c>
      <c r="U31" s="18">
        <f t="shared" si="0"/>
        <v>0.59566407530544</v>
      </c>
      <c r="V31" s="18">
        <f t="shared" si="1"/>
        <v>0.380872618974595</v>
      </c>
    </row>
    <row r="32" ht="28.5" hidden="1" spans="1:22">
      <c r="A32" s="6">
        <v>30</v>
      </c>
      <c r="B32" s="6">
        <v>150525</v>
      </c>
      <c r="C32" s="7" t="s">
        <v>132</v>
      </c>
      <c r="D32" s="8" t="s">
        <v>133</v>
      </c>
      <c r="E32" s="6"/>
      <c r="F32" s="6" t="s">
        <v>40</v>
      </c>
      <c r="G32" s="6"/>
      <c r="H32" s="9" t="s">
        <v>134</v>
      </c>
      <c r="I32" s="6"/>
      <c r="J32" s="6"/>
      <c r="K32" s="8" t="s">
        <v>33</v>
      </c>
      <c r="L32" s="6"/>
      <c r="M32" s="6"/>
      <c r="N32" s="13">
        <v>23257.72</v>
      </c>
      <c r="O32" s="13">
        <v>6886.41</v>
      </c>
      <c r="P32" s="13">
        <v>0</v>
      </c>
      <c r="Q32" s="13">
        <v>0</v>
      </c>
      <c r="R32" s="13">
        <v>6886.41</v>
      </c>
      <c r="S32" s="13">
        <v>16371.31</v>
      </c>
      <c r="T32" s="13">
        <v>15502.62</v>
      </c>
      <c r="U32" s="18">
        <f t="shared" si="0"/>
        <v>0.444209430405957</v>
      </c>
      <c r="V32" s="18">
        <f t="shared" si="1"/>
        <v>0.296091362351942</v>
      </c>
    </row>
    <row r="33" ht="42.75" hidden="1" spans="1:22">
      <c r="A33" s="6">
        <v>31</v>
      </c>
      <c r="B33" s="6">
        <v>150525</v>
      </c>
      <c r="C33" s="7" t="s">
        <v>135</v>
      </c>
      <c r="D33" s="8" t="s">
        <v>136</v>
      </c>
      <c r="E33" s="6"/>
      <c r="F33" s="6" t="s">
        <v>137</v>
      </c>
      <c r="G33" s="6"/>
      <c r="H33" s="9" t="s">
        <v>138</v>
      </c>
      <c r="I33" s="6"/>
      <c r="J33" s="6"/>
      <c r="K33" s="8" t="s">
        <v>33</v>
      </c>
      <c r="L33" s="6"/>
      <c r="M33" s="6"/>
      <c r="N33" s="13">
        <v>15023.64</v>
      </c>
      <c r="O33" s="13">
        <v>4065.1</v>
      </c>
      <c r="P33" s="13">
        <v>0</v>
      </c>
      <c r="Q33" s="13">
        <v>0</v>
      </c>
      <c r="R33" s="13">
        <v>4065.1</v>
      </c>
      <c r="S33" s="13">
        <v>10958.54</v>
      </c>
      <c r="T33" s="13">
        <v>9796.13</v>
      </c>
      <c r="U33" s="18">
        <f t="shared" si="0"/>
        <v>0.414969993252437</v>
      </c>
      <c r="V33" s="18">
        <f t="shared" si="1"/>
        <v>0.270580232220687</v>
      </c>
    </row>
    <row r="34" ht="28.5" hidden="1" spans="1:22">
      <c r="A34" s="6">
        <v>32</v>
      </c>
      <c r="B34" s="6">
        <v>150525</v>
      </c>
      <c r="C34" s="7" t="s">
        <v>139</v>
      </c>
      <c r="D34" s="8" t="s">
        <v>140</v>
      </c>
      <c r="E34" s="6"/>
      <c r="F34" s="6" t="s">
        <v>66</v>
      </c>
      <c r="G34" s="6"/>
      <c r="H34" s="9" t="s">
        <v>141</v>
      </c>
      <c r="I34" s="6"/>
      <c r="J34" s="6"/>
      <c r="K34" s="8" t="s">
        <v>33</v>
      </c>
      <c r="L34" s="6"/>
      <c r="M34" s="6"/>
      <c r="N34" s="13">
        <v>46421.29</v>
      </c>
      <c r="O34" s="13">
        <v>25756.36</v>
      </c>
      <c r="P34" s="13">
        <v>2275.58</v>
      </c>
      <c r="Q34" s="13">
        <v>0</v>
      </c>
      <c r="R34" s="13">
        <v>28031.94</v>
      </c>
      <c r="S34" s="13">
        <v>18389.35</v>
      </c>
      <c r="T34" s="13">
        <v>43548.99</v>
      </c>
      <c r="U34" s="18">
        <f t="shared" si="0"/>
        <v>0.643687488504326</v>
      </c>
      <c r="V34" s="18">
        <f t="shared" si="1"/>
        <v>0.603859565298595</v>
      </c>
    </row>
    <row r="35" ht="42.75" hidden="1" spans="1:22">
      <c r="A35" s="6">
        <v>33</v>
      </c>
      <c r="B35" s="6">
        <v>150525</v>
      </c>
      <c r="C35" s="7" t="s">
        <v>142</v>
      </c>
      <c r="D35" s="8" t="s">
        <v>143</v>
      </c>
      <c r="E35" s="6"/>
      <c r="F35" s="6" t="s">
        <v>144</v>
      </c>
      <c r="G35" s="6"/>
      <c r="H35" s="9" t="s">
        <v>145</v>
      </c>
      <c r="I35" s="6"/>
      <c r="J35" s="6"/>
      <c r="K35" s="8" t="s">
        <v>33</v>
      </c>
      <c r="L35" s="6"/>
      <c r="M35" s="6"/>
      <c r="N35" s="13">
        <v>46993.52</v>
      </c>
      <c r="O35" s="13">
        <v>27834.43</v>
      </c>
      <c r="P35" s="13">
        <v>954.24</v>
      </c>
      <c r="Q35" s="13">
        <v>0</v>
      </c>
      <c r="R35" s="13">
        <v>28788.67</v>
      </c>
      <c r="S35" s="13">
        <v>18204.85</v>
      </c>
      <c r="T35" s="13">
        <v>45164.95</v>
      </c>
      <c r="U35" s="18">
        <f t="shared" si="0"/>
        <v>0.637411754026076</v>
      </c>
      <c r="V35" s="18">
        <f t="shared" si="1"/>
        <v>0.612609355502631</v>
      </c>
    </row>
    <row r="36" ht="28.5" hidden="1" spans="1:22">
      <c r="A36" s="6">
        <v>34</v>
      </c>
      <c r="B36" s="6">
        <v>150525</v>
      </c>
      <c r="C36" s="7" t="s">
        <v>146</v>
      </c>
      <c r="D36" s="8" t="s">
        <v>147</v>
      </c>
      <c r="E36" s="6"/>
      <c r="F36" s="6" t="s">
        <v>66</v>
      </c>
      <c r="G36" s="6"/>
      <c r="H36" s="9" t="s">
        <v>148</v>
      </c>
      <c r="I36" s="6"/>
      <c r="J36" s="6"/>
      <c r="K36" s="8" t="s">
        <v>33</v>
      </c>
      <c r="L36" s="6"/>
      <c r="M36" s="6"/>
      <c r="N36" s="13">
        <v>22969.14</v>
      </c>
      <c r="O36" s="13">
        <v>10745.29</v>
      </c>
      <c r="P36" s="13">
        <v>0</v>
      </c>
      <c r="Q36" s="13">
        <v>0</v>
      </c>
      <c r="R36" s="13">
        <v>10745.29</v>
      </c>
      <c r="S36" s="13">
        <v>12223.85</v>
      </c>
      <c r="T36" s="13">
        <v>18883.26</v>
      </c>
      <c r="U36" s="18">
        <f t="shared" si="0"/>
        <v>0.569037867402133</v>
      </c>
      <c r="V36" s="18">
        <f t="shared" si="1"/>
        <v>0.467814206365584</v>
      </c>
    </row>
    <row r="37" ht="42.75" hidden="1" spans="1:22">
      <c r="A37" s="6">
        <v>35</v>
      </c>
      <c r="B37" s="6">
        <v>150525</v>
      </c>
      <c r="C37" s="7" t="s">
        <v>149</v>
      </c>
      <c r="D37" s="8" t="s">
        <v>150</v>
      </c>
      <c r="E37" s="6"/>
      <c r="F37" s="6" t="s">
        <v>66</v>
      </c>
      <c r="G37" s="6"/>
      <c r="H37" s="9" t="s">
        <v>151</v>
      </c>
      <c r="I37" s="6"/>
      <c r="J37" s="6"/>
      <c r="K37" s="8" t="s">
        <v>33</v>
      </c>
      <c r="L37" s="6"/>
      <c r="M37" s="8"/>
      <c r="N37" s="13">
        <v>22624.99</v>
      </c>
      <c r="O37" s="13">
        <v>10431.32</v>
      </c>
      <c r="P37" s="13">
        <v>0</v>
      </c>
      <c r="Q37" s="13">
        <v>0</v>
      </c>
      <c r="R37" s="13">
        <v>10431.32</v>
      </c>
      <c r="S37" s="13">
        <v>12193.67</v>
      </c>
      <c r="T37" s="13">
        <v>19097.17</v>
      </c>
      <c r="U37" s="18">
        <f t="shared" si="0"/>
        <v>0.546223340945281</v>
      </c>
      <c r="V37" s="18">
        <f t="shared" si="1"/>
        <v>0.461053021459899</v>
      </c>
    </row>
    <row r="38" ht="28.5" hidden="1" spans="1:22">
      <c r="A38" s="6">
        <v>36</v>
      </c>
      <c r="B38" s="6">
        <v>150525</v>
      </c>
      <c r="C38" s="7" t="s">
        <v>152</v>
      </c>
      <c r="D38" s="8" t="s">
        <v>153</v>
      </c>
      <c r="E38" s="6"/>
      <c r="F38" s="6" t="s">
        <v>71</v>
      </c>
      <c r="G38" s="6"/>
      <c r="H38" s="9" t="s">
        <v>154</v>
      </c>
      <c r="I38" s="6"/>
      <c r="J38" s="6"/>
      <c r="K38" s="8" t="s">
        <v>33</v>
      </c>
      <c r="L38" s="6"/>
      <c r="M38" s="6"/>
      <c r="N38" s="13">
        <v>21337.81</v>
      </c>
      <c r="O38" s="13">
        <v>9437.73</v>
      </c>
      <c r="P38" s="13">
        <v>0</v>
      </c>
      <c r="Q38" s="13">
        <v>0</v>
      </c>
      <c r="R38" s="13">
        <v>9437.73</v>
      </c>
      <c r="S38" s="13">
        <v>11900.08</v>
      </c>
      <c r="T38" s="13">
        <v>20227.28</v>
      </c>
      <c r="U38" s="18">
        <f t="shared" si="0"/>
        <v>0.466584236733758</v>
      </c>
      <c r="V38" s="18">
        <f t="shared" si="1"/>
        <v>0.442300779695761</v>
      </c>
    </row>
    <row r="39" ht="28.5" hidden="1" spans="1:22">
      <c r="A39" s="6">
        <v>37</v>
      </c>
      <c r="B39" s="6">
        <v>150525</v>
      </c>
      <c r="C39" s="7" t="s">
        <v>155</v>
      </c>
      <c r="D39" s="8" t="s">
        <v>156</v>
      </c>
      <c r="E39" s="6"/>
      <c r="F39" s="6" t="s">
        <v>40</v>
      </c>
      <c r="G39" s="6" t="s">
        <v>157</v>
      </c>
      <c r="H39" s="9" t="s">
        <v>158</v>
      </c>
      <c r="I39" s="6" t="s">
        <v>31</v>
      </c>
      <c r="J39" s="6" t="s">
        <v>32</v>
      </c>
      <c r="K39" s="8" t="s">
        <v>33</v>
      </c>
      <c r="L39" s="6"/>
      <c r="M39" s="6"/>
      <c r="N39" s="13">
        <v>42481.47</v>
      </c>
      <c r="O39" s="13">
        <v>11426.15</v>
      </c>
      <c r="P39" s="13">
        <v>0</v>
      </c>
      <c r="Q39" s="13">
        <v>0</v>
      </c>
      <c r="R39" s="13">
        <v>11426.15</v>
      </c>
      <c r="S39" s="13">
        <v>31055.32</v>
      </c>
      <c r="T39" s="13">
        <v>20326.74</v>
      </c>
      <c r="U39" s="18">
        <f t="shared" si="0"/>
        <v>0.562124078922641</v>
      </c>
      <c r="V39" s="18">
        <f t="shared" si="1"/>
        <v>0.268967858221479</v>
      </c>
    </row>
    <row r="40" ht="28.5" hidden="1" spans="1:22">
      <c r="A40" s="6">
        <v>38</v>
      </c>
      <c r="B40" s="6">
        <v>150525</v>
      </c>
      <c r="C40" s="7" t="s">
        <v>159</v>
      </c>
      <c r="D40" s="8" t="s">
        <v>160</v>
      </c>
      <c r="E40" s="6"/>
      <c r="F40" s="6" t="s">
        <v>66</v>
      </c>
      <c r="G40" s="6"/>
      <c r="H40" s="9" t="s">
        <v>161</v>
      </c>
      <c r="I40" s="6"/>
      <c r="J40" s="6"/>
      <c r="K40" s="8" t="s">
        <v>33</v>
      </c>
      <c r="L40" s="6"/>
      <c r="M40" s="6"/>
      <c r="N40" s="13">
        <v>24459.04</v>
      </c>
      <c r="O40" s="13">
        <v>12950.02</v>
      </c>
      <c r="P40" s="13">
        <v>0</v>
      </c>
      <c r="Q40" s="13">
        <v>0</v>
      </c>
      <c r="R40" s="13">
        <v>12950.02</v>
      </c>
      <c r="S40" s="13">
        <v>11509.02</v>
      </c>
      <c r="T40" s="13">
        <v>21867.22</v>
      </c>
      <c r="U40" s="18">
        <f t="shared" si="0"/>
        <v>0.592211538549482</v>
      </c>
      <c r="V40" s="18">
        <f t="shared" si="1"/>
        <v>0.529457411247539</v>
      </c>
    </row>
    <row r="41" ht="42.75" hidden="1" spans="1:22">
      <c r="A41" s="6">
        <v>39</v>
      </c>
      <c r="B41" s="6">
        <v>150525</v>
      </c>
      <c r="C41" s="7" t="s">
        <v>162</v>
      </c>
      <c r="D41" s="8" t="s">
        <v>163</v>
      </c>
      <c r="E41" s="6"/>
      <c r="F41" s="6" t="s">
        <v>137</v>
      </c>
      <c r="G41" s="6"/>
      <c r="H41" s="9" t="s">
        <v>164</v>
      </c>
      <c r="I41" s="6"/>
      <c r="J41" s="6"/>
      <c r="K41" s="8" t="s">
        <v>33</v>
      </c>
      <c r="L41" s="6"/>
      <c r="M41" s="14"/>
      <c r="N41" s="13">
        <v>25769.89</v>
      </c>
      <c r="O41" s="13">
        <v>9014.08</v>
      </c>
      <c r="P41" s="13">
        <v>0</v>
      </c>
      <c r="Q41" s="13">
        <v>0</v>
      </c>
      <c r="R41" s="13">
        <v>9014.08</v>
      </c>
      <c r="S41" s="13">
        <v>16755.81</v>
      </c>
      <c r="T41" s="13">
        <v>19442.74</v>
      </c>
      <c r="U41" s="18">
        <f t="shared" si="0"/>
        <v>0.463621896913707</v>
      </c>
      <c r="V41" s="18">
        <f t="shared" si="1"/>
        <v>0.349791171013924</v>
      </c>
    </row>
    <row r="42" ht="28.5" hidden="1" spans="1:22">
      <c r="A42" s="6">
        <v>40</v>
      </c>
      <c r="B42" s="6">
        <v>150525</v>
      </c>
      <c r="C42" s="7" t="s">
        <v>165</v>
      </c>
      <c r="D42" s="8" t="s">
        <v>166</v>
      </c>
      <c r="E42" s="6"/>
      <c r="F42" s="6" t="s">
        <v>167</v>
      </c>
      <c r="G42" s="6"/>
      <c r="H42" s="9" t="s">
        <v>168</v>
      </c>
      <c r="I42" s="6"/>
      <c r="J42" s="6"/>
      <c r="K42" s="8" t="s">
        <v>33</v>
      </c>
      <c r="L42" s="6"/>
      <c r="M42" s="6"/>
      <c r="N42" s="13">
        <v>17032.76</v>
      </c>
      <c r="O42" s="13">
        <v>5642.56</v>
      </c>
      <c r="P42" s="13">
        <v>0</v>
      </c>
      <c r="Q42" s="13">
        <v>0</v>
      </c>
      <c r="R42" s="13">
        <v>5642.56</v>
      </c>
      <c r="S42" s="13">
        <v>11390.2</v>
      </c>
      <c r="T42" s="13">
        <v>13015.43</v>
      </c>
      <c r="U42" s="18">
        <f t="shared" si="0"/>
        <v>0.433528511927766</v>
      </c>
      <c r="V42" s="18">
        <f t="shared" si="1"/>
        <v>0.331276904036692</v>
      </c>
    </row>
    <row r="43" ht="28.5" hidden="1" spans="1:22">
      <c r="A43" s="6">
        <v>41</v>
      </c>
      <c r="B43" s="6">
        <v>150525</v>
      </c>
      <c r="C43" s="7" t="s">
        <v>169</v>
      </c>
      <c r="D43" s="8" t="s">
        <v>170</v>
      </c>
      <c r="E43" s="6"/>
      <c r="F43" s="6" t="s">
        <v>171</v>
      </c>
      <c r="G43" s="6" t="s">
        <v>172</v>
      </c>
      <c r="H43" s="9" t="s">
        <v>173</v>
      </c>
      <c r="I43" s="6" t="s">
        <v>31</v>
      </c>
      <c r="J43" s="6" t="s">
        <v>32</v>
      </c>
      <c r="K43" s="8" t="s">
        <v>33</v>
      </c>
      <c r="L43" s="6"/>
      <c r="M43" s="6"/>
      <c r="N43" s="13">
        <v>21125.92</v>
      </c>
      <c r="O43" s="13">
        <v>9153.26</v>
      </c>
      <c r="P43" s="13">
        <v>0</v>
      </c>
      <c r="Q43" s="13">
        <v>0</v>
      </c>
      <c r="R43" s="13">
        <v>9153.26</v>
      </c>
      <c r="S43" s="13">
        <v>11972.66</v>
      </c>
      <c r="T43" s="13">
        <v>19700.48</v>
      </c>
      <c r="U43" s="18">
        <f t="shared" si="0"/>
        <v>0.464621166590865</v>
      </c>
      <c r="V43" s="18">
        <f t="shared" si="1"/>
        <v>0.433271545097208</v>
      </c>
    </row>
    <row r="44" ht="28.5" hidden="1" spans="1:22">
      <c r="A44" s="6">
        <v>42</v>
      </c>
      <c r="B44" s="6">
        <v>150525</v>
      </c>
      <c r="C44" s="7" t="s">
        <v>174</v>
      </c>
      <c r="D44" s="8" t="s">
        <v>175</v>
      </c>
      <c r="E44" s="6"/>
      <c r="F44" s="6" t="s">
        <v>28</v>
      </c>
      <c r="G44" s="6"/>
      <c r="H44" s="9" t="s">
        <v>176</v>
      </c>
      <c r="I44" s="6"/>
      <c r="J44" s="6"/>
      <c r="K44" s="8" t="s">
        <v>33</v>
      </c>
      <c r="L44" s="6"/>
      <c r="M44" s="6"/>
      <c r="N44" s="13">
        <v>34927.4</v>
      </c>
      <c r="O44" s="13">
        <v>11470.42</v>
      </c>
      <c r="P44" s="13">
        <v>0</v>
      </c>
      <c r="Q44" s="13">
        <v>0</v>
      </c>
      <c r="R44" s="13">
        <v>11470.42</v>
      </c>
      <c r="S44" s="13">
        <v>23456.98</v>
      </c>
      <c r="T44" s="13">
        <v>23991.52</v>
      </c>
      <c r="U44" s="18">
        <f t="shared" si="0"/>
        <v>0.478103096427404</v>
      </c>
      <c r="V44" s="18">
        <f t="shared" si="1"/>
        <v>0.328407496693141</v>
      </c>
    </row>
    <row r="45" ht="28.5" hidden="1" spans="1:22">
      <c r="A45" s="6">
        <v>43</v>
      </c>
      <c r="B45" s="6">
        <v>150525</v>
      </c>
      <c r="C45" s="7" t="s">
        <v>177</v>
      </c>
      <c r="D45" s="8" t="s">
        <v>178</v>
      </c>
      <c r="E45" s="6"/>
      <c r="F45" s="6" t="s">
        <v>28</v>
      </c>
      <c r="G45" s="6"/>
      <c r="H45" s="9" t="s">
        <v>179</v>
      </c>
      <c r="I45" s="6"/>
      <c r="J45" s="6"/>
      <c r="K45" s="8" t="s">
        <v>33</v>
      </c>
      <c r="L45" s="6"/>
      <c r="M45" s="6"/>
      <c r="N45" s="13">
        <v>18151.15</v>
      </c>
      <c r="O45" s="13">
        <v>7790.02</v>
      </c>
      <c r="P45" s="13">
        <v>0</v>
      </c>
      <c r="Q45" s="13">
        <v>0</v>
      </c>
      <c r="R45" s="13">
        <v>7790.02</v>
      </c>
      <c r="S45" s="13">
        <v>10361.13</v>
      </c>
      <c r="T45" s="13">
        <v>16279.32</v>
      </c>
      <c r="U45" s="18">
        <f t="shared" si="0"/>
        <v>0.478522444426426</v>
      </c>
      <c r="V45" s="18">
        <f t="shared" si="1"/>
        <v>0.429175010949719</v>
      </c>
    </row>
    <row r="46" ht="28.5" hidden="1" spans="1:22">
      <c r="A46" s="6">
        <v>44</v>
      </c>
      <c r="B46" s="6">
        <v>150525</v>
      </c>
      <c r="C46" s="7" t="s">
        <v>180</v>
      </c>
      <c r="D46" s="8" t="s">
        <v>181</v>
      </c>
      <c r="E46" s="6"/>
      <c r="F46" s="6" t="s">
        <v>71</v>
      </c>
      <c r="G46" s="6"/>
      <c r="H46" s="9" t="s">
        <v>182</v>
      </c>
      <c r="I46" s="6"/>
      <c r="J46" s="6"/>
      <c r="K46" s="8" t="s">
        <v>33</v>
      </c>
      <c r="L46" s="6"/>
      <c r="M46" s="6"/>
      <c r="N46" s="13">
        <v>84938.22</v>
      </c>
      <c r="O46" s="13">
        <v>41707.03</v>
      </c>
      <c r="P46" s="13">
        <v>12976</v>
      </c>
      <c r="Q46" s="13">
        <v>0</v>
      </c>
      <c r="R46" s="13">
        <v>54683.03</v>
      </c>
      <c r="S46" s="13">
        <v>30255.19</v>
      </c>
      <c r="T46" s="13">
        <v>76900.88</v>
      </c>
      <c r="U46" s="18">
        <f t="shared" si="0"/>
        <v>0.711084580566568</v>
      </c>
      <c r="V46" s="18">
        <f t="shared" si="1"/>
        <v>0.643797692016621</v>
      </c>
    </row>
    <row r="47" ht="28.5" hidden="1" spans="1:22">
      <c r="A47" s="6">
        <v>45</v>
      </c>
      <c r="B47" s="6">
        <v>150525</v>
      </c>
      <c r="C47" s="7" t="s">
        <v>183</v>
      </c>
      <c r="D47" s="8" t="s">
        <v>184</v>
      </c>
      <c r="E47" s="6"/>
      <c r="F47" s="6" t="s">
        <v>111</v>
      </c>
      <c r="G47" s="6"/>
      <c r="H47" s="9" t="s">
        <v>185</v>
      </c>
      <c r="I47" s="6"/>
      <c r="J47" s="6"/>
      <c r="K47" s="8" t="s">
        <v>33</v>
      </c>
      <c r="L47" s="6"/>
      <c r="M47" s="6"/>
      <c r="N47" s="13">
        <v>64247.68</v>
      </c>
      <c r="O47" s="13">
        <v>29858.54</v>
      </c>
      <c r="P47" s="13">
        <v>8102.04</v>
      </c>
      <c r="Q47" s="13">
        <v>0</v>
      </c>
      <c r="R47" s="13">
        <v>37960.58</v>
      </c>
      <c r="S47" s="13">
        <v>26287.1</v>
      </c>
      <c r="T47" s="13">
        <v>57361.94</v>
      </c>
      <c r="U47" s="18">
        <f t="shared" si="0"/>
        <v>0.661772945615159</v>
      </c>
      <c r="V47" s="18">
        <f t="shared" si="1"/>
        <v>0.590847482741789</v>
      </c>
    </row>
    <row r="48" ht="28.5" hidden="1" spans="1:22">
      <c r="A48" s="6">
        <v>46</v>
      </c>
      <c r="B48" s="6">
        <v>150525</v>
      </c>
      <c r="C48" s="7" t="s">
        <v>186</v>
      </c>
      <c r="D48" s="8" t="s">
        <v>187</v>
      </c>
      <c r="E48" s="6"/>
      <c r="F48" s="6" t="s">
        <v>66</v>
      </c>
      <c r="G48" s="6"/>
      <c r="H48" s="9" t="s">
        <v>188</v>
      </c>
      <c r="I48" s="6"/>
      <c r="J48" s="6"/>
      <c r="K48" s="8" t="s">
        <v>33</v>
      </c>
      <c r="L48" s="6"/>
      <c r="M48" s="6"/>
      <c r="N48" s="13">
        <v>38518.37</v>
      </c>
      <c r="O48" s="13">
        <v>20091.93</v>
      </c>
      <c r="P48" s="13">
        <v>0</v>
      </c>
      <c r="Q48" s="13">
        <v>0</v>
      </c>
      <c r="R48" s="13">
        <v>20091.93</v>
      </c>
      <c r="S48" s="13">
        <v>18426.44</v>
      </c>
      <c r="T48" s="13">
        <v>33487.39</v>
      </c>
      <c r="U48" s="18">
        <f t="shared" si="0"/>
        <v>0.599984949558625</v>
      </c>
      <c r="V48" s="18">
        <f t="shared" si="1"/>
        <v>0.521619424705666</v>
      </c>
    </row>
    <row r="49" ht="28.5" hidden="1" spans="1:22">
      <c r="A49" s="6">
        <v>47</v>
      </c>
      <c r="B49" s="6">
        <v>150525</v>
      </c>
      <c r="C49" s="7" t="s">
        <v>189</v>
      </c>
      <c r="D49" s="8" t="s">
        <v>190</v>
      </c>
      <c r="E49" s="6"/>
      <c r="F49" s="6" t="s">
        <v>40</v>
      </c>
      <c r="G49" s="6"/>
      <c r="H49" s="9" t="s">
        <v>191</v>
      </c>
      <c r="I49" s="6"/>
      <c r="J49" s="6"/>
      <c r="K49" s="8" t="s">
        <v>33</v>
      </c>
      <c r="L49" s="6"/>
      <c r="M49" s="6"/>
      <c r="N49" s="13">
        <v>20954.58</v>
      </c>
      <c r="O49" s="13">
        <v>9989.62</v>
      </c>
      <c r="P49" s="13">
        <v>0</v>
      </c>
      <c r="Q49" s="13">
        <v>0</v>
      </c>
      <c r="R49" s="13">
        <v>9989.62</v>
      </c>
      <c r="S49" s="13">
        <v>10964.96</v>
      </c>
      <c r="T49" s="13">
        <v>17967.65</v>
      </c>
      <c r="U49" s="18">
        <f t="shared" si="0"/>
        <v>0.555978105094434</v>
      </c>
      <c r="V49" s="18">
        <f t="shared" si="1"/>
        <v>0.476727283486474</v>
      </c>
    </row>
    <row r="50" ht="42.75" hidden="1" spans="1:22">
      <c r="A50" s="6">
        <v>48</v>
      </c>
      <c r="B50" s="6">
        <v>150525</v>
      </c>
      <c r="C50" s="7" t="s">
        <v>192</v>
      </c>
      <c r="D50" s="8" t="s">
        <v>193</v>
      </c>
      <c r="E50" s="6"/>
      <c r="F50" s="6" t="s">
        <v>36</v>
      </c>
      <c r="G50" s="6"/>
      <c r="H50" s="9" t="s">
        <v>194</v>
      </c>
      <c r="I50" s="6"/>
      <c r="J50" s="6"/>
      <c r="K50" s="8" t="s">
        <v>33</v>
      </c>
      <c r="L50" s="6"/>
      <c r="M50" s="6"/>
      <c r="N50" s="13">
        <v>18154.07</v>
      </c>
      <c r="O50" s="13">
        <v>5417.76</v>
      </c>
      <c r="P50" s="13">
        <v>0</v>
      </c>
      <c r="Q50" s="13">
        <v>0</v>
      </c>
      <c r="R50" s="13">
        <v>5417.76</v>
      </c>
      <c r="S50" s="13">
        <v>12736.31</v>
      </c>
      <c r="T50" s="13">
        <v>12556.65</v>
      </c>
      <c r="U50" s="18">
        <f t="shared" si="0"/>
        <v>0.431465398812581</v>
      </c>
      <c r="V50" s="18">
        <f t="shared" si="1"/>
        <v>0.298432252381973</v>
      </c>
    </row>
    <row r="51" ht="28.5" hidden="1" spans="1:22">
      <c r="A51" s="6">
        <v>49</v>
      </c>
      <c r="B51" s="6">
        <v>150525</v>
      </c>
      <c r="C51" s="7" t="s">
        <v>195</v>
      </c>
      <c r="D51" s="8" t="s">
        <v>196</v>
      </c>
      <c r="E51" s="6"/>
      <c r="F51" s="6" t="s">
        <v>71</v>
      </c>
      <c r="G51" s="6"/>
      <c r="H51" s="9" t="s">
        <v>197</v>
      </c>
      <c r="I51" s="6"/>
      <c r="J51" s="6"/>
      <c r="K51" s="8" t="s">
        <v>33</v>
      </c>
      <c r="L51" s="6"/>
      <c r="M51" s="6"/>
      <c r="N51" s="13">
        <v>51617.7</v>
      </c>
      <c r="O51" s="13">
        <v>22269.87</v>
      </c>
      <c r="P51" s="13">
        <v>4630.16</v>
      </c>
      <c r="Q51" s="13">
        <v>0</v>
      </c>
      <c r="R51" s="13">
        <v>26900.03</v>
      </c>
      <c r="S51" s="13">
        <v>24717.67</v>
      </c>
      <c r="T51" s="13">
        <v>43986.8</v>
      </c>
      <c r="U51" s="18">
        <f t="shared" si="0"/>
        <v>0.611547782516573</v>
      </c>
      <c r="V51" s="18">
        <f t="shared" si="1"/>
        <v>0.521139647833979</v>
      </c>
    </row>
    <row r="52" ht="28.5" hidden="1" spans="1:22">
      <c r="A52" s="6">
        <v>50</v>
      </c>
      <c r="B52" s="6">
        <v>150525</v>
      </c>
      <c r="C52" s="7" t="s">
        <v>198</v>
      </c>
      <c r="D52" s="8" t="s">
        <v>199</v>
      </c>
      <c r="E52" s="6"/>
      <c r="F52" s="6" t="s">
        <v>66</v>
      </c>
      <c r="G52" s="6"/>
      <c r="H52" s="9" t="s">
        <v>200</v>
      </c>
      <c r="I52" s="6"/>
      <c r="J52" s="6"/>
      <c r="K52" s="8" t="s">
        <v>33</v>
      </c>
      <c r="L52" s="6"/>
      <c r="M52" s="8"/>
      <c r="N52" s="13">
        <v>39960.43</v>
      </c>
      <c r="O52" s="13">
        <v>21521.22</v>
      </c>
      <c r="P52" s="13">
        <v>119.66</v>
      </c>
      <c r="Q52" s="13">
        <v>0</v>
      </c>
      <c r="R52" s="13">
        <v>21640.88</v>
      </c>
      <c r="S52" s="13">
        <v>18319.55</v>
      </c>
      <c r="T52" s="13">
        <v>35720.66</v>
      </c>
      <c r="U52" s="18">
        <f t="shared" si="0"/>
        <v>0.605836510299642</v>
      </c>
      <c r="V52" s="18">
        <f t="shared" si="1"/>
        <v>0.541557735990328</v>
      </c>
    </row>
    <row r="53" ht="28.5" hidden="1" spans="1:22">
      <c r="A53" s="6">
        <v>51</v>
      </c>
      <c r="B53" s="6">
        <v>150525</v>
      </c>
      <c r="C53" s="7" t="s">
        <v>201</v>
      </c>
      <c r="D53" s="8" t="s">
        <v>202</v>
      </c>
      <c r="E53" s="6"/>
      <c r="F53" s="6" t="s">
        <v>40</v>
      </c>
      <c r="G53" s="6"/>
      <c r="H53" s="9" t="s">
        <v>203</v>
      </c>
      <c r="I53" s="6"/>
      <c r="J53" s="6"/>
      <c r="K53" s="8" t="s">
        <v>33</v>
      </c>
      <c r="L53" s="6"/>
      <c r="M53" s="6"/>
      <c r="N53" s="13">
        <v>28356.91</v>
      </c>
      <c r="O53" s="13">
        <v>13087.29</v>
      </c>
      <c r="P53" s="13">
        <v>0</v>
      </c>
      <c r="Q53" s="13">
        <v>0</v>
      </c>
      <c r="R53" s="13">
        <v>13087.29</v>
      </c>
      <c r="S53" s="13">
        <v>15269.62</v>
      </c>
      <c r="T53" s="13">
        <v>26985.73</v>
      </c>
      <c r="U53" s="18">
        <f t="shared" si="0"/>
        <v>0.484970760472294</v>
      </c>
      <c r="V53" s="18">
        <f t="shared" si="1"/>
        <v>0.461520313743634</v>
      </c>
    </row>
    <row r="54" ht="28.5" hidden="1" spans="1:22">
      <c r="A54" s="6">
        <v>52</v>
      </c>
      <c r="B54" s="6">
        <v>150525</v>
      </c>
      <c r="C54" s="7" t="s">
        <v>204</v>
      </c>
      <c r="D54" s="8" t="s">
        <v>205</v>
      </c>
      <c r="E54" s="6"/>
      <c r="F54" s="6" t="s">
        <v>28</v>
      </c>
      <c r="G54" s="6"/>
      <c r="H54" s="9" t="s">
        <v>60</v>
      </c>
      <c r="I54" s="6"/>
      <c r="J54" s="6"/>
      <c r="K54" s="8" t="s">
        <v>33</v>
      </c>
      <c r="L54" s="6"/>
      <c r="M54" s="8"/>
      <c r="N54" s="13">
        <v>18679.76</v>
      </c>
      <c r="O54" s="13">
        <v>6362.17</v>
      </c>
      <c r="P54" s="13">
        <v>0</v>
      </c>
      <c r="Q54" s="13">
        <v>0</v>
      </c>
      <c r="R54" s="13">
        <v>6362.17</v>
      </c>
      <c r="S54" s="13">
        <v>12317.59</v>
      </c>
      <c r="T54" s="13">
        <v>14484.02</v>
      </c>
      <c r="U54" s="18">
        <f t="shared" si="0"/>
        <v>0.43925443350672</v>
      </c>
      <c r="V54" s="18">
        <f t="shared" si="1"/>
        <v>0.3405916350103</v>
      </c>
    </row>
    <row r="55" ht="42.75" hidden="1" spans="1:22">
      <c r="A55" s="6">
        <v>53</v>
      </c>
      <c r="B55" s="6">
        <v>150525</v>
      </c>
      <c r="C55" s="7" t="s">
        <v>206</v>
      </c>
      <c r="D55" s="8" t="s">
        <v>207</v>
      </c>
      <c r="E55" s="6"/>
      <c r="F55" s="6" t="s">
        <v>75</v>
      </c>
      <c r="G55" s="6"/>
      <c r="H55" s="9" t="s">
        <v>208</v>
      </c>
      <c r="I55" s="6"/>
      <c r="J55" s="6"/>
      <c r="K55" s="8" t="s">
        <v>33</v>
      </c>
      <c r="L55" s="6"/>
      <c r="M55" s="14"/>
      <c r="N55" s="13">
        <v>16215.92</v>
      </c>
      <c r="O55" s="13">
        <v>4680.84</v>
      </c>
      <c r="P55" s="13">
        <v>0</v>
      </c>
      <c r="Q55" s="13">
        <v>0</v>
      </c>
      <c r="R55" s="13">
        <v>4680.84</v>
      </c>
      <c r="S55" s="13">
        <v>11535.08</v>
      </c>
      <c r="T55" s="13">
        <v>11052.73</v>
      </c>
      <c r="U55" s="18">
        <f t="shared" si="0"/>
        <v>0.423500800254779</v>
      </c>
      <c r="V55" s="18">
        <f t="shared" si="1"/>
        <v>0.28865707280253</v>
      </c>
    </row>
    <row r="56" ht="28.5" hidden="1" spans="1:22">
      <c r="A56" s="6">
        <v>54</v>
      </c>
      <c r="B56" s="6">
        <v>150525</v>
      </c>
      <c r="C56" s="7" t="s">
        <v>209</v>
      </c>
      <c r="D56" s="8" t="s">
        <v>210</v>
      </c>
      <c r="E56" s="6"/>
      <c r="F56" s="6" t="s">
        <v>92</v>
      </c>
      <c r="G56" s="6"/>
      <c r="H56" s="9" t="s">
        <v>211</v>
      </c>
      <c r="I56" s="6"/>
      <c r="J56" s="6"/>
      <c r="K56" s="8" t="s">
        <v>33</v>
      </c>
      <c r="L56" s="6"/>
      <c r="M56" s="6"/>
      <c r="N56" s="13">
        <v>157140.3</v>
      </c>
      <c r="O56" s="13">
        <v>56499.15</v>
      </c>
      <c r="P56" s="13">
        <v>20010.63</v>
      </c>
      <c r="Q56" s="13">
        <v>0</v>
      </c>
      <c r="R56" s="13">
        <v>76509.78</v>
      </c>
      <c r="S56" s="13">
        <v>80630.52</v>
      </c>
      <c r="T56" s="13">
        <v>102515.51</v>
      </c>
      <c r="U56" s="18">
        <f t="shared" si="0"/>
        <v>0.74632394649356</v>
      </c>
      <c r="V56" s="18">
        <f t="shared" si="1"/>
        <v>0.486888341183007</v>
      </c>
    </row>
    <row r="57" ht="28.5" hidden="1" spans="1:22">
      <c r="A57" s="6">
        <v>55</v>
      </c>
      <c r="B57" s="6">
        <v>150525</v>
      </c>
      <c r="C57" s="7" t="s">
        <v>212</v>
      </c>
      <c r="D57" s="8" t="s">
        <v>213</v>
      </c>
      <c r="E57" s="6"/>
      <c r="F57" s="6" t="s">
        <v>28</v>
      </c>
      <c r="G57" s="6"/>
      <c r="H57" s="9" t="s">
        <v>214</v>
      </c>
      <c r="I57" s="6"/>
      <c r="J57" s="6"/>
      <c r="K57" s="8" t="s">
        <v>33</v>
      </c>
      <c r="L57" s="6"/>
      <c r="M57" s="6"/>
      <c r="N57" s="13">
        <v>17264.85</v>
      </c>
      <c r="O57" s="13">
        <v>5002.99</v>
      </c>
      <c r="P57" s="13">
        <v>0</v>
      </c>
      <c r="Q57" s="13">
        <v>0</v>
      </c>
      <c r="R57" s="13">
        <v>5002.99</v>
      </c>
      <c r="S57" s="13">
        <v>12261.86</v>
      </c>
      <c r="T57" s="13">
        <v>11710.18</v>
      </c>
      <c r="U57" s="18">
        <f t="shared" si="0"/>
        <v>0.427234252590481</v>
      </c>
      <c r="V57" s="18">
        <f t="shared" si="1"/>
        <v>0.289778943923637</v>
      </c>
    </row>
    <row r="58" ht="28.5" hidden="1" spans="1:22">
      <c r="A58" s="6">
        <v>56</v>
      </c>
      <c r="B58" s="6">
        <v>150525</v>
      </c>
      <c r="C58" s="7" t="s">
        <v>215</v>
      </c>
      <c r="D58" s="8" t="s">
        <v>216</v>
      </c>
      <c r="E58" s="6"/>
      <c r="F58" s="6" t="s">
        <v>28</v>
      </c>
      <c r="G58" s="6"/>
      <c r="H58" s="9" t="s">
        <v>217</v>
      </c>
      <c r="I58" s="6"/>
      <c r="J58" s="6"/>
      <c r="K58" s="8" t="s">
        <v>33</v>
      </c>
      <c r="L58" s="6"/>
      <c r="M58" s="6"/>
      <c r="N58" s="13">
        <v>73181.5</v>
      </c>
      <c r="O58" s="13">
        <v>22066.72</v>
      </c>
      <c r="P58" s="13">
        <v>4528.54</v>
      </c>
      <c r="Q58" s="13">
        <v>0</v>
      </c>
      <c r="R58" s="13">
        <v>26595.26</v>
      </c>
      <c r="S58" s="13">
        <v>46586.24</v>
      </c>
      <c r="T58" s="13">
        <v>43614.29</v>
      </c>
      <c r="U58" s="18">
        <f t="shared" si="0"/>
        <v>0.609783169690484</v>
      </c>
      <c r="V58" s="18">
        <f t="shared" si="1"/>
        <v>0.363415070748755</v>
      </c>
    </row>
    <row r="59" ht="28.5" hidden="1" spans="1:22">
      <c r="A59" s="6">
        <v>57</v>
      </c>
      <c r="B59" s="6">
        <v>150525</v>
      </c>
      <c r="C59" s="7" t="s">
        <v>218</v>
      </c>
      <c r="D59" s="8" t="s">
        <v>219</v>
      </c>
      <c r="E59" s="6"/>
      <c r="F59" s="6" t="s">
        <v>71</v>
      </c>
      <c r="G59" s="6"/>
      <c r="H59" s="9" t="s">
        <v>220</v>
      </c>
      <c r="I59" s="6"/>
      <c r="J59" s="6"/>
      <c r="K59" s="8" t="s">
        <v>33</v>
      </c>
      <c r="L59" s="6"/>
      <c r="M59" s="6"/>
      <c r="N59" s="13">
        <v>24356.94</v>
      </c>
      <c r="O59" s="13">
        <v>10685.32</v>
      </c>
      <c r="P59" s="13">
        <v>0</v>
      </c>
      <c r="Q59" s="13">
        <v>0</v>
      </c>
      <c r="R59" s="13">
        <v>10685.32</v>
      </c>
      <c r="S59" s="13">
        <v>13671.62</v>
      </c>
      <c r="T59" s="13">
        <v>19235.26</v>
      </c>
      <c r="U59" s="18">
        <f t="shared" si="0"/>
        <v>0.555506918024503</v>
      </c>
      <c r="V59" s="18">
        <f t="shared" si="1"/>
        <v>0.438697143401429</v>
      </c>
    </row>
    <row r="60" ht="28.5" hidden="1" spans="1:22">
      <c r="A60" s="6">
        <v>58</v>
      </c>
      <c r="B60" s="6">
        <v>150525</v>
      </c>
      <c r="C60" s="7" t="s">
        <v>221</v>
      </c>
      <c r="D60" s="8" t="s">
        <v>222</v>
      </c>
      <c r="E60" s="6"/>
      <c r="F60" s="6" t="s">
        <v>71</v>
      </c>
      <c r="G60" s="6"/>
      <c r="H60" s="9" t="s">
        <v>223</v>
      </c>
      <c r="I60" s="6"/>
      <c r="J60" s="6"/>
      <c r="K60" s="8" t="s">
        <v>33</v>
      </c>
      <c r="L60" s="6"/>
      <c r="M60" s="6"/>
      <c r="N60" s="13">
        <v>40142.8</v>
      </c>
      <c r="O60" s="13">
        <v>20469.42</v>
      </c>
      <c r="P60" s="13">
        <v>0</v>
      </c>
      <c r="Q60" s="13">
        <v>0</v>
      </c>
      <c r="R60" s="13">
        <v>20469.42</v>
      </c>
      <c r="S60" s="13">
        <v>19673.38</v>
      </c>
      <c r="T60" s="13">
        <v>34141.93</v>
      </c>
      <c r="U60" s="18">
        <f t="shared" si="0"/>
        <v>0.599539041876074</v>
      </c>
      <c r="V60" s="18">
        <f t="shared" si="1"/>
        <v>0.509915103081997</v>
      </c>
    </row>
    <row r="61" ht="28.5" hidden="1" spans="1:22">
      <c r="A61" s="6">
        <v>59</v>
      </c>
      <c r="B61" s="6">
        <v>150525</v>
      </c>
      <c r="C61" s="7" t="s">
        <v>224</v>
      </c>
      <c r="D61" s="8" t="s">
        <v>225</v>
      </c>
      <c r="E61" s="6"/>
      <c r="F61" s="6" t="s">
        <v>28</v>
      </c>
      <c r="G61" s="6"/>
      <c r="H61" s="9" t="s">
        <v>226</v>
      </c>
      <c r="I61" s="6"/>
      <c r="J61" s="6"/>
      <c r="K61" s="8" t="s">
        <v>33</v>
      </c>
      <c r="L61" s="6"/>
      <c r="M61" s="6"/>
      <c r="N61" s="13">
        <v>26751.85</v>
      </c>
      <c r="O61" s="13">
        <v>11736.55</v>
      </c>
      <c r="P61" s="13">
        <v>0</v>
      </c>
      <c r="Q61" s="13">
        <v>0</v>
      </c>
      <c r="R61" s="13">
        <v>11736.55</v>
      </c>
      <c r="S61" s="13">
        <v>15015.3</v>
      </c>
      <c r="T61" s="13">
        <v>20740.56</v>
      </c>
      <c r="U61" s="18">
        <f t="shared" si="0"/>
        <v>0.565874306190382</v>
      </c>
      <c r="V61" s="18">
        <f t="shared" si="1"/>
        <v>0.438719191383026</v>
      </c>
    </row>
    <row r="62" ht="28.5" hidden="1" spans="1:22">
      <c r="A62" s="6">
        <v>60</v>
      </c>
      <c r="B62" s="6">
        <v>150525</v>
      </c>
      <c r="C62" s="7" t="s">
        <v>227</v>
      </c>
      <c r="D62" s="8" t="s">
        <v>228</v>
      </c>
      <c r="E62" s="6"/>
      <c r="F62" s="6" t="s">
        <v>71</v>
      </c>
      <c r="G62" s="6"/>
      <c r="H62" s="9" t="s">
        <v>229</v>
      </c>
      <c r="I62" s="6"/>
      <c r="J62" s="6"/>
      <c r="K62" s="8" t="s">
        <v>33</v>
      </c>
      <c r="L62" s="6"/>
      <c r="M62" s="6"/>
      <c r="N62" s="13">
        <v>34604.04</v>
      </c>
      <c r="O62" s="13">
        <v>16778.11</v>
      </c>
      <c r="P62" s="13">
        <v>0</v>
      </c>
      <c r="Q62" s="13">
        <v>0</v>
      </c>
      <c r="R62" s="13">
        <v>16778.11</v>
      </c>
      <c r="S62" s="13">
        <v>17825.93</v>
      </c>
      <c r="T62" s="13">
        <v>28555.09</v>
      </c>
      <c r="U62" s="18">
        <f t="shared" si="0"/>
        <v>0.587569851819763</v>
      </c>
      <c r="V62" s="18">
        <f t="shared" si="1"/>
        <v>0.484859860293769</v>
      </c>
    </row>
    <row r="63" ht="28.5" hidden="1" spans="1:22">
      <c r="A63" s="6">
        <v>61</v>
      </c>
      <c r="B63" s="6">
        <v>150525</v>
      </c>
      <c r="C63" s="7" t="s">
        <v>230</v>
      </c>
      <c r="D63" s="8" t="s">
        <v>231</v>
      </c>
      <c r="E63" s="6"/>
      <c r="F63" s="6" t="s">
        <v>40</v>
      </c>
      <c r="G63" s="6"/>
      <c r="H63" s="9" t="s">
        <v>203</v>
      </c>
      <c r="I63" s="6"/>
      <c r="J63" s="6"/>
      <c r="K63" s="8" t="s">
        <v>33</v>
      </c>
      <c r="L63" s="6"/>
      <c r="M63" s="6"/>
      <c r="N63" s="13">
        <v>14345.4</v>
      </c>
      <c r="O63" s="13">
        <v>3000</v>
      </c>
      <c r="P63" s="13">
        <v>0</v>
      </c>
      <c r="Q63" s="13">
        <v>0</v>
      </c>
      <c r="R63" s="13">
        <v>3000</v>
      </c>
      <c r="S63" s="13">
        <v>11345.4</v>
      </c>
      <c r="T63" s="13">
        <v>14345.4</v>
      </c>
      <c r="U63" s="18">
        <f t="shared" si="0"/>
        <v>0.209126270442093</v>
      </c>
      <c r="V63" s="18">
        <f t="shared" si="1"/>
        <v>0.209126270442093</v>
      </c>
    </row>
    <row r="64" ht="28.5" hidden="1" spans="1:22">
      <c r="A64" s="6">
        <v>62</v>
      </c>
      <c r="B64" s="6">
        <v>150525</v>
      </c>
      <c r="C64" s="7" t="s">
        <v>232</v>
      </c>
      <c r="D64" s="8" t="s">
        <v>233</v>
      </c>
      <c r="E64" s="6"/>
      <c r="F64" s="6" t="s">
        <v>121</v>
      </c>
      <c r="G64" s="6"/>
      <c r="H64" s="9" t="s">
        <v>234</v>
      </c>
      <c r="I64" s="6"/>
      <c r="J64" s="6"/>
      <c r="K64" s="8" t="s">
        <v>33</v>
      </c>
      <c r="L64" s="6"/>
      <c r="M64" s="8"/>
      <c r="N64" s="13">
        <v>25295.79</v>
      </c>
      <c r="O64" s="13">
        <v>10795.94</v>
      </c>
      <c r="P64" s="13">
        <v>0</v>
      </c>
      <c r="Q64" s="13">
        <v>0</v>
      </c>
      <c r="R64" s="13">
        <v>10795.94</v>
      </c>
      <c r="S64" s="13">
        <v>14499.85</v>
      </c>
      <c r="T64" s="13">
        <v>22936.59</v>
      </c>
      <c r="U64" s="18">
        <f t="shared" si="0"/>
        <v>0.470686357475109</v>
      </c>
      <c r="V64" s="18">
        <f t="shared" si="1"/>
        <v>0.426788014922641</v>
      </c>
    </row>
    <row r="65" ht="28.5" hidden="1" spans="1:22">
      <c r="A65" s="6">
        <v>63</v>
      </c>
      <c r="B65" s="6">
        <v>150525</v>
      </c>
      <c r="C65" s="7" t="s">
        <v>235</v>
      </c>
      <c r="D65" s="8" t="s">
        <v>236</v>
      </c>
      <c r="E65" s="6"/>
      <c r="F65" s="6" t="s">
        <v>36</v>
      </c>
      <c r="G65" s="6"/>
      <c r="H65" s="9" t="s">
        <v>237</v>
      </c>
      <c r="I65" s="6"/>
      <c r="J65" s="6"/>
      <c r="K65" s="8" t="s">
        <v>33</v>
      </c>
      <c r="L65" s="6"/>
      <c r="M65" s="6"/>
      <c r="N65" s="13">
        <v>43708.79</v>
      </c>
      <c r="O65" s="13">
        <v>21250.51</v>
      </c>
      <c r="P65" s="13">
        <v>26.19</v>
      </c>
      <c r="Q65" s="13">
        <v>0</v>
      </c>
      <c r="R65" s="13">
        <v>21276.7</v>
      </c>
      <c r="S65" s="13">
        <v>22432.09</v>
      </c>
      <c r="T65" s="13">
        <v>35294.16</v>
      </c>
      <c r="U65" s="18">
        <f t="shared" si="0"/>
        <v>0.602839109926401</v>
      </c>
      <c r="V65" s="18">
        <f t="shared" si="1"/>
        <v>0.48678309328627</v>
      </c>
    </row>
    <row r="66" ht="28.5" hidden="1" spans="1:22">
      <c r="A66" s="6">
        <v>64</v>
      </c>
      <c r="B66" s="6">
        <v>150525</v>
      </c>
      <c r="C66" s="7" t="s">
        <v>238</v>
      </c>
      <c r="D66" s="8" t="s">
        <v>239</v>
      </c>
      <c r="E66" s="6"/>
      <c r="F66" s="6" t="s">
        <v>111</v>
      </c>
      <c r="G66" s="6"/>
      <c r="H66" s="9" t="s">
        <v>240</v>
      </c>
      <c r="I66" s="6"/>
      <c r="J66" s="6"/>
      <c r="K66" s="8" t="s">
        <v>33</v>
      </c>
      <c r="L66" s="6"/>
      <c r="M66" s="6"/>
      <c r="N66" s="13">
        <v>22051.56</v>
      </c>
      <c r="O66" s="13">
        <v>11495.81</v>
      </c>
      <c r="P66" s="13">
        <v>0</v>
      </c>
      <c r="Q66" s="13">
        <v>0</v>
      </c>
      <c r="R66" s="13">
        <v>11495.81</v>
      </c>
      <c r="S66" s="13">
        <v>10555.75</v>
      </c>
      <c r="T66" s="13">
        <v>20298.52</v>
      </c>
      <c r="U66" s="18">
        <f t="shared" si="0"/>
        <v>0.566337348732814</v>
      </c>
      <c r="V66" s="18">
        <f t="shared" si="1"/>
        <v>0.521315045284778</v>
      </c>
    </row>
    <row r="67" ht="28.5" hidden="1" spans="1:22">
      <c r="A67" s="6">
        <v>65</v>
      </c>
      <c r="B67" s="6">
        <v>150525</v>
      </c>
      <c r="C67" s="7" t="s">
        <v>241</v>
      </c>
      <c r="D67" s="8" t="s">
        <v>242</v>
      </c>
      <c r="E67" s="6"/>
      <c r="F67" s="6" t="s">
        <v>71</v>
      </c>
      <c r="G67" s="6"/>
      <c r="H67" s="9" t="s">
        <v>243</v>
      </c>
      <c r="I67" s="6"/>
      <c r="J67" s="6"/>
      <c r="K67" s="8" t="s">
        <v>33</v>
      </c>
      <c r="L67" s="6"/>
      <c r="M67" s="14"/>
      <c r="N67" s="13">
        <v>36464.36</v>
      </c>
      <c r="O67" s="13">
        <v>18266.82</v>
      </c>
      <c r="P67" s="13">
        <v>0</v>
      </c>
      <c r="Q67" s="13">
        <v>0</v>
      </c>
      <c r="R67" s="13">
        <v>18266.82</v>
      </c>
      <c r="S67" s="13">
        <v>18197.54</v>
      </c>
      <c r="T67" s="13">
        <v>30635.65</v>
      </c>
      <c r="U67" s="18">
        <f>R67/T67</f>
        <v>0.596260239296375</v>
      </c>
      <c r="V67" s="18">
        <f>R67/N67</f>
        <v>0.500949968681748</v>
      </c>
    </row>
    <row r="68" ht="28.5" hidden="1" spans="1:22">
      <c r="A68" s="6">
        <v>66</v>
      </c>
      <c r="B68" s="6">
        <v>150525</v>
      </c>
      <c r="C68" s="7" t="s">
        <v>244</v>
      </c>
      <c r="D68" s="8" t="s">
        <v>245</v>
      </c>
      <c r="E68" s="6"/>
      <c r="F68" s="6" t="s">
        <v>71</v>
      </c>
      <c r="G68" s="6"/>
      <c r="H68" s="9" t="s">
        <v>246</v>
      </c>
      <c r="I68" s="6"/>
      <c r="J68" s="6"/>
      <c r="K68" s="8" t="s">
        <v>33</v>
      </c>
      <c r="L68" s="6"/>
      <c r="M68" s="6"/>
      <c r="N68" s="13">
        <v>13410.93</v>
      </c>
      <c r="O68" s="13">
        <v>1424.88</v>
      </c>
      <c r="P68" s="13">
        <v>0</v>
      </c>
      <c r="Q68" s="13">
        <v>0</v>
      </c>
      <c r="R68" s="13">
        <v>1424.88</v>
      </c>
      <c r="S68" s="13">
        <v>11986.05</v>
      </c>
      <c r="T68" s="13">
        <v>4258.67</v>
      </c>
      <c r="U68" s="18">
        <f>R68/T68</f>
        <v>0.334583332354937</v>
      </c>
      <c r="V68" s="18">
        <f>R68/N68</f>
        <v>0.106247665150739</v>
      </c>
    </row>
    <row r="69" ht="28.5" hidden="1" spans="1:22">
      <c r="A69" s="6">
        <v>67</v>
      </c>
      <c r="B69" s="6">
        <v>150525</v>
      </c>
      <c r="C69" s="7" t="s">
        <v>247</v>
      </c>
      <c r="D69" s="8" t="s">
        <v>248</v>
      </c>
      <c r="E69" s="6"/>
      <c r="F69" s="6" t="s">
        <v>75</v>
      </c>
      <c r="G69" s="6"/>
      <c r="H69" s="9" t="s">
        <v>249</v>
      </c>
      <c r="I69" s="6"/>
      <c r="J69" s="6"/>
      <c r="K69" s="8" t="s">
        <v>33</v>
      </c>
      <c r="L69" s="6"/>
      <c r="M69" s="6"/>
      <c r="N69" s="13">
        <v>18167.88</v>
      </c>
      <c r="O69" s="13">
        <v>7296.69</v>
      </c>
      <c r="P69" s="13">
        <v>0</v>
      </c>
      <c r="Q69" s="13">
        <v>0</v>
      </c>
      <c r="R69" s="13">
        <v>7296.69</v>
      </c>
      <c r="S69" s="13">
        <v>10871.19</v>
      </c>
      <c r="T69" s="13">
        <v>16262.38</v>
      </c>
      <c r="U69" s="18">
        <f>R69/T69</f>
        <v>0.448685247792758</v>
      </c>
      <c r="V69" s="18">
        <f>R69/N69</f>
        <v>0.401625836366158</v>
      </c>
    </row>
    <row r="70" ht="28.5" hidden="1" spans="1:22">
      <c r="A70" s="6">
        <v>68</v>
      </c>
      <c r="B70" s="6">
        <v>150525</v>
      </c>
      <c r="C70" s="7" t="s">
        <v>250</v>
      </c>
      <c r="D70" s="8" t="s">
        <v>251</v>
      </c>
      <c r="E70" s="6"/>
      <c r="F70" s="6" t="s">
        <v>66</v>
      </c>
      <c r="G70" s="6"/>
      <c r="H70" s="9" t="s">
        <v>252</v>
      </c>
      <c r="I70" s="6"/>
      <c r="J70" s="6"/>
      <c r="K70" s="8" t="s">
        <v>33</v>
      </c>
      <c r="L70" s="6"/>
      <c r="M70" s="6"/>
      <c r="N70" s="13">
        <v>50273.7</v>
      </c>
      <c r="O70" s="13">
        <v>27309.5</v>
      </c>
      <c r="P70" s="13">
        <v>1295.78</v>
      </c>
      <c r="Q70" s="13">
        <v>0</v>
      </c>
      <c r="R70" s="13">
        <v>28605.28</v>
      </c>
      <c r="S70" s="13">
        <v>21668.42</v>
      </c>
      <c r="T70" s="13">
        <v>43469.13</v>
      </c>
      <c r="U70" s="18">
        <f t="shared" ref="U70:U133" si="2">R70/T70</f>
        <v>0.658059639104808</v>
      </c>
      <c r="V70" s="18">
        <f t="shared" ref="V70:V133" si="3">R70/N70</f>
        <v>0.568990943574871</v>
      </c>
    </row>
    <row r="71" ht="28.5" hidden="1" spans="1:22">
      <c r="A71" s="6">
        <v>69</v>
      </c>
      <c r="B71" s="6">
        <v>150525</v>
      </c>
      <c r="C71" s="7" t="s">
        <v>253</v>
      </c>
      <c r="D71" s="8" t="s">
        <v>254</v>
      </c>
      <c r="E71" s="6"/>
      <c r="F71" s="6" t="s">
        <v>71</v>
      </c>
      <c r="G71" s="6"/>
      <c r="H71" s="9" t="s">
        <v>255</v>
      </c>
      <c r="I71" s="6"/>
      <c r="J71" s="6"/>
      <c r="K71" s="8" t="s">
        <v>33</v>
      </c>
      <c r="L71" s="6"/>
      <c r="M71" s="6"/>
      <c r="N71" s="13">
        <v>38239.49</v>
      </c>
      <c r="O71" s="13">
        <v>18003.78</v>
      </c>
      <c r="P71" s="13">
        <v>0</v>
      </c>
      <c r="Q71" s="13">
        <v>0</v>
      </c>
      <c r="R71" s="13">
        <v>18003.78</v>
      </c>
      <c r="S71" s="13">
        <v>20235.71</v>
      </c>
      <c r="T71" s="13">
        <v>30224.65</v>
      </c>
      <c r="U71" s="18">
        <f t="shared" si="2"/>
        <v>0.595665458491662</v>
      </c>
      <c r="V71" s="18">
        <f t="shared" si="3"/>
        <v>0.470816425637476</v>
      </c>
    </row>
    <row r="72" ht="28.5" hidden="1" spans="1:22">
      <c r="A72" s="6">
        <v>70</v>
      </c>
      <c r="B72" s="6">
        <v>150525</v>
      </c>
      <c r="C72" s="7" t="s">
        <v>256</v>
      </c>
      <c r="D72" s="8" t="s">
        <v>257</v>
      </c>
      <c r="E72" s="6"/>
      <c r="F72" s="6" t="s">
        <v>144</v>
      </c>
      <c r="G72" s="6"/>
      <c r="H72" s="9" t="s">
        <v>258</v>
      </c>
      <c r="I72" s="6"/>
      <c r="J72" s="6"/>
      <c r="K72" s="8" t="s">
        <v>33</v>
      </c>
      <c r="L72" s="6"/>
      <c r="M72" s="6"/>
      <c r="N72" s="13">
        <v>36856.53</v>
      </c>
      <c r="O72" s="13">
        <v>14015.51</v>
      </c>
      <c r="P72" s="13">
        <v>413.48</v>
      </c>
      <c r="Q72" s="13">
        <v>0</v>
      </c>
      <c r="R72" s="13">
        <v>14428.99</v>
      </c>
      <c r="S72" s="13">
        <v>22427.54</v>
      </c>
      <c r="T72" s="13">
        <v>28704.64</v>
      </c>
      <c r="U72" s="18">
        <f t="shared" si="2"/>
        <v>0.502670996744777</v>
      </c>
      <c r="V72" s="18">
        <f t="shared" si="3"/>
        <v>0.391490734477717</v>
      </c>
    </row>
    <row r="73" ht="28.5" hidden="1" spans="1:22">
      <c r="A73" s="6">
        <v>71</v>
      </c>
      <c r="B73" s="6">
        <v>150525</v>
      </c>
      <c r="C73" s="7" t="s">
        <v>259</v>
      </c>
      <c r="D73" s="8" t="s">
        <v>260</v>
      </c>
      <c r="E73" s="6"/>
      <c r="F73" s="6" t="s">
        <v>121</v>
      </c>
      <c r="G73" s="6"/>
      <c r="H73" s="9" t="s">
        <v>261</v>
      </c>
      <c r="I73" s="6"/>
      <c r="J73" s="6"/>
      <c r="K73" s="8" t="s">
        <v>33</v>
      </c>
      <c r="L73" s="6"/>
      <c r="M73" s="6"/>
      <c r="N73" s="13">
        <v>22311.39</v>
      </c>
      <c r="O73" s="13">
        <v>4145.37</v>
      </c>
      <c r="P73" s="13">
        <v>708.3</v>
      </c>
      <c r="Q73" s="13">
        <v>0</v>
      </c>
      <c r="R73" s="13">
        <v>4853.67</v>
      </c>
      <c r="S73" s="13">
        <v>17457.72</v>
      </c>
      <c r="T73" s="13">
        <v>11263.54</v>
      </c>
      <c r="U73" s="18">
        <f t="shared" si="2"/>
        <v>0.430918698739473</v>
      </c>
      <c r="V73" s="18">
        <f t="shared" si="3"/>
        <v>0.217542250841386</v>
      </c>
    </row>
    <row r="74" ht="28.5" hidden="1" spans="1:22">
      <c r="A74" s="6">
        <v>72</v>
      </c>
      <c r="B74" s="6">
        <v>150525</v>
      </c>
      <c r="C74" s="7" t="s">
        <v>262</v>
      </c>
      <c r="D74" s="8" t="s">
        <v>263</v>
      </c>
      <c r="E74" s="6"/>
      <c r="F74" s="6" t="s">
        <v>66</v>
      </c>
      <c r="G74" s="6"/>
      <c r="H74" s="9" t="s">
        <v>264</v>
      </c>
      <c r="I74" s="6"/>
      <c r="J74" s="6"/>
      <c r="K74" s="8" t="s">
        <v>33</v>
      </c>
      <c r="L74" s="6"/>
      <c r="M74" s="6"/>
      <c r="N74" s="13">
        <v>28673.05</v>
      </c>
      <c r="O74" s="13">
        <v>13207.98</v>
      </c>
      <c r="P74" s="13">
        <v>0</v>
      </c>
      <c r="Q74" s="13">
        <v>0</v>
      </c>
      <c r="R74" s="13">
        <v>13207.98</v>
      </c>
      <c r="S74" s="13">
        <v>15465.07</v>
      </c>
      <c r="T74" s="13">
        <v>26011.53</v>
      </c>
      <c r="U74" s="18">
        <f t="shared" si="2"/>
        <v>0.507774052506715</v>
      </c>
      <c r="V74" s="18">
        <f t="shared" si="3"/>
        <v>0.460640915424065</v>
      </c>
    </row>
    <row r="75" ht="28.5" hidden="1" spans="1:22">
      <c r="A75" s="6">
        <v>73</v>
      </c>
      <c r="B75" s="6">
        <v>150525</v>
      </c>
      <c r="C75" s="7" t="s">
        <v>265</v>
      </c>
      <c r="D75" s="8" t="s">
        <v>266</v>
      </c>
      <c r="E75" s="6"/>
      <c r="F75" s="6" t="s">
        <v>28</v>
      </c>
      <c r="G75" s="6"/>
      <c r="H75" s="9" t="s">
        <v>267</v>
      </c>
      <c r="I75" s="6"/>
      <c r="J75" s="6"/>
      <c r="K75" s="8" t="s">
        <v>33</v>
      </c>
      <c r="L75" s="6"/>
      <c r="M75" s="6"/>
      <c r="N75" s="13">
        <v>46264.69</v>
      </c>
      <c r="O75" s="13">
        <v>19479.24</v>
      </c>
      <c r="P75" s="13">
        <v>3206.06</v>
      </c>
      <c r="Q75" s="13">
        <v>0</v>
      </c>
      <c r="R75" s="13">
        <v>22685.3</v>
      </c>
      <c r="S75" s="13">
        <v>23579.39</v>
      </c>
      <c r="T75" s="13">
        <v>38822.67</v>
      </c>
      <c r="U75" s="18">
        <f t="shared" si="2"/>
        <v>0.584331268302773</v>
      </c>
      <c r="V75" s="18">
        <f t="shared" si="3"/>
        <v>0.490337231266437</v>
      </c>
    </row>
    <row r="76" ht="28.5" hidden="1" spans="1:22">
      <c r="A76" s="6">
        <v>74</v>
      </c>
      <c r="B76" s="6">
        <v>150525</v>
      </c>
      <c r="C76" s="7" t="s">
        <v>268</v>
      </c>
      <c r="D76" s="8" t="s">
        <v>269</v>
      </c>
      <c r="E76" s="6"/>
      <c r="F76" s="6" t="s">
        <v>36</v>
      </c>
      <c r="G76" s="6"/>
      <c r="H76" s="9" t="s">
        <v>270</v>
      </c>
      <c r="I76" s="6"/>
      <c r="J76" s="6"/>
      <c r="K76" s="8" t="s">
        <v>33</v>
      </c>
      <c r="L76" s="6"/>
      <c r="M76" s="6"/>
      <c r="N76" s="13">
        <v>47519.45</v>
      </c>
      <c r="O76" s="13">
        <v>23367.63</v>
      </c>
      <c r="P76" s="13">
        <v>5643.45</v>
      </c>
      <c r="Q76" s="13">
        <v>0</v>
      </c>
      <c r="R76" s="13">
        <v>29011.08</v>
      </c>
      <c r="S76" s="13">
        <v>18508.37</v>
      </c>
      <c r="T76" s="13">
        <v>46773.38</v>
      </c>
      <c r="U76" s="18">
        <f t="shared" si="2"/>
        <v>0.620247670790522</v>
      </c>
      <c r="V76" s="18">
        <f t="shared" si="3"/>
        <v>0.610509591335758</v>
      </c>
    </row>
    <row r="77" ht="28.5" hidden="1" spans="1:22">
      <c r="A77" s="6">
        <v>75</v>
      </c>
      <c r="B77" s="6">
        <v>150525</v>
      </c>
      <c r="C77" s="7" t="s">
        <v>271</v>
      </c>
      <c r="D77" s="8" t="s">
        <v>272</v>
      </c>
      <c r="E77" s="6"/>
      <c r="F77" s="6" t="s">
        <v>137</v>
      </c>
      <c r="G77" s="6" t="s">
        <v>273</v>
      </c>
      <c r="H77" s="9" t="s">
        <v>274</v>
      </c>
      <c r="I77" s="6" t="s">
        <v>32</v>
      </c>
      <c r="J77" s="6" t="s">
        <v>275</v>
      </c>
      <c r="K77" s="8" t="s">
        <v>33</v>
      </c>
      <c r="L77" s="6"/>
      <c r="M77" s="6"/>
      <c r="N77" s="13">
        <v>44481.63</v>
      </c>
      <c r="O77" s="13">
        <v>21431.84</v>
      </c>
      <c r="P77" s="13">
        <v>9732.98</v>
      </c>
      <c r="Q77" s="13">
        <v>0</v>
      </c>
      <c r="R77" s="13">
        <v>31164.82</v>
      </c>
      <c r="S77" s="13">
        <v>13316.81</v>
      </c>
      <c r="T77" s="13">
        <v>37178.16</v>
      </c>
      <c r="U77" s="18">
        <f t="shared" si="2"/>
        <v>0.838256115956249</v>
      </c>
      <c r="V77" s="18">
        <f t="shared" si="3"/>
        <v>0.700622256873231</v>
      </c>
    </row>
    <row r="78" ht="28.5" hidden="1" spans="1:22">
      <c r="A78" s="6">
        <v>76</v>
      </c>
      <c r="B78" s="6">
        <v>150525</v>
      </c>
      <c r="C78" s="7" t="s">
        <v>276</v>
      </c>
      <c r="D78" s="8" t="s">
        <v>277</v>
      </c>
      <c r="E78" s="6"/>
      <c r="F78" s="6" t="s">
        <v>36</v>
      </c>
      <c r="G78" s="6"/>
      <c r="H78" s="9" t="s">
        <v>278</v>
      </c>
      <c r="I78" s="6"/>
      <c r="J78" s="6"/>
      <c r="K78" s="8" t="s">
        <v>33</v>
      </c>
      <c r="L78" s="6"/>
      <c r="M78" s="6"/>
      <c r="N78" s="13">
        <v>206304.67</v>
      </c>
      <c r="O78" s="13">
        <v>95640.92</v>
      </c>
      <c r="P78" s="13">
        <v>40004.81</v>
      </c>
      <c r="Q78" s="13">
        <v>0</v>
      </c>
      <c r="R78" s="13">
        <v>135645.73</v>
      </c>
      <c r="S78" s="13">
        <v>70658.94</v>
      </c>
      <c r="T78" s="13">
        <v>168847.33</v>
      </c>
      <c r="U78" s="18">
        <f t="shared" si="2"/>
        <v>0.803363192062321</v>
      </c>
      <c r="V78" s="18">
        <f t="shared" si="3"/>
        <v>0.657501984807227</v>
      </c>
    </row>
    <row r="79" ht="28.5" hidden="1" spans="1:22">
      <c r="A79" s="6">
        <v>77</v>
      </c>
      <c r="B79" s="6">
        <v>150525</v>
      </c>
      <c r="C79" s="7" t="s">
        <v>279</v>
      </c>
      <c r="D79" s="8" t="s">
        <v>280</v>
      </c>
      <c r="E79" s="6"/>
      <c r="F79" s="6" t="s">
        <v>66</v>
      </c>
      <c r="G79" s="6" t="s">
        <v>281</v>
      </c>
      <c r="H79" s="9" t="s">
        <v>282</v>
      </c>
      <c r="I79" s="6" t="s">
        <v>51</v>
      </c>
      <c r="J79" s="6" t="s">
        <v>32</v>
      </c>
      <c r="K79" s="8" t="s">
        <v>33</v>
      </c>
      <c r="L79" s="6"/>
      <c r="M79" s="14"/>
      <c r="N79" s="13">
        <v>26212.29</v>
      </c>
      <c r="O79" s="13">
        <v>11972.45</v>
      </c>
      <c r="P79" s="13">
        <v>0</v>
      </c>
      <c r="Q79" s="13">
        <v>0</v>
      </c>
      <c r="R79" s="13">
        <v>11972.45</v>
      </c>
      <c r="S79" s="13">
        <v>14239.84</v>
      </c>
      <c r="T79" s="13">
        <v>24921.2</v>
      </c>
      <c r="U79" s="18">
        <f t="shared" si="2"/>
        <v>0.48041225944176</v>
      </c>
      <c r="V79" s="18">
        <f t="shared" si="3"/>
        <v>0.456749486595792</v>
      </c>
    </row>
    <row r="80" ht="28.5" hidden="1" spans="1:22">
      <c r="A80" s="6">
        <v>78</v>
      </c>
      <c r="B80" s="6">
        <v>150525</v>
      </c>
      <c r="C80" s="7" t="s">
        <v>283</v>
      </c>
      <c r="D80" s="8" t="s">
        <v>284</v>
      </c>
      <c r="E80" s="6"/>
      <c r="F80" s="6" t="s">
        <v>28</v>
      </c>
      <c r="G80" s="6"/>
      <c r="H80" s="9" t="s">
        <v>285</v>
      </c>
      <c r="I80" s="6"/>
      <c r="J80" s="6"/>
      <c r="K80" s="8" t="s">
        <v>33</v>
      </c>
      <c r="L80" s="6"/>
      <c r="M80" s="6"/>
      <c r="N80" s="13">
        <v>20600.8</v>
      </c>
      <c r="O80" s="13">
        <v>5255.47</v>
      </c>
      <c r="P80" s="13">
        <v>0</v>
      </c>
      <c r="Q80" s="13">
        <v>0</v>
      </c>
      <c r="R80" s="13">
        <v>5255.47</v>
      </c>
      <c r="S80" s="13">
        <v>15345.33</v>
      </c>
      <c r="T80" s="13">
        <v>12225.45</v>
      </c>
      <c r="U80" s="18">
        <f t="shared" si="2"/>
        <v>0.429879472739245</v>
      </c>
      <c r="V80" s="18">
        <f t="shared" si="3"/>
        <v>0.255109995728321</v>
      </c>
    </row>
    <row r="81" ht="28.5" hidden="1" spans="1:22">
      <c r="A81" s="6">
        <v>79</v>
      </c>
      <c r="B81" s="6">
        <v>150525</v>
      </c>
      <c r="C81" s="7" t="s">
        <v>286</v>
      </c>
      <c r="D81" s="8" t="s">
        <v>287</v>
      </c>
      <c r="E81" s="6"/>
      <c r="F81" s="6" t="s">
        <v>71</v>
      </c>
      <c r="G81" s="6"/>
      <c r="H81" s="9" t="s">
        <v>288</v>
      </c>
      <c r="I81" s="6"/>
      <c r="J81" s="6"/>
      <c r="K81" s="8" t="s">
        <v>33</v>
      </c>
      <c r="L81" s="6"/>
      <c r="M81" s="6"/>
      <c r="N81" s="13">
        <v>22251.81</v>
      </c>
      <c r="O81" s="13">
        <v>11985.09</v>
      </c>
      <c r="P81" s="13">
        <v>0</v>
      </c>
      <c r="Q81" s="13">
        <v>0</v>
      </c>
      <c r="R81" s="13">
        <v>11985.09</v>
      </c>
      <c r="S81" s="13">
        <v>10266.72</v>
      </c>
      <c r="T81" s="13">
        <v>20359.51</v>
      </c>
      <c r="U81" s="18">
        <f t="shared" si="2"/>
        <v>0.588672811870227</v>
      </c>
      <c r="V81" s="18">
        <f t="shared" si="3"/>
        <v>0.538611915165553</v>
      </c>
    </row>
    <row r="82" ht="28.5" hidden="1" spans="1:22">
      <c r="A82" s="6">
        <v>80</v>
      </c>
      <c r="B82" s="6">
        <v>150525</v>
      </c>
      <c r="C82" s="7" t="s">
        <v>289</v>
      </c>
      <c r="D82" s="8" t="s">
        <v>290</v>
      </c>
      <c r="E82" s="6"/>
      <c r="F82" s="6" t="s">
        <v>40</v>
      </c>
      <c r="G82" s="6"/>
      <c r="H82" s="9" t="s">
        <v>63</v>
      </c>
      <c r="I82" s="6"/>
      <c r="J82" s="6"/>
      <c r="K82" s="8" t="s">
        <v>33</v>
      </c>
      <c r="L82" s="6"/>
      <c r="M82" s="6"/>
      <c r="N82" s="13">
        <v>41449.87</v>
      </c>
      <c r="O82" s="13">
        <v>21828.55</v>
      </c>
      <c r="P82" s="13">
        <v>480.42</v>
      </c>
      <c r="Q82" s="13">
        <v>0</v>
      </c>
      <c r="R82" s="13">
        <v>22308.97</v>
      </c>
      <c r="S82" s="13">
        <v>19140.9</v>
      </c>
      <c r="T82" s="13">
        <v>36637.14</v>
      </c>
      <c r="U82" s="18">
        <f t="shared" si="2"/>
        <v>0.608916798636575</v>
      </c>
      <c r="V82" s="18">
        <f t="shared" si="3"/>
        <v>0.538215680772943</v>
      </c>
    </row>
    <row r="83" ht="28.5" hidden="1" spans="1:22">
      <c r="A83" s="6">
        <v>81</v>
      </c>
      <c r="B83" s="6">
        <v>150525</v>
      </c>
      <c r="C83" s="7" t="s">
        <v>291</v>
      </c>
      <c r="D83" s="8" t="s">
        <v>292</v>
      </c>
      <c r="E83" s="6"/>
      <c r="F83" s="6" t="s">
        <v>66</v>
      </c>
      <c r="G83" s="6"/>
      <c r="H83" s="9" t="s">
        <v>293</v>
      </c>
      <c r="I83" s="6"/>
      <c r="J83" s="6"/>
      <c r="K83" s="8" t="s">
        <v>33</v>
      </c>
      <c r="L83" s="6"/>
      <c r="M83" s="6"/>
      <c r="N83" s="13">
        <v>17666.16</v>
      </c>
      <c r="O83" s="13">
        <v>7614.92</v>
      </c>
      <c r="P83" s="13">
        <v>0</v>
      </c>
      <c r="Q83" s="13">
        <v>0</v>
      </c>
      <c r="R83" s="13">
        <v>7614.92</v>
      </c>
      <c r="S83" s="13">
        <v>10051.24</v>
      </c>
      <c r="T83" s="13">
        <v>14406.65</v>
      </c>
      <c r="U83" s="18">
        <f t="shared" si="2"/>
        <v>0.528569792422249</v>
      </c>
      <c r="V83" s="18">
        <f t="shared" si="3"/>
        <v>0.431045569608789</v>
      </c>
    </row>
    <row r="84" ht="42.75" hidden="1" spans="1:22">
      <c r="A84" s="6">
        <v>82</v>
      </c>
      <c r="B84" s="6">
        <v>150525</v>
      </c>
      <c r="C84" s="7" t="s">
        <v>294</v>
      </c>
      <c r="D84" s="8" t="s">
        <v>295</v>
      </c>
      <c r="E84" s="6"/>
      <c r="F84" s="6" t="s">
        <v>75</v>
      </c>
      <c r="G84" s="6"/>
      <c r="H84" s="9" t="s">
        <v>296</v>
      </c>
      <c r="I84" s="6"/>
      <c r="J84" s="6"/>
      <c r="K84" s="8" t="s">
        <v>33</v>
      </c>
      <c r="L84" s="6"/>
      <c r="M84" s="6"/>
      <c r="N84" s="13">
        <v>42091.98</v>
      </c>
      <c r="O84" s="13">
        <v>23960.1</v>
      </c>
      <c r="P84" s="13">
        <v>966.22</v>
      </c>
      <c r="Q84" s="13">
        <v>0</v>
      </c>
      <c r="R84" s="13">
        <v>24926.32</v>
      </c>
      <c r="S84" s="13">
        <v>17165.66</v>
      </c>
      <c r="T84" s="13">
        <v>39570.46</v>
      </c>
      <c r="U84" s="18">
        <f t="shared" si="2"/>
        <v>0.629922421927873</v>
      </c>
      <c r="V84" s="18">
        <f t="shared" si="3"/>
        <v>0.59218692016864</v>
      </c>
    </row>
    <row r="85" ht="28.5" hidden="1" spans="1:22">
      <c r="A85" s="6">
        <v>83</v>
      </c>
      <c r="B85" s="6">
        <v>150525</v>
      </c>
      <c r="C85" s="7" t="s">
        <v>297</v>
      </c>
      <c r="D85" s="8" t="s">
        <v>298</v>
      </c>
      <c r="E85" s="6"/>
      <c r="F85" s="6" t="s">
        <v>111</v>
      </c>
      <c r="G85" s="6" t="s">
        <v>299</v>
      </c>
      <c r="H85" s="9" t="s">
        <v>300</v>
      </c>
      <c r="I85" s="6" t="s">
        <v>31</v>
      </c>
      <c r="J85" s="6" t="s">
        <v>32</v>
      </c>
      <c r="K85" s="8" t="s">
        <v>33</v>
      </c>
      <c r="L85" s="6"/>
      <c r="M85" s="6"/>
      <c r="N85" s="13">
        <v>20645.29</v>
      </c>
      <c r="O85" s="13">
        <v>9793.66</v>
      </c>
      <c r="P85" s="13">
        <v>0</v>
      </c>
      <c r="Q85" s="13">
        <v>0</v>
      </c>
      <c r="R85" s="13">
        <v>9793.66</v>
      </c>
      <c r="S85" s="13">
        <v>10851.63</v>
      </c>
      <c r="T85" s="13">
        <v>17395.17</v>
      </c>
      <c r="U85" s="18">
        <f t="shared" si="2"/>
        <v>0.563010306884037</v>
      </c>
      <c r="V85" s="18">
        <f t="shared" si="3"/>
        <v>0.474377448803093</v>
      </c>
    </row>
    <row r="86" ht="28.5" hidden="1" spans="1:22">
      <c r="A86" s="6">
        <v>84</v>
      </c>
      <c r="B86" s="6">
        <v>150525</v>
      </c>
      <c r="C86" s="7" t="s">
        <v>301</v>
      </c>
      <c r="D86" s="8" t="s">
        <v>302</v>
      </c>
      <c r="E86" s="6"/>
      <c r="F86" s="6" t="s">
        <v>40</v>
      </c>
      <c r="G86" s="6"/>
      <c r="H86" s="9" t="s">
        <v>125</v>
      </c>
      <c r="I86" s="6"/>
      <c r="J86" s="6"/>
      <c r="K86" s="8" t="s">
        <v>33</v>
      </c>
      <c r="L86" s="6"/>
      <c r="M86" s="6"/>
      <c r="N86" s="13">
        <v>27733.42</v>
      </c>
      <c r="O86" s="13">
        <v>13875.95</v>
      </c>
      <c r="P86" s="13">
        <v>0</v>
      </c>
      <c r="Q86" s="13">
        <v>0</v>
      </c>
      <c r="R86" s="13">
        <v>13875.95</v>
      </c>
      <c r="S86" s="13">
        <v>13857.47</v>
      </c>
      <c r="T86" s="13">
        <v>24233.52</v>
      </c>
      <c r="U86" s="18">
        <f t="shared" si="2"/>
        <v>0.572593251001093</v>
      </c>
      <c r="V86" s="18">
        <f t="shared" si="3"/>
        <v>0.500333172035761</v>
      </c>
    </row>
    <row r="87" ht="28.5" hidden="1" spans="1:22">
      <c r="A87" s="6">
        <v>85</v>
      </c>
      <c r="B87" s="6">
        <v>150525</v>
      </c>
      <c r="C87" s="7" t="s">
        <v>303</v>
      </c>
      <c r="D87" s="8" t="s">
        <v>304</v>
      </c>
      <c r="E87" s="6"/>
      <c r="F87" s="6" t="s">
        <v>66</v>
      </c>
      <c r="G87" s="6"/>
      <c r="H87" s="9" t="s">
        <v>305</v>
      </c>
      <c r="I87" s="6"/>
      <c r="J87" s="6"/>
      <c r="K87" s="8" t="s">
        <v>33</v>
      </c>
      <c r="L87" s="6"/>
      <c r="M87" s="6"/>
      <c r="N87" s="13">
        <v>19719.84</v>
      </c>
      <c r="O87" s="13">
        <v>9671.09</v>
      </c>
      <c r="P87" s="13">
        <v>0</v>
      </c>
      <c r="Q87" s="13">
        <v>0</v>
      </c>
      <c r="R87" s="13">
        <v>9671.09</v>
      </c>
      <c r="S87" s="13">
        <v>10048.75</v>
      </c>
      <c r="T87" s="13">
        <v>17462.69</v>
      </c>
      <c r="U87" s="18">
        <f t="shared" si="2"/>
        <v>0.553814446686049</v>
      </c>
      <c r="V87" s="18">
        <f t="shared" si="3"/>
        <v>0.490424364497886</v>
      </c>
    </row>
    <row r="88" ht="28.5" hidden="1" spans="1:22">
      <c r="A88" s="6">
        <v>86</v>
      </c>
      <c r="B88" s="6">
        <v>150525</v>
      </c>
      <c r="C88" s="7" t="s">
        <v>306</v>
      </c>
      <c r="D88" s="8" t="s">
        <v>307</v>
      </c>
      <c r="E88" s="6"/>
      <c r="F88" s="6" t="s">
        <v>167</v>
      </c>
      <c r="G88" s="6" t="s">
        <v>308</v>
      </c>
      <c r="H88" s="9" t="s">
        <v>309</v>
      </c>
      <c r="I88" s="6" t="s">
        <v>31</v>
      </c>
      <c r="J88" s="6" t="s">
        <v>32</v>
      </c>
      <c r="K88" s="8" t="s">
        <v>33</v>
      </c>
      <c r="L88" s="6"/>
      <c r="M88" s="6"/>
      <c r="N88" s="13">
        <v>13795.07</v>
      </c>
      <c r="O88" s="13">
        <v>2483.64</v>
      </c>
      <c r="P88" s="13">
        <v>0</v>
      </c>
      <c r="Q88" s="13">
        <v>0</v>
      </c>
      <c r="R88" s="13">
        <v>2483.64</v>
      </c>
      <c r="S88" s="13">
        <v>11311.43</v>
      </c>
      <c r="T88" s="13">
        <v>8068.65</v>
      </c>
      <c r="U88" s="18">
        <f t="shared" si="2"/>
        <v>0.307813574761577</v>
      </c>
      <c r="V88" s="18">
        <f t="shared" si="3"/>
        <v>0.180038231049208</v>
      </c>
    </row>
    <row r="89" ht="28.5" hidden="1" spans="1:22">
      <c r="A89" s="6">
        <v>87</v>
      </c>
      <c r="B89" s="6">
        <v>150525</v>
      </c>
      <c r="C89" s="7" t="s">
        <v>310</v>
      </c>
      <c r="D89" s="8" t="s">
        <v>311</v>
      </c>
      <c r="E89" s="6"/>
      <c r="F89" s="6" t="s">
        <v>75</v>
      </c>
      <c r="G89" s="6"/>
      <c r="H89" s="9" t="s">
        <v>312</v>
      </c>
      <c r="I89" s="6"/>
      <c r="J89" s="6"/>
      <c r="K89" s="8" t="s">
        <v>33</v>
      </c>
      <c r="L89" s="6"/>
      <c r="M89" s="6"/>
      <c r="N89" s="13">
        <v>39219.87</v>
      </c>
      <c r="O89" s="13">
        <v>20248.58</v>
      </c>
      <c r="P89" s="13">
        <v>0</v>
      </c>
      <c r="Q89" s="13">
        <v>0</v>
      </c>
      <c r="R89" s="13">
        <v>20248.58</v>
      </c>
      <c r="S89" s="13">
        <v>18971.29</v>
      </c>
      <c r="T89" s="13">
        <v>33185.06</v>
      </c>
      <c r="U89" s="18">
        <f t="shared" si="2"/>
        <v>0.610171565156128</v>
      </c>
      <c r="V89" s="18">
        <f t="shared" si="3"/>
        <v>0.51628371027237</v>
      </c>
    </row>
    <row r="90" ht="28.5" hidden="1" spans="1:22">
      <c r="A90" s="6">
        <v>88</v>
      </c>
      <c r="B90" s="6">
        <v>150525</v>
      </c>
      <c r="C90" s="7" t="s">
        <v>313</v>
      </c>
      <c r="D90" s="8" t="s">
        <v>314</v>
      </c>
      <c r="E90" s="6"/>
      <c r="F90" s="6" t="s">
        <v>66</v>
      </c>
      <c r="G90" s="6"/>
      <c r="H90" s="9" t="s">
        <v>315</v>
      </c>
      <c r="I90" s="6"/>
      <c r="J90" s="6"/>
      <c r="K90" s="8" t="s">
        <v>33</v>
      </c>
      <c r="L90" s="6"/>
      <c r="M90" s="6"/>
      <c r="N90" s="13">
        <v>177260.18</v>
      </c>
      <c r="O90" s="13">
        <v>55848.06</v>
      </c>
      <c r="P90" s="13">
        <v>19716.54</v>
      </c>
      <c r="Q90" s="13">
        <v>0</v>
      </c>
      <c r="R90" s="13">
        <v>75564.6</v>
      </c>
      <c r="S90" s="13">
        <v>101695.58</v>
      </c>
      <c r="T90" s="13">
        <v>101411.97</v>
      </c>
      <c r="U90" s="18">
        <f t="shared" si="2"/>
        <v>0.745125057722476</v>
      </c>
      <c r="V90" s="18">
        <f t="shared" si="3"/>
        <v>0.426292018884332</v>
      </c>
    </row>
    <row r="91" ht="28.5" hidden="1" spans="1:22">
      <c r="A91" s="6">
        <v>89</v>
      </c>
      <c r="B91" s="6">
        <v>150525</v>
      </c>
      <c r="C91" s="7" t="s">
        <v>316</v>
      </c>
      <c r="D91" s="8" t="s">
        <v>317</v>
      </c>
      <c r="E91" s="6"/>
      <c r="F91" s="6" t="s">
        <v>71</v>
      </c>
      <c r="G91" s="6"/>
      <c r="H91" s="9" t="s">
        <v>318</v>
      </c>
      <c r="I91" s="6"/>
      <c r="J91" s="6"/>
      <c r="K91" s="8" t="s">
        <v>33</v>
      </c>
      <c r="L91" s="6"/>
      <c r="M91" s="6"/>
      <c r="N91" s="13">
        <v>28179.21</v>
      </c>
      <c r="O91" s="13">
        <v>14949.53</v>
      </c>
      <c r="P91" s="13">
        <v>0</v>
      </c>
      <c r="Q91" s="13">
        <v>0</v>
      </c>
      <c r="R91" s="13">
        <v>14949.53</v>
      </c>
      <c r="S91" s="13">
        <v>13229.68</v>
      </c>
      <c r="T91" s="13">
        <v>25304.98</v>
      </c>
      <c r="U91" s="18">
        <f t="shared" si="2"/>
        <v>0.590774227049379</v>
      </c>
      <c r="V91" s="18">
        <f t="shared" si="3"/>
        <v>0.530516291975538</v>
      </c>
    </row>
    <row r="92" ht="42.75" hidden="1" spans="1:22">
      <c r="A92" s="6">
        <v>90</v>
      </c>
      <c r="B92" s="6">
        <v>150525</v>
      </c>
      <c r="C92" s="7" t="s">
        <v>319</v>
      </c>
      <c r="D92" s="8" t="s">
        <v>320</v>
      </c>
      <c r="E92" s="6"/>
      <c r="F92" s="6" t="s">
        <v>75</v>
      </c>
      <c r="G92" s="6"/>
      <c r="H92" s="9" t="s">
        <v>321</v>
      </c>
      <c r="I92" s="6"/>
      <c r="J92" s="6"/>
      <c r="K92" s="8" t="s">
        <v>33</v>
      </c>
      <c r="L92" s="6"/>
      <c r="M92" s="6"/>
      <c r="N92" s="13">
        <v>17268.56</v>
      </c>
      <c r="O92" s="13">
        <v>6863.71</v>
      </c>
      <c r="P92" s="13">
        <v>0</v>
      </c>
      <c r="Q92" s="13">
        <v>0</v>
      </c>
      <c r="R92" s="13">
        <v>6863.71</v>
      </c>
      <c r="S92" s="13">
        <v>10404.85</v>
      </c>
      <c r="T92" s="13">
        <v>15651.19</v>
      </c>
      <c r="U92" s="18">
        <f t="shared" si="2"/>
        <v>0.43854237281638</v>
      </c>
      <c r="V92" s="18">
        <f t="shared" si="3"/>
        <v>0.397468578734996</v>
      </c>
    </row>
    <row r="93" ht="28.5" hidden="1" spans="1:22">
      <c r="A93" s="6">
        <v>91</v>
      </c>
      <c r="B93" s="6">
        <v>150525</v>
      </c>
      <c r="C93" s="7" t="s">
        <v>322</v>
      </c>
      <c r="D93" s="8" t="s">
        <v>323</v>
      </c>
      <c r="E93" s="6"/>
      <c r="F93" s="6" t="s">
        <v>66</v>
      </c>
      <c r="G93" s="6" t="s">
        <v>324</v>
      </c>
      <c r="H93" s="9" t="s">
        <v>325</v>
      </c>
      <c r="I93" s="6" t="s">
        <v>51</v>
      </c>
      <c r="J93" s="6" t="s">
        <v>32</v>
      </c>
      <c r="K93" s="8" t="s">
        <v>33</v>
      </c>
      <c r="L93" s="6"/>
      <c r="M93" s="6"/>
      <c r="N93" s="13">
        <v>17861.07</v>
      </c>
      <c r="O93" s="13">
        <v>7526.24</v>
      </c>
      <c r="P93" s="13">
        <v>0</v>
      </c>
      <c r="Q93" s="13">
        <v>0</v>
      </c>
      <c r="R93" s="13">
        <v>7526.24</v>
      </c>
      <c r="S93" s="13">
        <v>10334.83</v>
      </c>
      <c r="T93" s="13">
        <v>16687.48</v>
      </c>
      <c r="U93" s="18">
        <f t="shared" si="2"/>
        <v>0.45101117724186</v>
      </c>
      <c r="V93" s="18">
        <f t="shared" si="3"/>
        <v>0.421376770820561</v>
      </c>
    </row>
    <row r="94" ht="28.5" hidden="1" spans="1:22">
      <c r="A94" s="6">
        <v>92</v>
      </c>
      <c r="B94" s="6">
        <v>150525</v>
      </c>
      <c r="C94" s="7" t="s">
        <v>326</v>
      </c>
      <c r="D94" s="8" t="s">
        <v>327</v>
      </c>
      <c r="E94" s="6"/>
      <c r="F94" s="6" t="s">
        <v>28</v>
      </c>
      <c r="G94" s="6"/>
      <c r="H94" s="9" t="s">
        <v>60</v>
      </c>
      <c r="I94" s="6"/>
      <c r="J94" s="6"/>
      <c r="K94" s="8" t="s">
        <v>33</v>
      </c>
      <c r="L94" s="6"/>
      <c r="M94" s="6"/>
      <c r="N94" s="13">
        <v>26044.02</v>
      </c>
      <c r="O94" s="13">
        <v>5655.43</v>
      </c>
      <c r="P94" s="13">
        <v>0</v>
      </c>
      <c r="Q94" s="13">
        <v>0</v>
      </c>
      <c r="R94" s="13">
        <v>5655.43</v>
      </c>
      <c r="S94" s="13">
        <v>20388.59</v>
      </c>
      <c r="T94" s="13">
        <v>13041.7</v>
      </c>
      <c r="U94" s="18">
        <f t="shared" si="2"/>
        <v>0.433642086537798</v>
      </c>
      <c r="V94" s="18">
        <f t="shared" si="3"/>
        <v>0.217148888689227</v>
      </c>
    </row>
    <row r="95" ht="28.5" hidden="1" spans="1:22">
      <c r="A95" s="6">
        <v>93</v>
      </c>
      <c r="B95" s="6">
        <v>150525</v>
      </c>
      <c r="C95" s="7" t="s">
        <v>328</v>
      </c>
      <c r="D95" s="8" t="s">
        <v>329</v>
      </c>
      <c r="E95" s="6"/>
      <c r="F95" s="6" t="s">
        <v>71</v>
      </c>
      <c r="G95" s="6"/>
      <c r="H95" s="9" t="s">
        <v>330</v>
      </c>
      <c r="I95" s="6"/>
      <c r="J95" s="6"/>
      <c r="K95" s="8" t="s">
        <v>33</v>
      </c>
      <c r="L95" s="6"/>
      <c r="M95" s="6"/>
      <c r="N95" s="13">
        <v>77404.05</v>
      </c>
      <c r="O95" s="13">
        <v>32035.76</v>
      </c>
      <c r="P95" s="13">
        <v>9009.82</v>
      </c>
      <c r="Q95" s="13">
        <v>0</v>
      </c>
      <c r="R95" s="13">
        <v>41045.58</v>
      </c>
      <c r="S95" s="13">
        <v>36358.47</v>
      </c>
      <c r="T95" s="13">
        <v>61052.13</v>
      </c>
      <c r="U95" s="18">
        <f t="shared" si="2"/>
        <v>0.672303816427044</v>
      </c>
      <c r="V95" s="18">
        <f t="shared" si="3"/>
        <v>0.530276904115482</v>
      </c>
    </row>
    <row r="96" ht="28.5" hidden="1" spans="1:22">
      <c r="A96" s="6">
        <v>94</v>
      </c>
      <c r="B96" s="6">
        <v>150525</v>
      </c>
      <c r="C96" s="7" t="s">
        <v>331</v>
      </c>
      <c r="D96" s="8" t="s">
        <v>332</v>
      </c>
      <c r="E96" s="6"/>
      <c r="F96" s="6" t="s">
        <v>40</v>
      </c>
      <c r="G96" s="6"/>
      <c r="H96" s="9" t="s">
        <v>333</v>
      </c>
      <c r="I96" s="6"/>
      <c r="J96" s="6"/>
      <c r="K96" s="8" t="s">
        <v>33</v>
      </c>
      <c r="L96" s="6"/>
      <c r="M96" s="6"/>
      <c r="N96" s="13">
        <v>23959.03</v>
      </c>
      <c r="O96" s="13">
        <v>10684.85</v>
      </c>
      <c r="P96" s="13">
        <v>0</v>
      </c>
      <c r="Q96" s="13">
        <v>0</v>
      </c>
      <c r="R96" s="13">
        <v>10684.85</v>
      </c>
      <c r="S96" s="13">
        <v>13274.18</v>
      </c>
      <c r="T96" s="13">
        <v>22536.75</v>
      </c>
      <c r="U96" s="18">
        <f t="shared" si="2"/>
        <v>0.474107846073635</v>
      </c>
      <c r="V96" s="18">
        <f t="shared" si="3"/>
        <v>0.445963379986585</v>
      </c>
    </row>
    <row r="97" ht="28.5" hidden="1" spans="1:22">
      <c r="A97" s="6">
        <v>95</v>
      </c>
      <c r="B97" s="6">
        <v>150525</v>
      </c>
      <c r="C97" s="7" t="s">
        <v>334</v>
      </c>
      <c r="D97" s="8" t="s">
        <v>335</v>
      </c>
      <c r="E97" s="6"/>
      <c r="F97" s="6" t="s">
        <v>121</v>
      </c>
      <c r="G97" s="6"/>
      <c r="H97" s="9" t="s">
        <v>336</v>
      </c>
      <c r="I97" s="6"/>
      <c r="J97" s="6"/>
      <c r="K97" s="8" t="s">
        <v>33</v>
      </c>
      <c r="L97" s="6"/>
      <c r="M97" s="6"/>
      <c r="N97" s="13">
        <v>17745.47</v>
      </c>
      <c r="O97" s="13">
        <v>5938.66</v>
      </c>
      <c r="P97" s="13">
        <v>0</v>
      </c>
      <c r="Q97" s="13">
        <v>0</v>
      </c>
      <c r="R97" s="13">
        <v>5938.66</v>
      </c>
      <c r="S97" s="13">
        <v>11806.81</v>
      </c>
      <c r="T97" s="13">
        <v>13597.72</v>
      </c>
      <c r="U97" s="18">
        <f t="shared" si="2"/>
        <v>0.436739394545556</v>
      </c>
      <c r="V97" s="18">
        <f t="shared" si="3"/>
        <v>0.334657802808266</v>
      </c>
    </row>
    <row r="98" ht="28.5" hidden="1" spans="1:22">
      <c r="A98" s="6">
        <v>96</v>
      </c>
      <c r="B98" s="6">
        <v>150525</v>
      </c>
      <c r="C98" s="7" t="s">
        <v>337</v>
      </c>
      <c r="D98" s="8" t="s">
        <v>338</v>
      </c>
      <c r="E98" s="6"/>
      <c r="F98" s="6" t="s">
        <v>167</v>
      </c>
      <c r="G98" s="6"/>
      <c r="H98" s="9" t="s">
        <v>339</v>
      </c>
      <c r="I98" s="6"/>
      <c r="J98" s="6"/>
      <c r="K98" s="8" t="s">
        <v>33</v>
      </c>
      <c r="L98" s="6"/>
      <c r="M98" s="6"/>
      <c r="N98" s="13">
        <v>31442.03</v>
      </c>
      <c r="O98" s="13">
        <v>14126.78</v>
      </c>
      <c r="P98" s="13">
        <v>459.26</v>
      </c>
      <c r="Q98" s="13">
        <v>0</v>
      </c>
      <c r="R98" s="13">
        <v>14586.04</v>
      </c>
      <c r="S98" s="13">
        <v>16855.99</v>
      </c>
      <c r="T98" s="13">
        <v>28892.22</v>
      </c>
      <c r="U98" s="18">
        <f t="shared" si="2"/>
        <v>0.504843172314208</v>
      </c>
      <c r="V98" s="18">
        <f t="shared" si="3"/>
        <v>0.463902616974795</v>
      </c>
    </row>
    <row r="99" ht="42.75" hidden="1" spans="1:22">
      <c r="A99" s="6">
        <v>97</v>
      </c>
      <c r="B99" s="6">
        <v>150525</v>
      </c>
      <c r="C99" s="7" t="s">
        <v>340</v>
      </c>
      <c r="D99" s="8" t="s">
        <v>341</v>
      </c>
      <c r="E99" s="6"/>
      <c r="F99" s="6" t="s">
        <v>75</v>
      </c>
      <c r="G99" s="6"/>
      <c r="H99" s="9" t="s">
        <v>342</v>
      </c>
      <c r="I99" s="6"/>
      <c r="J99" s="6"/>
      <c r="K99" s="8" t="s">
        <v>33</v>
      </c>
      <c r="L99" s="6"/>
      <c r="M99" s="6"/>
      <c r="N99" s="13">
        <v>20230.29</v>
      </c>
      <c r="O99" s="13">
        <v>7538.18</v>
      </c>
      <c r="P99" s="13">
        <v>0</v>
      </c>
      <c r="Q99" s="13">
        <v>0</v>
      </c>
      <c r="R99" s="13">
        <v>7538.18</v>
      </c>
      <c r="S99" s="13">
        <v>12692.11</v>
      </c>
      <c r="T99" s="13">
        <v>16701.26</v>
      </c>
      <c r="U99" s="18">
        <f t="shared" si="2"/>
        <v>0.45135396970049</v>
      </c>
      <c r="V99" s="18">
        <f t="shared" si="3"/>
        <v>0.372618484460678</v>
      </c>
    </row>
    <row r="100" ht="28.5" hidden="1" spans="1:22">
      <c r="A100" s="6">
        <v>98</v>
      </c>
      <c r="B100" s="6">
        <v>150525</v>
      </c>
      <c r="C100" s="7" t="s">
        <v>343</v>
      </c>
      <c r="D100" s="8" t="s">
        <v>344</v>
      </c>
      <c r="E100" s="6"/>
      <c r="F100" s="6" t="s">
        <v>92</v>
      </c>
      <c r="G100" s="6"/>
      <c r="H100" s="9" t="s">
        <v>345</v>
      </c>
      <c r="I100" s="6"/>
      <c r="J100" s="6"/>
      <c r="K100" s="8" t="s">
        <v>33</v>
      </c>
      <c r="L100" s="6"/>
      <c r="M100" s="6"/>
      <c r="N100" s="13">
        <v>29878.57</v>
      </c>
      <c r="O100" s="13">
        <v>11292.98</v>
      </c>
      <c r="P100" s="13">
        <v>0</v>
      </c>
      <c r="Q100" s="13">
        <v>0</v>
      </c>
      <c r="R100" s="13">
        <v>11292.98</v>
      </c>
      <c r="S100" s="13">
        <v>18585.59</v>
      </c>
      <c r="T100" s="13">
        <v>23662.92</v>
      </c>
      <c r="U100" s="18">
        <f t="shared" si="2"/>
        <v>0.477243721400402</v>
      </c>
      <c r="V100" s="18">
        <f t="shared" si="3"/>
        <v>0.377962533012791</v>
      </c>
    </row>
    <row r="101" ht="28.5" hidden="1" spans="1:22">
      <c r="A101" s="6">
        <v>99</v>
      </c>
      <c r="B101" s="6">
        <v>150525</v>
      </c>
      <c r="C101" s="7" t="s">
        <v>346</v>
      </c>
      <c r="D101" s="8" t="s">
        <v>347</v>
      </c>
      <c r="E101" s="6"/>
      <c r="F101" s="6" t="s">
        <v>92</v>
      </c>
      <c r="G101" s="6" t="s">
        <v>348</v>
      </c>
      <c r="H101" s="9" t="s">
        <v>349</v>
      </c>
      <c r="I101" s="6" t="s">
        <v>51</v>
      </c>
      <c r="J101" s="6" t="s">
        <v>32</v>
      </c>
      <c r="K101" s="8" t="s">
        <v>33</v>
      </c>
      <c r="L101" s="6"/>
      <c r="M101" s="6"/>
      <c r="N101" s="13">
        <v>23953.85</v>
      </c>
      <c r="O101" s="13">
        <v>13710.77</v>
      </c>
      <c r="P101" s="13">
        <v>0</v>
      </c>
      <c r="Q101" s="13">
        <v>0</v>
      </c>
      <c r="R101" s="13">
        <v>13710.77</v>
      </c>
      <c r="S101" s="13">
        <v>10243.08</v>
      </c>
      <c r="T101" s="13">
        <v>21192.21</v>
      </c>
      <c r="U101" s="18">
        <f t="shared" si="2"/>
        <v>0.64697216571561</v>
      </c>
      <c r="V101" s="18">
        <f t="shared" si="3"/>
        <v>0.572382727619986</v>
      </c>
    </row>
    <row r="102" ht="28.5" hidden="1" spans="1:22">
      <c r="A102" s="6">
        <v>100</v>
      </c>
      <c r="B102" s="6">
        <v>150525</v>
      </c>
      <c r="C102" s="7" t="s">
        <v>350</v>
      </c>
      <c r="D102" s="8" t="s">
        <v>351</v>
      </c>
      <c r="E102" s="6"/>
      <c r="F102" s="6" t="s">
        <v>66</v>
      </c>
      <c r="G102" s="6"/>
      <c r="H102" s="9" t="s">
        <v>352</v>
      </c>
      <c r="I102" s="6"/>
      <c r="J102" s="6"/>
      <c r="K102" s="8" t="s">
        <v>33</v>
      </c>
      <c r="L102" s="6"/>
      <c r="M102" s="6"/>
      <c r="N102" s="13">
        <v>121555.41</v>
      </c>
      <c r="O102" s="13">
        <v>27845.87</v>
      </c>
      <c r="P102" s="13">
        <v>7261.84</v>
      </c>
      <c r="Q102" s="13">
        <v>0</v>
      </c>
      <c r="R102" s="13">
        <v>35107.71</v>
      </c>
      <c r="S102" s="13">
        <v>86447.7</v>
      </c>
      <c r="T102" s="13">
        <v>53948.94</v>
      </c>
      <c r="U102" s="18">
        <f t="shared" si="2"/>
        <v>0.650758105719964</v>
      </c>
      <c r="V102" s="18">
        <f t="shared" si="3"/>
        <v>0.288820629209346</v>
      </c>
    </row>
    <row r="103" ht="28.5" hidden="1" spans="1:22">
      <c r="A103" s="6">
        <v>101</v>
      </c>
      <c r="B103" s="6">
        <v>150525</v>
      </c>
      <c r="C103" s="7" t="s">
        <v>353</v>
      </c>
      <c r="D103" s="8" t="s">
        <v>354</v>
      </c>
      <c r="E103" s="6"/>
      <c r="F103" s="6" t="s">
        <v>71</v>
      </c>
      <c r="G103" s="6"/>
      <c r="H103" s="9" t="s">
        <v>355</v>
      </c>
      <c r="I103" s="6"/>
      <c r="J103" s="6"/>
      <c r="K103" s="8" t="s">
        <v>33</v>
      </c>
      <c r="L103" s="6"/>
      <c r="M103" s="6"/>
      <c r="N103" s="13">
        <v>44474.18</v>
      </c>
      <c r="O103" s="13">
        <v>17370.85</v>
      </c>
      <c r="P103" s="13">
        <v>2126.21</v>
      </c>
      <c r="Q103" s="13">
        <v>0</v>
      </c>
      <c r="R103" s="13">
        <v>19497.06</v>
      </c>
      <c r="S103" s="13">
        <v>24977.12</v>
      </c>
      <c r="T103" s="13">
        <v>34914.53</v>
      </c>
      <c r="U103" s="18">
        <f t="shared" si="2"/>
        <v>0.558422524948782</v>
      </c>
      <c r="V103" s="18">
        <f t="shared" si="3"/>
        <v>0.438390544805998</v>
      </c>
    </row>
    <row r="104" ht="28.5" hidden="1" spans="1:22">
      <c r="A104" s="6">
        <v>102</v>
      </c>
      <c r="B104" s="6">
        <v>150525</v>
      </c>
      <c r="C104" s="7" t="s">
        <v>356</v>
      </c>
      <c r="D104" s="8" t="s">
        <v>357</v>
      </c>
      <c r="E104" s="6"/>
      <c r="F104" s="6" t="s">
        <v>28</v>
      </c>
      <c r="G104" s="6"/>
      <c r="H104" s="9" t="s">
        <v>358</v>
      </c>
      <c r="I104" s="6"/>
      <c r="J104" s="6"/>
      <c r="K104" s="8" t="s">
        <v>33</v>
      </c>
      <c r="L104" s="6"/>
      <c r="M104" s="6"/>
      <c r="N104" s="13">
        <v>25086.54</v>
      </c>
      <c r="O104" s="13">
        <v>14175.45</v>
      </c>
      <c r="P104" s="13">
        <v>0</v>
      </c>
      <c r="Q104" s="13">
        <v>0</v>
      </c>
      <c r="R104" s="13">
        <v>14175.45</v>
      </c>
      <c r="S104" s="13">
        <v>10911.09</v>
      </c>
      <c r="T104" s="13">
        <v>23781.96</v>
      </c>
      <c r="U104" s="18">
        <f t="shared" si="2"/>
        <v>0.59605894552005</v>
      </c>
      <c r="V104" s="18">
        <f t="shared" si="3"/>
        <v>0.56506198144503</v>
      </c>
    </row>
    <row r="105" ht="28.5" hidden="1" spans="1:22">
      <c r="A105" s="6">
        <v>103</v>
      </c>
      <c r="B105" s="6">
        <v>150525</v>
      </c>
      <c r="C105" s="7" t="s">
        <v>359</v>
      </c>
      <c r="D105" s="8" t="s">
        <v>360</v>
      </c>
      <c r="E105" s="6"/>
      <c r="F105" s="6" t="s">
        <v>28</v>
      </c>
      <c r="G105" s="6"/>
      <c r="H105" s="9" t="s">
        <v>361</v>
      </c>
      <c r="I105" s="6"/>
      <c r="J105" s="6"/>
      <c r="K105" s="8" t="s">
        <v>33</v>
      </c>
      <c r="L105" s="6"/>
      <c r="M105" s="6"/>
      <c r="N105" s="13">
        <v>27988.26</v>
      </c>
      <c r="O105" s="13">
        <v>15540.48</v>
      </c>
      <c r="P105" s="13">
        <v>0</v>
      </c>
      <c r="Q105" s="13">
        <v>0</v>
      </c>
      <c r="R105" s="13">
        <v>15540.48</v>
      </c>
      <c r="S105" s="13">
        <v>12447.78</v>
      </c>
      <c r="T105" s="13">
        <v>26773.77</v>
      </c>
      <c r="U105" s="18">
        <f t="shared" si="2"/>
        <v>0.580436748354826</v>
      </c>
      <c r="V105" s="18">
        <f t="shared" si="3"/>
        <v>0.555249951229551</v>
      </c>
    </row>
    <row r="106" ht="42.75" hidden="1" spans="1:22">
      <c r="A106" s="6">
        <v>104</v>
      </c>
      <c r="B106" s="6">
        <v>150525</v>
      </c>
      <c r="C106" s="7" t="s">
        <v>362</v>
      </c>
      <c r="D106" s="8" t="s">
        <v>363</v>
      </c>
      <c r="E106" s="6"/>
      <c r="F106" s="6" t="s">
        <v>75</v>
      </c>
      <c r="G106" s="6"/>
      <c r="H106" s="9" t="s">
        <v>364</v>
      </c>
      <c r="I106" s="6"/>
      <c r="J106" s="6"/>
      <c r="K106" s="8" t="s">
        <v>33</v>
      </c>
      <c r="L106" s="6"/>
      <c r="M106" s="6"/>
      <c r="N106" s="13">
        <v>47159.04</v>
      </c>
      <c r="O106" s="13">
        <v>14403.85</v>
      </c>
      <c r="P106" s="13">
        <v>487.42</v>
      </c>
      <c r="Q106" s="13">
        <v>0</v>
      </c>
      <c r="R106" s="13">
        <v>14891.27</v>
      </c>
      <c r="S106" s="13">
        <v>32267.77</v>
      </c>
      <c r="T106" s="13">
        <v>29216.21</v>
      </c>
      <c r="U106" s="18">
        <f t="shared" si="2"/>
        <v>0.509692051090816</v>
      </c>
      <c r="V106" s="18">
        <f t="shared" si="3"/>
        <v>0.315767030032842</v>
      </c>
    </row>
    <row r="107" ht="28.5" hidden="1" spans="1:22">
      <c r="A107" s="6">
        <v>105</v>
      </c>
      <c r="B107" s="6">
        <v>150525</v>
      </c>
      <c r="C107" s="7" t="s">
        <v>365</v>
      </c>
      <c r="D107" s="8" t="s">
        <v>366</v>
      </c>
      <c r="E107" s="6"/>
      <c r="F107" s="6" t="s">
        <v>171</v>
      </c>
      <c r="G107" s="6" t="s">
        <v>367</v>
      </c>
      <c r="H107" s="9" t="s">
        <v>368</v>
      </c>
      <c r="I107" s="6" t="s">
        <v>51</v>
      </c>
      <c r="J107" s="6" t="s">
        <v>32</v>
      </c>
      <c r="K107" s="8" t="s">
        <v>33</v>
      </c>
      <c r="L107" s="6"/>
      <c r="M107" s="6"/>
      <c r="N107" s="13">
        <v>66701.67</v>
      </c>
      <c r="O107" s="13">
        <v>29215.42</v>
      </c>
      <c r="P107" s="13">
        <v>9603.56</v>
      </c>
      <c r="Q107" s="13">
        <v>0</v>
      </c>
      <c r="R107" s="13">
        <v>38818.98</v>
      </c>
      <c r="S107" s="13">
        <v>27882.69</v>
      </c>
      <c r="T107" s="13">
        <v>55965.03</v>
      </c>
      <c r="U107" s="18">
        <f t="shared" si="2"/>
        <v>0.693629218102805</v>
      </c>
      <c r="V107" s="18">
        <f t="shared" si="3"/>
        <v>0.581979131856819</v>
      </c>
    </row>
    <row r="108" ht="28.5" hidden="1" spans="1:22">
      <c r="A108" s="6">
        <v>106</v>
      </c>
      <c r="B108" s="6">
        <v>150525</v>
      </c>
      <c r="C108" s="7" t="s">
        <v>369</v>
      </c>
      <c r="D108" s="8" t="s">
        <v>370</v>
      </c>
      <c r="E108" s="6"/>
      <c r="F108" s="6" t="s">
        <v>66</v>
      </c>
      <c r="G108" s="6"/>
      <c r="H108" s="9" t="s">
        <v>352</v>
      </c>
      <c r="I108" s="6"/>
      <c r="J108" s="6"/>
      <c r="K108" s="8" t="s">
        <v>33</v>
      </c>
      <c r="L108" s="6"/>
      <c r="M108" s="6"/>
      <c r="N108" s="13">
        <v>31685.43</v>
      </c>
      <c r="O108" s="13">
        <v>12821.4</v>
      </c>
      <c r="P108" s="13">
        <v>3748.95</v>
      </c>
      <c r="Q108" s="13">
        <v>0</v>
      </c>
      <c r="R108" s="13">
        <v>16570.35</v>
      </c>
      <c r="S108" s="13">
        <v>15115.08</v>
      </c>
      <c r="T108" s="13">
        <v>24493.34</v>
      </c>
      <c r="U108" s="18">
        <f t="shared" si="2"/>
        <v>0.676524720597517</v>
      </c>
      <c r="V108" s="18">
        <f t="shared" si="3"/>
        <v>0.522964340392414</v>
      </c>
    </row>
    <row r="109" ht="28.5" hidden="1" spans="1:22">
      <c r="A109" s="6">
        <v>107</v>
      </c>
      <c r="B109" s="6">
        <v>150525</v>
      </c>
      <c r="C109" s="7" t="s">
        <v>371</v>
      </c>
      <c r="D109" s="8" t="s">
        <v>372</v>
      </c>
      <c r="E109" s="6"/>
      <c r="F109" s="6" t="s">
        <v>40</v>
      </c>
      <c r="G109" s="6"/>
      <c r="H109" s="9" t="s">
        <v>373</v>
      </c>
      <c r="I109" s="6"/>
      <c r="J109" s="6"/>
      <c r="K109" s="8" t="s">
        <v>33</v>
      </c>
      <c r="L109" s="6"/>
      <c r="M109" s="6"/>
      <c r="N109" s="13">
        <v>28318.51</v>
      </c>
      <c r="O109" s="13">
        <v>15433.55</v>
      </c>
      <c r="P109" s="13">
        <v>0</v>
      </c>
      <c r="Q109" s="13">
        <v>0</v>
      </c>
      <c r="R109" s="13">
        <v>15433.55</v>
      </c>
      <c r="S109" s="13">
        <v>12884.96</v>
      </c>
      <c r="T109" s="13">
        <v>26208.67</v>
      </c>
      <c r="U109" s="18">
        <f t="shared" si="2"/>
        <v>0.588871926732642</v>
      </c>
      <c r="V109" s="18">
        <f t="shared" si="3"/>
        <v>0.54499865988712</v>
      </c>
    </row>
    <row r="110" ht="28.5" hidden="1" spans="1:22">
      <c r="A110" s="6">
        <v>108</v>
      </c>
      <c r="B110" s="6">
        <v>150525</v>
      </c>
      <c r="C110" s="7" t="s">
        <v>374</v>
      </c>
      <c r="D110" s="8" t="s">
        <v>375</v>
      </c>
      <c r="E110" s="6"/>
      <c r="F110" s="6" t="s">
        <v>71</v>
      </c>
      <c r="G110" s="6"/>
      <c r="H110" s="9" t="s">
        <v>376</v>
      </c>
      <c r="I110" s="6"/>
      <c r="J110" s="6"/>
      <c r="K110" s="8" t="s">
        <v>33</v>
      </c>
      <c r="L110" s="6"/>
      <c r="M110" s="6"/>
      <c r="N110" s="13">
        <v>34781.3</v>
      </c>
      <c r="O110" s="13">
        <v>10714.73</v>
      </c>
      <c r="P110" s="13">
        <v>0</v>
      </c>
      <c r="Q110" s="13">
        <v>0</v>
      </c>
      <c r="R110" s="13">
        <v>10714.73</v>
      </c>
      <c r="S110" s="13">
        <v>24066.57</v>
      </c>
      <c r="T110" s="13">
        <v>22472.67</v>
      </c>
      <c r="U110" s="18">
        <f t="shared" si="2"/>
        <v>0.476789362367712</v>
      </c>
      <c r="V110" s="18">
        <f t="shared" si="3"/>
        <v>0.308060078260445</v>
      </c>
    </row>
    <row r="111" ht="28.5" hidden="1" spans="1:22">
      <c r="A111" s="6">
        <v>109</v>
      </c>
      <c r="B111" s="6">
        <v>150525</v>
      </c>
      <c r="C111" s="7" t="s">
        <v>377</v>
      </c>
      <c r="D111" s="8" t="s">
        <v>378</v>
      </c>
      <c r="E111" s="6"/>
      <c r="F111" s="6" t="s">
        <v>28</v>
      </c>
      <c r="G111" s="6" t="s">
        <v>379</v>
      </c>
      <c r="H111" s="9" t="s">
        <v>380</v>
      </c>
      <c r="I111" s="6" t="s">
        <v>31</v>
      </c>
      <c r="J111" s="6" t="s">
        <v>32</v>
      </c>
      <c r="K111" s="8" t="s">
        <v>33</v>
      </c>
      <c r="L111" s="6"/>
      <c r="M111" s="8"/>
      <c r="N111" s="13">
        <v>15716.95</v>
      </c>
      <c r="O111" s="13">
        <v>3237.04</v>
      </c>
      <c r="P111" s="13">
        <v>0</v>
      </c>
      <c r="Q111" s="13">
        <v>0</v>
      </c>
      <c r="R111" s="13">
        <v>3237.04</v>
      </c>
      <c r="S111" s="13">
        <v>12479.91</v>
      </c>
      <c r="T111" s="13">
        <v>6806.62</v>
      </c>
      <c r="U111" s="18">
        <f t="shared" si="2"/>
        <v>0.475572310485968</v>
      </c>
      <c r="V111" s="18">
        <f t="shared" si="3"/>
        <v>0.205958535211985</v>
      </c>
    </row>
    <row r="112" ht="42.75" hidden="1" spans="1:22">
      <c r="A112" s="6">
        <v>110</v>
      </c>
      <c r="B112" s="6">
        <v>150525</v>
      </c>
      <c r="C112" s="7" t="s">
        <v>381</v>
      </c>
      <c r="D112" s="8" t="s">
        <v>382</v>
      </c>
      <c r="E112" s="6"/>
      <c r="F112" s="6" t="s">
        <v>137</v>
      </c>
      <c r="G112" s="6"/>
      <c r="H112" s="9" t="s">
        <v>383</v>
      </c>
      <c r="I112" s="6"/>
      <c r="J112" s="6"/>
      <c r="K112" s="8" t="s">
        <v>33</v>
      </c>
      <c r="L112" s="6"/>
      <c r="M112" s="6"/>
      <c r="N112" s="13">
        <v>18571.7</v>
      </c>
      <c r="O112" s="13">
        <v>8029.96</v>
      </c>
      <c r="P112" s="13">
        <v>0</v>
      </c>
      <c r="Q112" s="13">
        <v>0</v>
      </c>
      <c r="R112" s="13">
        <v>8029.96</v>
      </c>
      <c r="S112" s="13">
        <v>10541.74</v>
      </c>
      <c r="T112" s="13">
        <v>15271.2</v>
      </c>
      <c r="U112" s="18">
        <f t="shared" si="2"/>
        <v>0.525823772853476</v>
      </c>
      <c r="V112" s="18">
        <f t="shared" si="3"/>
        <v>0.432376142194845</v>
      </c>
    </row>
    <row r="113" ht="28.5" hidden="1" spans="1:22">
      <c r="A113" s="6">
        <v>111</v>
      </c>
      <c r="B113" s="6">
        <v>150525</v>
      </c>
      <c r="C113" s="7" t="s">
        <v>384</v>
      </c>
      <c r="D113" s="8" t="s">
        <v>385</v>
      </c>
      <c r="E113" s="6"/>
      <c r="F113" s="6" t="s">
        <v>75</v>
      </c>
      <c r="G113" s="6"/>
      <c r="H113" s="9" t="s">
        <v>386</v>
      </c>
      <c r="I113" s="6"/>
      <c r="J113" s="6"/>
      <c r="K113" s="8" t="s">
        <v>33</v>
      </c>
      <c r="L113" s="6"/>
      <c r="M113" s="6"/>
      <c r="N113" s="13">
        <v>36696.77</v>
      </c>
      <c r="O113" s="13">
        <v>13791.63</v>
      </c>
      <c r="P113" s="13">
        <v>299.06</v>
      </c>
      <c r="Q113" s="13">
        <v>0</v>
      </c>
      <c r="R113" s="13">
        <v>14090.69</v>
      </c>
      <c r="S113" s="13">
        <v>22606.08</v>
      </c>
      <c r="T113" s="13">
        <v>28290.06</v>
      </c>
      <c r="U113" s="18">
        <f t="shared" si="2"/>
        <v>0.498079183996075</v>
      </c>
      <c r="V113" s="18">
        <f t="shared" si="3"/>
        <v>0.383976300911497</v>
      </c>
    </row>
    <row r="114" ht="28.5" hidden="1" spans="1:22">
      <c r="A114" s="6">
        <v>112</v>
      </c>
      <c r="B114" s="6">
        <v>150525</v>
      </c>
      <c r="C114" s="7" t="s">
        <v>387</v>
      </c>
      <c r="D114" s="8" t="s">
        <v>388</v>
      </c>
      <c r="E114" s="6"/>
      <c r="F114" s="6" t="s">
        <v>71</v>
      </c>
      <c r="G114" s="6"/>
      <c r="H114" s="9" t="s">
        <v>389</v>
      </c>
      <c r="I114" s="6"/>
      <c r="J114" s="6"/>
      <c r="K114" s="8" t="s">
        <v>33</v>
      </c>
      <c r="L114" s="6"/>
      <c r="M114" s="6"/>
      <c r="N114" s="13">
        <v>17738.73</v>
      </c>
      <c r="O114" s="13">
        <v>6289.71</v>
      </c>
      <c r="P114" s="13">
        <v>1388.21</v>
      </c>
      <c r="Q114" s="13">
        <v>0</v>
      </c>
      <c r="R114" s="13">
        <v>7677.92</v>
      </c>
      <c r="S114" s="13">
        <v>10060.81</v>
      </c>
      <c r="T114" s="13">
        <v>12397.62</v>
      </c>
      <c r="U114" s="18">
        <f t="shared" si="2"/>
        <v>0.619305963563974</v>
      </c>
      <c r="V114" s="18">
        <f t="shared" si="3"/>
        <v>0.432833692152708</v>
      </c>
    </row>
    <row r="115" ht="28.5" hidden="1" spans="1:22">
      <c r="A115" s="6">
        <v>113</v>
      </c>
      <c r="B115" s="6">
        <v>150525</v>
      </c>
      <c r="C115" s="7" t="s">
        <v>390</v>
      </c>
      <c r="D115" s="8" t="s">
        <v>391</v>
      </c>
      <c r="E115" s="6"/>
      <c r="F115" s="6" t="s">
        <v>392</v>
      </c>
      <c r="G115" s="6"/>
      <c r="H115" s="9" t="s">
        <v>393</v>
      </c>
      <c r="I115" s="6"/>
      <c r="J115" s="6"/>
      <c r="K115" s="8" t="s">
        <v>33</v>
      </c>
      <c r="L115" s="6"/>
      <c r="M115" s="6"/>
      <c r="N115" s="13">
        <v>39846.35</v>
      </c>
      <c r="O115" s="13">
        <v>17189.77</v>
      </c>
      <c r="P115" s="13">
        <v>2035.88</v>
      </c>
      <c r="Q115" s="13">
        <v>0</v>
      </c>
      <c r="R115" s="13">
        <v>19225.65</v>
      </c>
      <c r="S115" s="13">
        <v>20620.7</v>
      </c>
      <c r="T115" s="13">
        <v>34582.91</v>
      </c>
      <c r="U115" s="18">
        <f t="shared" si="2"/>
        <v>0.555929214747978</v>
      </c>
      <c r="V115" s="18">
        <f t="shared" si="3"/>
        <v>0.482494632507118</v>
      </c>
    </row>
    <row r="116" ht="28.5" hidden="1" spans="1:22">
      <c r="A116" s="6">
        <v>114</v>
      </c>
      <c r="B116" s="6">
        <v>150525</v>
      </c>
      <c r="C116" s="7" t="s">
        <v>394</v>
      </c>
      <c r="D116" s="8" t="s">
        <v>395</v>
      </c>
      <c r="E116" s="6"/>
      <c r="F116" s="6" t="s">
        <v>121</v>
      </c>
      <c r="G116" s="6" t="s">
        <v>396</v>
      </c>
      <c r="H116" s="9" t="s">
        <v>397</v>
      </c>
      <c r="I116" s="6" t="s">
        <v>51</v>
      </c>
      <c r="J116" s="6" t="s">
        <v>32</v>
      </c>
      <c r="K116" s="8" t="s">
        <v>33</v>
      </c>
      <c r="L116" s="6"/>
      <c r="M116" s="6"/>
      <c r="N116" s="13">
        <v>23927.23</v>
      </c>
      <c r="O116" s="13">
        <v>9958.31</v>
      </c>
      <c r="P116" s="13">
        <v>0</v>
      </c>
      <c r="Q116" s="13">
        <v>0</v>
      </c>
      <c r="R116" s="13">
        <v>9958.31</v>
      </c>
      <c r="S116" s="13">
        <v>13968.92</v>
      </c>
      <c r="T116" s="13">
        <v>21191.32</v>
      </c>
      <c r="U116" s="18">
        <f t="shared" si="2"/>
        <v>0.469924006621579</v>
      </c>
      <c r="V116" s="18">
        <f t="shared" si="3"/>
        <v>0.41619151067633</v>
      </c>
    </row>
    <row r="117" ht="28.5" hidden="1" spans="1:22">
      <c r="A117" s="6">
        <v>115</v>
      </c>
      <c r="B117" s="6">
        <v>150525</v>
      </c>
      <c r="C117" s="7" t="s">
        <v>398</v>
      </c>
      <c r="D117" s="8" t="s">
        <v>399</v>
      </c>
      <c r="E117" s="6"/>
      <c r="F117" s="6" t="s">
        <v>71</v>
      </c>
      <c r="G117" s="6"/>
      <c r="H117" s="9" t="s">
        <v>400</v>
      </c>
      <c r="I117" s="6"/>
      <c r="J117" s="6"/>
      <c r="K117" s="8" t="s">
        <v>33</v>
      </c>
      <c r="L117" s="6"/>
      <c r="M117" s="6"/>
      <c r="N117" s="13">
        <v>35199.81</v>
      </c>
      <c r="O117" s="13">
        <v>12671.53</v>
      </c>
      <c r="P117" s="13">
        <v>0</v>
      </c>
      <c r="Q117" s="13">
        <v>0</v>
      </c>
      <c r="R117" s="13">
        <v>12671.53</v>
      </c>
      <c r="S117" s="13">
        <v>22528.28</v>
      </c>
      <c r="T117" s="13">
        <v>26215.8</v>
      </c>
      <c r="U117" s="18">
        <f t="shared" si="2"/>
        <v>0.483354694497212</v>
      </c>
      <c r="V117" s="18">
        <f t="shared" si="3"/>
        <v>0.359988590847507</v>
      </c>
    </row>
    <row r="118" ht="28.5" hidden="1" spans="1:22">
      <c r="A118" s="6">
        <v>116</v>
      </c>
      <c r="B118" s="6">
        <v>150525</v>
      </c>
      <c r="C118" s="7" t="s">
        <v>401</v>
      </c>
      <c r="D118" s="8" t="s">
        <v>402</v>
      </c>
      <c r="E118" s="6"/>
      <c r="F118" s="6" t="s">
        <v>75</v>
      </c>
      <c r="G118" s="6"/>
      <c r="H118" s="9" t="s">
        <v>403</v>
      </c>
      <c r="I118" s="6"/>
      <c r="J118" s="6"/>
      <c r="K118" s="8" t="s">
        <v>33</v>
      </c>
      <c r="L118" s="6"/>
      <c r="M118" s="6"/>
      <c r="N118" s="13">
        <v>30531.92</v>
      </c>
      <c r="O118" s="13">
        <v>16666.22</v>
      </c>
      <c r="P118" s="13">
        <v>0</v>
      </c>
      <c r="Q118" s="13">
        <v>0</v>
      </c>
      <c r="R118" s="13">
        <v>16666.22</v>
      </c>
      <c r="S118" s="13">
        <v>13865.7</v>
      </c>
      <c r="T118" s="13">
        <v>28634.71</v>
      </c>
      <c r="U118" s="18">
        <f t="shared" si="2"/>
        <v>0.582028593968649</v>
      </c>
      <c r="V118" s="18">
        <f t="shared" si="3"/>
        <v>0.5458621665457</v>
      </c>
    </row>
    <row r="119" ht="28.5" hidden="1" spans="1:22">
      <c r="A119" s="6">
        <v>117</v>
      </c>
      <c r="B119" s="6">
        <v>150525</v>
      </c>
      <c r="C119" s="7" t="s">
        <v>404</v>
      </c>
      <c r="D119" s="8" t="s">
        <v>405</v>
      </c>
      <c r="E119" s="6"/>
      <c r="F119" s="6" t="s">
        <v>40</v>
      </c>
      <c r="G119" s="6" t="s">
        <v>406</v>
      </c>
      <c r="H119" s="9" t="s">
        <v>41</v>
      </c>
      <c r="I119" s="6" t="s">
        <v>31</v>
      </c>
      <c r="J119" s="6" t="s">
        <v>32</v>
      </c>
      <c r="K119" s="8" t="s">
        <v>33</v>
      </c>
      <c r="L119" s="6"/>
      <c r="M119" s="6"/>
      <c r="N119" s="13">
        <v>46537.44</v>
      </c>
      <c r="O119" s="13">
        <v>8229.16</v>
      </c>
      <c r="P119" s="13">
        <v>0</v>
      </c>
      <c r="Q119" s="13">
        <v>0</v>
      </c>
      <c r="R119" s="13">
        <v>8229.16</v>
      </c>
      <c r="S119" s="13">
        <v>38308.28</v>
      </c>
      <c r="T119" s="13">
        <v>17986.4</v>
      </c>
      <c r="U119" s="18">
        <f t="shared" si="2"/>
        <v>0.457521238268914</v>
      </c>
      <c r="V119" s="18">
        <f t="shared" si="3"/>
        <v>0.17682880708522</v>
      </c>
    </row>
    <row r="120" ht="28.5" hidden="1" spans="1:22">
      <c r="A120" s="6">
        <v>118</v>
      </c>
      <c r="B120" s="6">
        <v>150525</v>
      </c>
      <c r="C120" s="7" t="s">
        <v>407</v>
      </c>
      <c r="D120" s="8" t="s">
        <v>408</v>
      </c>
      <c r="E120" s="6"/>
      <c r="F120" s="6" t="s">
        <v>111</v>
      </c>
      <c r="G120" s="6"/>
      <c r="H120" s="9" t="s">
        <v>409</v>
      </c>
      <c r="I120" s="6"/>
      <c r="J120" s="6"/>
      <c r="K120" s="8" t="s">
        <v>33</v>
      </c>
      <c r="L120" s="6"/>
      <c r="M120" s="6"/>
      <c r="N120" s="13">
        <v>23397.25</v>
      </c>
      <c r="O120" s="13">
        <v>9815.8</v>
      </c>
      <c r="P120" s="13">
        <v>0</v>
      </c>
      <c r="Q120" s="13">
        <v>0</v>
      </c>
      <c r="R120" s="13">
        <v>9815.8</v>
      </c>
      <c r="S120" s="13">
        <v>13581.45</v>
      </c>
      <c r="T120" s="13">
        <v>20922.31</v>
      </c>
      <c r="U120" s="18">
        <f t="shared" si="2"/>
        <v>0.46915469658943</v>
      </c>
      <c r="V120" s="18">
        <f t="shared" si="3"/>
        <v>0.419527935975382</v>
      </c>
    </row>
    <row r="121" ht="28.5" hidden="1" spans="1:22">
      <c r="A121" s="6">
        <v>119</v>
      </c>
      <c r="B121" s="6">
        <v>150525</v>
      </c>
      <c r="C121" s="7" t="s">
        <v>410</v>
      </c>
      <c r="D121" s="8" t="s">
        <v>411</v>
      </c>
      <c r="E121" s="6"/>
      <c r="F121" s="6" t="s">
        <v>92</v>
      </c>
      <c r="G121" s="6" t="s">
        <v>412</v>
      </c>
      <c r="H121" s="9" t="s">
        <v>413</v>
      </c>
      <c r="I121" s="6" t="s">
        <v>51</v>
      </c>
      <c r="J121" s="6" t="s">
        <v>32</v>
      </c>
      <c r="K121" s="8" t="s">
        <v>33</v>
      </c>
      <c r="L121" s="6"/>
      <c r="M121" s="6"/>
      <c r="N121" s="13">
        <v>70861.27</v>
      </c>
      <c r="O121" s="13">
        <v>18038.3</v>
      </c>
      <c r="P121" s="13">
        <v>2469.57</v>
      </c>
      <c r="Q121" s="13">
        <v>0</v>
      </c>
      <c r="R121" s="13">
        <v>20507.87</v>
      </c>
      <c r="S121" s="13">
        <v>50353.4</v>
      </c>
      <c r="T121" s="13">
        <v>36154.25</v>
      </c>
      <c r="U121" s="18">
        <f t="shared" si="2"/>
        <v>0.56723262133774</v>
      </c>
      <c r="V121" s="18">
        <f t="shared" si="3"/>
        <v>0.289408727785996</v>
      </c>
    </row>
    <row r="122" ht="28.5" hidden="1" spans="1:22">
      <c r="A122" s="6">
        <v>120</v>
      </c>
      <c r="B122" s="6">
        <v>150525</v>
      </c>
      <c r="C122" s="7" t="s">
        <v>414</v>
      </c>
      <c r="D122" s="8" t="s">
        <v>415</v>
      </c>
      <c r="E122" s="6"/>
      <c r="F122" s="6" t="s">
        <v>40</v>
      </c>
      <c r="G122" s="6"/>
      <c r="H122" s="9" t="s">
        <v>416</v>
      </c>
      <c r="I122" s="6"/>
      <c r="J122" s="6"/>
      <c r="K122" s="8" t="s">
        <v>33</v>
      </c>
      <c r="L122" s="6"/>
      <c r="M122" s="6"/>
      <c r="N122" s="13">
        <v>124582.72</v>
      </c>
      <c r="O122" s="13">
        <v>50301.06</v>
      </c>
      <c r="P122" s="13">
        <v>17636.72</v>
      </c>
      <c r="Q122" s="13">
        <v>0</v>
      </c>
      <c r="R122" s="13">
        <v>67937.78</v>
      </c>
      <c r="S122" s="13">
        <v>56644.94</v>
      </c>
      <c r="T122" s="13">
        <v>92683.89</v>
      </c>
      <c r="U122" s="18">
        <f t="shared" si="2"/>
        <v>0.733005272005739</v>
      </c>
      <c r="V122" s="18">
        <f t="shared" si="3"/>
        <v>0.54532265790954</v>
      </c>
    </row>
    <row r="123" ht="28.5" hidden="1" spans="1:22">
      <c r="A123" s="6">
        <v>121</v>
      </c>
      <c r="B123" s="6">
        <v>150525</v>
      </c>
      <c r="C123" s="7" t="s">
        <v>417</v>
      </c>
      <c r="D123" s="8" t="s">
        <v>418</v>
      </c>
      <c r="E123" s="6"/>
      <c r="F123" s="6" t="s">
        <v>40</v>
      </c>
      <c r="G123" s="6" t="s">
        <v>419</v>
      </c>
      <c r="H123" s="9" t="s">
        <v>333</v>
      </c>
      <c r="I123" s="6" t="s">
        <v>51</v>
      </c>
      <c r="J123" s="6" t="s">
        <v>32</v>
      </c>
      <c r="K123" s="8" t="s">
        <v>33</v>
      </c>
      <c r="L123" s="6"/>
      <c r="M123" s="6"/>
      <c r="N123" s="13">
        <v>47884.34</v>
      </c>
      <c r="O123" s="13">
        <v>24086.39</v>
      </c>
      <c r="P123" s="13">
        <v>985.4</v>
      </c>
      <c r="Q123" s="13">
        <v>0</v>
      </c>
      <c r="R123" s="13">
        <v>25071.79</v>
      </c>
      <c r="S123" s="13">
        <v>22812.55</v>
      </c>
      <c r="T123" s="13">
        <v>39728.73</v>
      </c>
      <c r="U123" s="18">
        <f t="shared" si="2"/>
        <v>0.631074539760017</v>
      </c>
      <c r="V123" s="18">
        <f t="shared" si="3"/>
        <v>0.523590593500923</v>
      </c>
    </row>
    <row r="124" ht="28.5" hidden="1" spans="1:22">
      <c r="A124" s="6">
        <v>122</v>
      </c>
      <c r="B124" s="6">
        <v>150525</v>
      </c>
      <c r="C124" s="7" t="s">
        <v>420</v>
      </c>
      <c r="D124" s="8" t="s">
        <v>421</v>
      </c>
      <c r="E124" s="6"/>
      <c r="F124" s="6" t="s">
        <v>71</v>
      </c>
      <c r="G124" s="6"/>
      <c r="H124" s="9" t="s">
        <v>422</v>
      </c>
      <c r="I124" s="6"/>
      <c r="J124" s="6"/>
      <c r="K124" s="8" t="s">
        <v>33</v>
      </c>
      <c r="L124" s="6"/>
      <c r="M124" s="6"/>
      <c r="N124" s="13">
        <v>35902.89</v>
      </c>
      <c r="O124" s="13">
        <v>14046.23</v>
      </c>
      <c r="P124" s="13">
        <v>737.81</v>
      </c>
      <c r="Q124" s="13">
        <v>0</v>
      </c>
      <c r="R124" s="13">
        <v>14784.04</v>
      </c>
      <c r="S124" s="13">
        <v>21118.85</v>
      </c>
      <c r="T124" s="13">
        <v>29275.91</v>
      </c>
      <c r="U124" s="18">
        <f t="shared" si="2"/>
        <v>0.504989938826838</v>
      </c>
      <c r="V124" s="18">
        <f t="shared" si="3"/>
        <v>0.411778550417529</v>
      </c>
    </row>
    <row r="125" ht="28.5" hidden="1" spans="1:22">
      <c r="A125" s="6">
        <v>123</v>
      </c>
      <c r="B125" s="6">
        <v>150525</v>
      </c>
      <c r="C125" s="7" t="s">
        <v>423</v>
      </c>
      <c r="D125" s="8" t="s">
        <v>424</v>
      </c>
      <c r="E125" s="6"/>
      <c r="F125" s="6" t="s">
        <v>144</v>
      </c>
      <c r="G125" s="6"/>
      <c r="H125" s="9" t="s">
        <v>425</v>
      </c>
      <c r="I125" s="6"/>
      <c r="J125" s="6"/>
      <c r="K125" s="8" t="s">
        <v>33</v>
      </c>
      <c r="L125" s="6"/>
      <c r="M125" s="8"/>
      <c r="N125" s="13">
        <v>38435.76</v>
      </c>
      <c r="O125" s="13">
        <v>16318.85</v>
      </c>
      <c r="P125" s="13">
        <v>1590.74</v>
      </c>
      <c r="Q125" s="13">
        <v>0</v>
      </c>
      <c r="R125" s="13">
        <v>17909.59</v>
      </c>
      <c r="S125" s="13">
        <v>20526.17</v>
      </c>
      <c r="T125" s="13">
        <v>32970.09</v>
      </c>
      <c r="U125" s="18">
        <f t="shared" si="2"/>
        <v>0.543207191730444</v>
      </c>
      <c r="V125" s="18">
        <f t="shared" si="3"/>
        <v>0.465961646133705</v>
      </c>
    </row>
    <row r="126" ht="28.5" hidden="1" spans="1:22">
      <c r="A126" s="6">
        <v>124</v>
      </c>
      <c r="B126" s="6">
        <v>150525</v>
      </c>
      <c r="C126" s="7" t="s">
        <v>426</v>
      </c>
      <c r="D126" s="8" t="s">
        <v>427</v>
      </c>
      <c r="E126" s="6"/>
      <c r="F126" s="6" t="s">
        <v>75</v>
      </c>
      <c r="G126" s="6"/>
      <c r="H126" s="9" t="s">
        <v>428</v>
      </c>
      <c r="I126" s="6"/>
      <c r="J126" s="6"/>
      <c r="K126" s="8" t="s">
        <v>33</v>
      </c>
      <c r="L126" s="6"/>
      <c r="M126" s="6"/>
      <c r="N126" s="13">
        <v>42505.59</v>
      </c>
      <c r="O126" s="13">
        <v>17205.85</v>
      </c>
      <c r="P126" s="13">
        <v>2915.9</v>
      </c>
      <c r="Q126" s="13">
        <v>0</v>
      </c>
      <c r="R126" s="13">
        <v>20121.75</v>
      </c>
      <c r="S126" s="13">
        <v>22383.84</v>
      </c>
      <c r="T126" s="13">
        <v>36065.69</v>
      </c>
      <c r="U126" s="18">
        <f t="shared" si="2"/>
        <v>0.557919451977766</v>
      </c>
      <c r="V126" s="18">
        <f t="shared" si="3"/>
        <v>0.473390676379272</v>
      </c>
    </row>
    <row r="127" ht="28.5" hidden="1" spans="1:22">
      <c r="A127" s="6">
        <v>125</v>
      </c>
      <c r="B127" s="6">
        <v>150525</v>
      </c>
      <c r="C127" s="7" t="s">
        <v>429</v>
      </c>
      <c r="D127" s="8" t="s">
        <v>430</v>
      </c>
      <c r="E127" s="6"/>
      <c r="F127" s="6" t="s">
        <v>40</v>
      </c>
      <c r="G127" s="6"/>
      <c r="H127" s="9" t="s">
        <v>431</v>
      </c>
      <c r="I127" s="6"/>
      <c r="J127" s="6"/>
      <c r="K127" s="8" t="s">
        <v>33</v>
      </c>
      <c r="L127" s="6"/>
      <c r="M127" s="6"/>
      <c r="N127" s="13">
        <v>29104.93</v>
      </c>
      <c r="O127" s="13">
        <v>9231.14</v>
      </c>
      <c r="P127" s="13">
        <v>0</v>
      </c>
      <c r="Q127" s="13">
        <v>0</v>
      </c>
      <c r="R127" s="13">
        <v>9231.14</v>
      </c>
      <c r="S127" s="13">
        <v>19831.62</v>
      </c>
      <c r="T127" s="13">
        <v>19985.11</v>
      </c>
      <c r="U127" s="18">
        <f t="shared" si="2"/>
        <v>0.461900885209038</v>
      </c>
      <c r="V127" s="18">
        <f t="shared" si="3"/>
        <v>0.317167572641473</v>
      </c>
    </row>
    <row r="128" ht="28.5" hidden="1" spans="1:22">
      <c r="A128" s="6">
        <v>126</v>
      </c>
      <c r="B128" s="6">
        <v>150525</v>
      </c>
      <c r="C128" s="7" t="s">
        <v>432</v>
      </c>
      <c r="D128" s="8" t="s">
        <v>433</v>
      </c>
      <c r="E128" s="6"/>
      <c r="F128" s="6" t="s">
        <v>40</v>
      </c>
      <c r="G128" s="6"/>
      <c r="H128" s="9" t="s">
        <v>434</v>
      </c>
      <c r="I128" s="6"/>
      <c r="J128" s="6"/>
      <c r="K128" s="8" t="s">
        <v>33</v>
      </c>
      <c r="L128" s="6"/>
      <c r="M128" s="6"/>
      <c r="N128" s="13">
        <v>50851.56</v>
      </c>
      <c r="O128" s="13">
        <v>26315.84</v>
      </c>
      <c r="P128" s="13">
        <v>1276.82</v>
      </c>
      <c r="Q128" s="13">
        <v>0</v>
      </c>
      <c r="R128" s="13">
        <v>27592.66</v>
      </c>
      <c r="S128" s="13">
        <v>23258.9</v>
      </c>
      <c r="T128" s="13">
        <v>42443.88</v>
      </c>
      <c r="U128" s="18">
        <f t="shared" si="2"/>
        <v>0.650097493443107</v>
      </c>
      <c r="V128" s="18">
        <f t="shared" si="3"/>
        <v>0.542611868741097</v>
      </c>
    </row>
    <row r="129" ht="28.5" hidden="1" spans="1:22">
      <c r="A129" s="6">
        <v>127</v>
      </c>
      <c r="B129" s="6">
        <v>150525</v>
      </c>
      <c r="C129" s="7" t="s">
        <v>435</v>
      </c>
      <c r="D129" s="8" t="s">
        <v>436</v>
      </c>
      <c r="E129" s="6"/>
      <c r="F129" s="6" t="s">
        <v>71</v>
      </c>
      <c r="G129" s="6"/>
      <c r="H129" s="9" t="s">
        <v>437</v>
      </c>
      <c r="I129" s="6"/>
      <c r="J129" s="6"/>
      <c r="K129" s="8" t="s">
        <v>33</v>
      </c>
      <c r="L129" s="6"/>
      <c r="M129" s="6"/>
      <c r="N129" s="13">
        <v>15670.15</v>
      </c>
      <c r="O129" s="13">
        <v>5139.94</v>
      </c>
      <c r="P129" s="13">
        <v>0</v>
      </c>
      <c r="Q129" s="13">
        <v>0</v>
      </c>
      <c r="R129" s="13">
        <v>5139.94</v>
      </c>
      <c r="S129" s="13">
        <v>10530.21</v>
      </c>
      <c r="T129" s="13">
        <v>12739.66</v>
      </c>
      <c r="U129" s="18">
        <f t="shared" si="2"/>
        <v>0.40345974696342</v>
      </c>
      <c r="V129" s="18">
        <f t="shared" si="3"/>
        <v>0.328008347080277</v>
      </c>
    </row>
    <row r="130" ht="42.75" hidden="1" spans="1:22">
      <c r="A130" s="6">
        <v>128</v>
      </c>
      <c r="B130" s="6">
        <v>150525</v>
      </c>
      <c r="C130" s="7" t="s">
        <v>438</v>
      </c>
      <c r="D130" s="8" t="s">
        <v>439</v>
      </c>
      <c r="E130" s="6"/>
      <c r="F130" s="6" t="s">
        <v>71</v>
      </c>
      <c r="G130" s="6"/>
      <c r="H130" s="9" t="s">
        <v>440</v>
      </c>
      <c r="I130" s="6"/>
      <c r="J130" s="6"/>
      <c r="K130" s="8" t="s">
        <v>33</v>
      </c>
      <c r="L130" s="6"/>
      <c r="M130" s="6"/>
      <c r="N130" s="13">
        <v>41568.24</v>
      </c>
      <c r="O130" s="13">
        <v>15059.48</v>
      </c>
      <c r="P130" s="13">
        <v>0</v>
      </c>
      <c r="Q130" s="13">
        <v>0</v>
      </c>
      <c r="R130" s="13">
        <v>15059.48</v>
      </c>
      <c r="S130" s="13">
        <v>26508.76</v>
      </c>
      <c r="T130" s="13">
        <v>26079.81</v>
      </c>
      <c r="U130" s="18">
        <f t="shared" si="2"/>
        <v>0.577438255876864</v>
      </c>
      <c r="V130" s="18">
        <f t="shared" si="3"/>
        <v>0.362283320150192</v>
      </c>
    </row>
    <row r="131" ht="28.5" hidden="1" spans="1:22">
      <c r="A131" s="6">
        <v>129</v>
      </c>
      <c r="B131" s="6">
        <v>150525</v>
      </c>
      <c r="C131" s="7" t="s">
        <v>441</v>
      </c>
      <c r="D131" s="8" t="s">
        <v>442</v>
      </c>
      <c r="E131" s="6"/>
      <c r="F131" s="6" t="s">
        <v>28</v>
      </c>
      <c r="G131" s="6"/>
      <c r="H131" s="9" t="s">
        <v>443</v>
      </c>
      <c r="I131" s="6"/>
      <c r="J131" s="6"/>
      <c r="K131" s="8" t="s">
        <v>33</v>
      </c>
      <c r="L131" s="6"/>
      <c r="M131" s="6"/>
      <c r="N131" s="13">
        <v>36035.18</v>
      </c>
      <c r="O131" s="13">
        <v>16121.23</v>
      </c>
      <c r="P131" s="13">
        <v>1489.74</v>
      </c>
      <c r="Q131" s="13">
        <v>0</v>
      </c>
      <c r="R131" s="13">
        <v>17610.97</v>
      </c>
      <c r="S131" s="13">
        <v>18424.21</v>
      </c>
      <c r="T131" s="13">
        <v>32604.13</v>
      </c>
      <c r="U131" s="18">
        <f t="shared" si="2"/>
        <v>0.540145374220996</v>
      </c>
      <c r="V131" s="18">
        <f t="shared" si="3"/>
        <v>0.48871602694922</v>
      </c>
    </row>
    <row r="132" ht="42.75" hidden="1" spans="1:22">
      <c r="A132" s="6">
        <v>130</v>
      </c>
      <c r="B132" s="6">
        <v>150525</v>
      </c>
      <c r="C132" s="7" t="s">
        <v>444</v>
      </c>
      <c r="D132" s="8" t="s">
        <v>445</v>
      </c>
      <c r="E132" s="6"/>
      <c r="F132" s="6" t="s">
        <v>171</v>
      </c>
      <c r="G132" s="6"/>
      <c r="H132" s="9" t="s">
        <v>446</v>
      </c>
      <c r="I132" s="6"/>
      <c r="J132" s="6"/>
      <c r="K132" s="8" t="s">
        <v>33</v>
      </c>
      <c r="L132" s="6"/>
      <c r="M132" s="6"/>
      <c r="N132" s="13">
        <v>55660.54</v>
      </c>
      <c r="O132" s="13">
        <v>20102.13</v>
      </c>
      <c r="P132" s="13">
        <v>3524.42</v>
      </c>
      <c r="Q132" s="13">
        <v>0</v>
      </c>
      <c r="R132" s="13">
        <v>23626.55</v>
      </c>
      <c r="S132" s="13">
        <v>32033.99</v>
      </c>
      <c r="T132" s="13">
        <v>39976.16</v>
      </c>
      <c r="U132" s="18">
        <f t="shared" si="2"/>
        <v>0.591015995533338</v>
      </c>
      <c r="V132" s="18">
        <f t="shared" si="3"/>
        <v>0.424475759667441</v>
      </c>
    </row>
    <row r="133" ht="57" hidden="1" spans="1:22">
      <c r="A133" s="6">
        <v>131</v>
      </c>
      <c r="B133" s="6">
        <v>150525</v>
      </c>
      <c r="C133" s="7" t="s">
        <v>447</v>
      </c>
      <c r="D133" s="8" t="s">
        <v>448</v>
      </c>
      <c r="E133" s="6"/>
      <c r="F133" s="6" t="s">
        <v>44</v>
      </c>
      <c r="G133" s="6"/>
      <c r="H133" s="9" t="s">
        <v>449</v>
      </c>
      <c r="I133" s="6"/>
      <c r="J133" s="6"/>
      <c r="K133" s="8" t="s">
        <v>33</v>
      </c>
      <c r="L133" s="6"/>
      <c r="M133" s="6"/>
      <c r="N133" s="13">
        <v>30854.53</v>
      </c>
      <c r="O133" s="13">
        <v>15231.2</v>
      </c>
      <c r="P133" s="13">
        <v>0</v>
      </c>
      <c r="Q133" s="13">
        <v>0</v>
      </c>
      <c r="R133" s="13">
        <v>15231.2</v>
      </c>
      <c r="S133" s="13">
        <v>15623.33</v>
      </c>
      <c r="T133" s="13">
        <v>25887.82</v>
      </c>
      <c r="U133" s="18">
        <f t="shared" si="2"/>
        <v>0.58835390542734</v>
      </c>
      <c r="V133" s="18">
        <f t="shared" si="3"/>
        <v>0.4936455035938</v>
      </c>
    </row>
    <row r="134" ht="28.5" hidden="1" spans="1:22">
      <c r="A134" s="6">
        <v>132</v>
      </c>
      <c r="B134" s="6">
        <v>150525</v>
      </c>
      <c r="C134" s="7" t="s">
        <v>450</v>
      </c>
      <c r="D134" s="8" t="s">
        <v>451</v>
      </c>
      <c r="E134" s="6"/>
      <c r="F134" s="6" t="s">
        <v>71</v>
      </c>
      <c r="G134" s="6" t="s">
        <v>452</v>
      </c>
      <c r="H134" s="9" t="s">
        <v>453</v>
      </c>
      <c r="I134" s="6" t="s">
        <v>31</v>
      </c>
      <c r="J134" s="6" t="s">
        <v>32</v>
      </c>
      <c r="K134" s="8" t="s">
        <v>33</v>
      </c>
      <c r="L134" s="6"/>
      <c r="M134" s="6"/>
      <c r="N134" s="13">
        <v>29555.72</v>
      </c>
      <c r="O134" s="13">
        <v>12431.12</v>
      </c>
      <c r="P134" s="13">
        <v>12.02</v>
      </c>
      <c r="Q134" s="13">
        <v>0</v>
      </c>
      <c r="R134" s="13">
        <v>12443.14</v>
      </c>
      <c r="S134" s="13">
        <v>17112.58</v>
      </c>
      <c r="T134" s="13">
        <v>26451.15</v>
      </c>
      <c r="U134" s="18">
        <f t="shared" ref="U134:U151" si="4">R134/T134</f>
        <v>0.470419622587298</v>
      </c>
      <c r="V134" s="18">
        <f t="shared" ref="V134:V151" si="5">R134/N134</f>
        <v>0.421006153800347</v>
      </c>
    </row>
    <row r="135" ht="28.5" hidden="1" spans="1:22">
      <c r="A135" s="6">
        <v>133</v>
      </c>
      <c r="B135" s="6">
        <v>150525</v>
      </c>
      <c r="C135" s="7" t="s">
        <v>454</v>
      </c>
      <c r="D135" s="8" t="s">
        <v>455</v>
      </c>
      <c r="E135" s="6"/>
      <c r="F135" s="6" t="s">
        <v>71</v>
      </c>
      <c r="G135" s="6"/>
      <c r="H135" s="9" t="s">
        <v>456</v>
      </c>
      <c r="I135" s="6"/>
      <c r="J135" s="6"/>
      <c r="K135" s="8" t="s">
        <v>33</v>
      </c>
      <c r="L135" s="6"/>
      <c r="M135" s="6"/>
      <c r="N135" s="13">
        <v>20796.67</v>
      </c>
      <c r="O135" s="13">
        <v>10462.21</v>
      </c>
      <c r="P135" s="13">
        <v>0</v>
      </c>
      <c r="Q135" s="13">
        <v>0</v>
      </c>
      <c r="R135" s="13">
        <v>10462.21</v>
      </c>
      <c r="S135" s="13">
        <v>10334.46</v>
      </c>
      <c r="T135" s="13">
        <v>18230.68</v>
      </c>
      <c r="U135" s="18">
        <f t="shared" si="4"/>
        <v>0.573879306751037</v>
      </c>
      <c r="V135" s="18">
        <f t="shared" si="5"/>
        <v>0.503071405181695</v>
      </c>
    </row>
    <row r="136" ht="14.25" hidden="1" spans="1:22">
      <c r="A136" s="6">
        <v>134</v>
      </c>
      <c r="B136" s="6">
        <v>150525</v>
      </c>
      <c r="C136" s="7" t="s">
        <v>457</v>
      </c>
      <c r="D136" s="8" t="s">
        <v>458</v>
      </c>
      <c r="E136" s="6"/>
      <c r="F136" s="6" t="s">
        <v>92</v>
      </c>
      <c r="G136" s="6"/>
      <c r="H136" s="9" t="s">
        <v>459</v>
      </c>
      <c r="I136" s="6"/>
      <c r="J136" s="6"/>
      <c r="K136" s="8" t="s">
        <v>33</v>
      </c>
      <c r="L136" s="6"/>
      <c r="M136" s="6"/>
      <c r="N136" s="13">
        <v>25588.42</v>
      </c>
      <c r="O136" s="13">
        <v>10821.69</v>
      </c>
      <c r="P136" s="13">
        <v>3049.49</v>
      </c>
      <c r="Q136" s="13">
        <v>0</v>
      </c>
      <c r="R136" s="13">
        <v>13871.18</v>
      </c>
      <c r="S136" s="13">
        <v>11717.24</v>
      </c>
      <c r="T136" s="13">
        <v>20901.81</v>
      </c>
      <c r="U136" s="18">
        <f t="shared" si="4"/>
        <v>0.663635350240003</v>
      </c>
      <c r="V136" s="18">
        <f t="shared" si="5"/>
        <v>0.542088178949697</v>
      </c>
    </row>
    <row r="137" ht="28.5" hidden="1" spans="1:22">
      <c r="A137" s="6">
        <v>135</v>
      </c>
      <c r="B137" s="6">
        <v>150525</v>
      </c>
      <c r="C137" s="7" t="s">
        <v>460</v>
      </c>
      <c r="D137" s="8" t="s">
        <v>461</v>
      </c>
      <c r="E137" s="6"/>
      <c r="F137" s="6" t="s">
        <v>28</v>
      </c>
      <c r="G137" s="6"/>
      <c r="H137" s="9" t="s">
        <v>462</v>
      </c>
      <c r="I137" s="6"/>
      <c r="J137" s="6"/>
      <c r="K137" s="8" t="s">
        <v>33</v>
      </c>
      <c r="L137" s="6"/>
      <c r="M137" s="6"/>
      <c r="N137" s="13">
        <v>19191.27</v>
      </c>
      <c r="O137" s="13">
        <v>7022.07</v>
      </c>
      <c r="P137" s="13">
        <v>0</v>
      </c>
      <c r="Q137" s="13">
        <v>0</v>
      </c>
      <c r="R137" s="13">
        <v>7022.07</v>
      </c>
      <c r="S137" s="13">
        <v>12169.2</v>
      </c>
      <c r="T137" s="13">
        <v>15753.83</v>
      </c>
      <c r="U137" s="18">
        <f t="shared" si="4"/>
        <v>0.445737322289246</v>
      </c>
      <c r="V137" s="18">
        <f t="shared" si="5"/>
        <v>0.365899182284445</v>
      </c>
    </row>
    <row r="138" ht="42.75" hidden="1" spans="1:22">
      <c r="A138" s="6">
        <v>136</v>
      </c>
      <c r="B138" s="6">
        <v>150525</v>
      </c>
      <c r="C138" s="7" t="s">
        <v>463</v>
      </c>
      <c r="D138" s="8" t="s">
        <v>464</v>
      </c>
      <c r="E138" s="6"/>
      <c r="F138" s="6" t="s">
        <v>137</v>
      </c>
      <c r="G138" s="6"/>
      <c r="H138" s="9" t="s">
        <v>465</v>
      </c>
      <c r="I138" s="6"/>
      <c r="J138" s="6"/>
      <c r="K138" s="8" t="s">
        <v>33</v>
      </c>
      <c r="L138" s="6"/>
      <c r="M138" s="6"/>
      <c r="N138" s="13">
        <v>29653.13</v>
      </c>
      <c r="O138" s="13">
        <v>9326.17</v>
      </c>
      <c r="P138" s="13">
        <v>2660.96</v>
      </c>
      <c r="Q138" s="13">
        <v>0</v>
      </c>
      <c r="R138" s="13">
        <v>11987.13</v>
      </c>
      <c r="S138" s="13">
        <v>17666</v>
      </c>
      <c r="T138" s="13">
        <v>19434.92</v>
      </c>
      <c r="U138" s="18">
        <f t="shared" si="4"/>
        <v>0.616783089408138</v>
      </c>
      <c r="V138" s="18">
        <f t="shared" si="5"/>
        <v>0.404245015618925</v>
      </c>
    </row>
    <row r="139" ht="28.5" hidden="1" spans="1:22">
      <c r="A139" s="6">
        <v>137</v>
      </c>
      <c r="B139" s="6">
        <v>150525</v>
      </c>
      <c r="C139" s="7" t="s">
        <v>466</v>
      </c>
      <c r="D139" s="8" t="s">
        <v>467</v>
      </c>
      <c r="E139" s="6"/>
      <c r="F139" s="6" t="s">
        <v>40</v>
      </c>
      <c r="G139" s="6"/>
      <c r="H139" s="9" t="s">
        <v>50</v>
      </c>
      <c r="I139" s="6"/>
      <c r="J139" s="6"/>
      <c r="K139" s="8" t="s">
        <v>33</v>
      </c>
      <c r="L139" s="6"/>
      <c r="M139" s="6"/>
      <c r="N139" s="13">
        <v>24690.93</v>
      </c>
      <c r="O139" s="13">
        <v>10247.67</v>
      </c>
      <c r="P139" s="13">
        <v>0</v>
      </c>
      <c r="Q139" s="13">
        <v>0</v>
      </c>
      <c r="R139" s="13">
        <v>10247.67</v>
      </c>
      <c r="S139" s="13">
        <v>14443.26</v>
      </c>
      <c r="T139" s="13">
        <v>21727.17</v>
      </c>
      <c r="U139" s="18">
        <f t="shared" si="4"/>
        <v>0.471652313669935</v>
      </c>
      <c r="V139" s="18">
        <f t="shared" si="5"/>
        <v>0.415037829680778</v>
      </c>
    </row>
    <row r="140" ht="28.5" hidden="1" spans="1:22">
      <c r="A140" s="6">
        <v>138</v>
      </c>
      <c r="B140" s="6">
        <v>150525</v>
      </c>
      <c r="C140" s="7" t="s">
        <v>468</v>
      </c>
      <c r="D140" s="8" t="s">
        <v>469</v>
      </c>
      <c r="E140" s="6"/>
      <c r="F140" s="6" t="s">
        <v>167</v>
      </c>
      <c r="G140" s="6"/>
      <c r="H140" s="9" t="s">
        <v>470</v>
      </c>
      <c r="I140" s="6"/>
      <c r="J140" s="6"/>
      <c r="K140" s="8" t="s">
        <v>33</v>
      </c>
      <c r="L140" s="6"/>
      <c r="M140" s="6"/>
      <c r="N140" s="13">
        <v>48001.77</v>
      </c>
      <c r="O140" s="13">
        <v>27087.24</v>
      </c>
      <c r="P140" s="13">
        <v>2267.39</v>
      </c>
      <c r="Q140" s="13">
        <v>0</v>
      </c>
      <c r="R140" s="13">
        <v>29354.63</v>
      </c>
      <c r="S140" s="13">
        <v>18647.14</v>
      </c>
      <c r="T140" s="13">
        <v>44869.2</v>
      </c>
      <c r="U140" s="18">
        <f t="shared" si="4"/>
        <v>0.654226730140052</v>
      </c>
      <c r="V140" s="18">
        <f t="shared" si="5"/>
        <v>0.611532241415265</v>
      </c>
    </row>
    <row r="141" ht="28.5" hidden="1" spans="1:22">
      <c r="A141" s="6">
        <v>139</v>
      </c>
      <c r="B141" s="6">
        <v>150525</v>
      </c>
      <c r="C141" s="7" t="s">
        <v>471</v>
      </c>
      <c r="D141" s="8" t="s">
        <v>472</v>
      </c>
      <c r="E141" s="6"/>
      <c r="F141" s="6" t="s">
        <v>111</v>
      </c>
      <c r="G141" s="6" t="s">
        <v>473</v>
      </c>
      <c r="H141" s="9" t="s">
        <v>474</v>
      </c>
      <c r="I141" s="6" t="s">
        <v>51</v>
      </c>
      <c r="J141" s="6" t="s">
        <v>32</v>
      </c>
      <c r="K141" s="8" t="s">
        <v>33</v>
      </c>
      <c r="L141" s="6"/>
      <c r="M141" s="6"/>
      <c r="N141" s="13">
        <v>71629.18</v>
      </c>
      <c r="O141" s="13">
        <v>26610.62</v>
      </c>
      <c r="P141" s="13">
        <v>6747.82</v>
      </c>
      <c r="Q141" s="13">
        <v>0</v>
      </c>
      <c r="R141" s="13">
        <v>33358.44</v>
      </c>
      <c r="S141" s="13">
        <v>38270.74</v>
      </c>
      <c r="T141" s="13">
        <v>51856.98</v>
      </c>
      <c r="U141" s="18">
        <f t="shared" si="4"/>
        <v>0.643277722690369</v>
      </c>
      <c r="V141" s="18">
        <f t="shared" si="5"/>
        <v>0.465710203579044</v>
      </c>
    </row>
    <row r="142" ht="28.5" hidden="1" spans="1:22">
      <c r="A142" s="6">
        <v>140</v>
      </c>
      <c r="B142" s="6">
        <v>150525</v>
      </c>
      <c r="C142" s="7" t="s">
        <v>475</v>
      </c>
      <c r="D142" s="8" t="s">
        <v>476</v>
      </c>
      <c r="E142" s="6"/>
      <c r="F142" s="6" t="s">
        <v>167</v>
      </c>
      <c r="G142" s="6"/>
      <c r="H142" s="9" t="s">
        <v>477</v>
      </c>
      <c r="I142" s="6"/>
      <c r="J142" s="6"/>
      <c r="K142" s="8" t="s">
        <v>33</v>
      </c>
      <c r="L142" s="6"/>
      <c r="M142" s="6"/>
      <c r="N142" s="13">
        <v>30584.44</v>
      </c>
      <c r="O142" s="13">
        <v>10973.23</v>
      </c>
      <c r="P142" s="13">
        <v>0</v>
      </c>
      <c r="Q142" s="13">
        <v>0</v>
      </c>
      <c r="R142" s="13">
        <v>10973.23</v>
      </c>
      <c r="S142" s="13">
        <v>19611.21</v>
      </c>
      <c r="T142" s="13">
        <v>22573.33</v>
      </c>
      <c r="U142" s="18">
        <f t="shared" si="4"/>
        <v>0.486114808936032</v>
      </c>
      <c r="V142" s="18">
        <f t="shared" si="5"/>
        <v>0.358784728443614</v>
      </c>
    </row>
    <row r="143" ht="28.5" hidden="1" spans="1:22">
      <c r="A143" s="6">
        <v>141</v>
      </c>
      <c r="B143" s="6">
        <v>150525</v>
      </c>
      <c r="C143" s="7" t="s">
        <v>478</v>
      </c>
      <c r="D143" s="8" t="s">
        <v>479</v>
      </c>
      <c r="E143" s="6"/>
      <c r="F143" s="6" t="s">
        <v>36</v>
      </c>
      <c r="G143" s="6"/>
      <c r="H143" s="9" t="s">
        <v>480</v>
      </c>
      <c r="I143" s="6"/>
      <c r="J143" s="6"/>
      <c r="K143" s="8" t="s">
        <v>33</v>
      </c>
      <c r="L143" s="6"/>
      <c r="M143" s="6"/>
      <c r="N143" s="13">
        <v>20147.71</v>
      </c>
      <c r="O143" s="13">
        <v>9853.88</v>
      </c>
      <c r="P143" s="13">
        <v>0</v>
      </c>
      <c r="Q143" s="13">
        <v>0</v>
      </c>
      <c r="R143" s="13">
        <v>9853.88</v>
      </c>
      <c r="S143" s="13">
        <v>10293.83</v>
      </c>
      <c r="T143" s="13">
        <v>17490.44</v>
      </c>
      <c r="U143" s="18">
        <f t="shared" si="4"/>
        <v>0.563386627208921</v>
      </c>
      <c r="V143" s="18">
        <f t="shared" si="5"/>
        <v>0.489081885732919</v>
      </c>
    </row>
    <row r="144" ht="28.5" hidden="1" spans="1:22">
      <c r="A144" s="6">
        <v>142</v>
      </c>
      <c r="B144" s="6">
        <v>150525</v>
      </c>
      <c r="C144" s="7" t="s">
        <v>481</v>
      </c>
      <c r="D144" s="8" t="s">
        <v>482</v>
      </c>
      <c r="E144" s="6"/>
      <c r="F144" s="6" t="s">
        <v>71</v>
      </c>
      <c r="G144" s="6"/>
      <c r="H144" s="9" t="s">
        <v>483</v>
      </c>
      <c r="I144" s="6"/>
      <c r="J144" s="6"/>
      <c r="K144" s="8" t="s">
        <v>33</v>
      </c>
      <c r="L144" s="6"/>
      <c r="M144" s="6"/>
      <c r="N144" s="13">
        <v>43164.17</v>
      </c>
      <c r="O144" s="13">
        <v>16356.45</v>
      </c>
      <c r="P144" s="13">
        <v>7458.08</v>
      </c>
      <c r="Q144" s="13">
        <v>0</v>
      </c>
      <c r="R144" s="13">
        <v>23814.53</v>
      </c>
      <c r="S144" s="13">
        <v>19349.64</v>
      </c>
      <c r="T144" s="13">
        <v>28472.8</v>
      </c>
      <c r="U144" s="18">
        <f t="shared" si="4"/>
        <v>0.836395788261077</v>
      </c>
      <c r="V144" s="18">
        <f t="shared" si="5"/>
        <v>0.551719863951977</v>
      </c>
    </row>
    <row r="145" ht="28.5" hidden="1" spans="1:22">
      <c r="A145" s="6">
        <v>143</v>
      </c>
      <c r="B145" s="6">
        <v>150525</v>
      </c>
      <c r="C145" s="7" t="s">
        <v>484</v>
      </c>
      <c r="D145" s="8" t="s">
        <v>485</v>
      </c>
      <c r="E145" s="6"/>
      <c r="F145" s="6" t="s">
        <v>167</v>
      </c>
      <c r="G145" s="6"/>
      <c r="H145" s="9" t="s">
        <v>486</v>
      </c>
      <c r="I145" s="6"/>
      <c r="J145" s="6"/>
      <c r="K145" s="8" t="s">
        <v>33</v>
      </c>
      <c r="L145" s="6"/>
      <c r="M145" s="6"/>
      <c r="N145" s="13">
        <v>28482.73</v>
      </c>
      <c r="O145" s="13">
        <v>11176.93</v>
      </c>
      <c r="P145" s="13">
        <v>0</v>
      </c>
      <c r="Q145" s="13">
        <v>0</v>
      </c>
      <c r="R145" s="13">
        <v>11176.93</v>
      </c>
      <c r="S145" s="13">
        <v>17305.8</v>
      </c>
      <c r="T145" s="13">
        <v>23589.57</v>
      </c>
      <c r="U145" s="18">
        <f t="shared" si="4"/>
        <v>0.473808127914159</v>
      </c>
      <c r="V145" s="18">
        <f t="shared" si="5"/>
        <v>0.392410769613727</v>
      </c>
    </row>
    <row r="146" ht="28.5" hidden="1" spans="1:22">
      <c r="A146" s="6">
        <v>144</v>
      </c>
      <c r="B146" s="6">
        <v>150525</v>
      </c>
      <c r="C146" s="7" t="s">
        <v>487</v>
      </c>
      <c r="D146" s="8" t="s">
        <v>488</v>
      </c>
      <c r="E146" s="6"/>
      <c r="F146" s="6" t="s">
        <v>121</v>
      </c>
      <c r="G146" s="6"/>
      <c r="H146" s="9" t="s">
        <v>489</v>
      </c>
      <c r="I146" s="6"/>
      <c r="J146" s="6"/>
      <c r="K146" s="8" t="s">
        <v>33</v>
      </c>
      <c r="L146" s="6"/>
      <c r="M146" s="6"/>
      <c r="N146" s="13">
        <v>36686.51</v>
      </c>
      <c r="O146" s="13">
        <v>11094.21</v>
      </c>
      <c r="P146" s="13">
        <v>0</v>
      </c>
      <c r="Q146" s="13">
        <v>0</v>
      </c>
      <c r="R146" s="13">
        <v>11094.21</v>
      </c>
      <c r="S146" s="13">
        <v>25592.3</v>
      </c>
      <c r="T146" s="13">
        <v>22336.04</v>
      </c>
      <c r="U146" s="18">
        <f t="shared" si="4"/>
        <v>0.496695475115553</v>
      </c>
      <c r="V146" s="18">
        <f t="shared" si="5"/>
        <v>0.302405707165931</v>
      </c>
    </row>
    <row r="147" ht="28.5" hidden="1" spans="1:22">
      <c r="A147" s="6">
        <v>145</v>
      </c>
      <c r="B147" s="6">
        <v>150525</v>
      </c>
      <c r="C147" s="7" t="s">
        <v>490</v>
      </c>
      <c r="D147" s="8" t="s">
        <v>491</v>
      </c>
      <c r="E147" s="6"/>
      <c r="F147" s="6" t="s">
        <v>167</v>
      </c>
      <c r="G147" s="6" t="s">
        <v>492</v>
      </c>
      <c r="H147" s="9" t="s">
        <v>493</v>
      </c>
      <c r="I147" s="6" t="s">
        <v>31</v>
      </c>
      <c r="J147" s="6" t="s">
        <v>32</v>
      </c>
      <c r="K147" s="8" t="s">
        <v>33</v>
      </c>
      <c r="L147" s="6"/>
      <c r="M147" s="6"/>
      <c r="N147" s="13">
        <v>34745.2</v>
      </c>
      <c r="O147" s="13">
        <v>11526.94</v>
      </c>
      <c r="P147" s="13">
        <v>0</v>
      </c>
      <c r="Q147" s="13">
        <v>0</v>
      </c>
      <c r="R147" s="13">
        <v>11526.94</v>
      </c>
      <c r="S147" s="13">
        <v>23218.26</v>
      </c>
      <c r="T147" s="13">
        <v>24096.18</v>
      </c>
      <c r="U147" s="18">
        <f t="shared" si="4"/>
        <v>0.478372090513932</v>
      </c>
      <c r="V147" s="18">
        <f t="shared" si="5"/>
        <v>0.331756328931766</v>
      </c>
    </row>
    <row r="148" ht="28.5" hidden="1" spans="1:22">
      <c r="A148" s="6">
        <v>146</v>
      </c>
      <c r="B148" s="6">
        <v>150525</v>
      </c>
      <c r="C148" s="7" t="s">
        <v>494</v>
      </c>
      <c r="D148" s="8" t="s">
        <v>495</v>
      </c>
      <c r="E148" s="6"/>
      <c r="F148" s="6" t="s">
        <v>40</v>
      </c>
      <c r="G148" s="6"/>
      <c r="H148" s="9" t="s">
        <v>496</v>
      </c>
      <c r="I148" s="6"/>
      <c r="J148" s="6"/>
      <c r="K148" s="8" t="s">
        <v>33</v>
      </c>
      <c r="L148" s="6"/>
      <c r="M148" s="6"/>
      <c r="N148" s="13">
        <v>84275.87</v>
      </c>
      <c r="O148" s="13">
        <v>21180.96</v>
      </c>
      <c r="P148" s="13">
        <v>4075.82</v>
      </c>
      <c r="Q148" s="13">
        <v>0</v>
      </c>
      <c r="R148" s="13">
        <v>25256.78</v>
      </c>
      <c r="S148" s="13">
        <v>59019.09</v>
      </c>
      <c r="T148" s="13">
        <v>41974</v>
      </c>
      <c r="U148" s="18">
        <f t="shared" si="4"/>
        <v>0.601724400819555</v>
      </c>
      <c r="V148" s="18">
        <f t="shared" si="5"/>
        <v>0.299691714840796</v>
      </c>
    </row>
    <row r="149" ht="28.5" hidden="1" spans="1:22">
      <c r="A149" s="6">
        <v>147</v>
      </c>
      <c r="B149" s="6">
        <v>150525</v>
      </c>
      <c r="C149" s="7" t="s">
        <v>497</v>
      </c>
      <c r="D149" s="8" t="s">
        <v>498</v>
      </c>
      <c r="E149" s="6"/>
      <c r="F149" s="6" t="s">
        <v>71</v>
      </c>
      <c r="G149" s="6"/>
      <c r="H149" s="9" t="s">
        <v>456</v>
      </c>
      <c r="I149" s="6"/>
      <c r="J149" s="6"/>
      <c r="K149" s="8" t="s">
        <v>33</v>
      </c>
      <c r="L149" s="6"/>
      <c r="M149" s="6"/>
      <c r="N149" s="13">
        <v>28699.96</v>
      </c>
      <c r="O149" s="13">
        <v>15334.21</v>
      </c>
      <c r="P149" s="13">
        <v>0</v>
      </c>
      <c r="Q149" s="13">
        <v>0</v>
      </c>
      <c r="R149" s="13">
        <v>15334.21</v>
      </c>
      <c r="S149" s="13">
        <v>13365.75</v>
      </c>
      <c r="T149" s="13">
        <v>25792.46</v>
      </c>
      <c r="U149" s="18">
        <f t="shared" si="4"/>
        <v>0.594522972992882</v>
      </c>
      <c r="V149" s="18">
        <f t="shared" si="5"/>
        <v>0.5342937760192</v>
      </c>
    </row>
    <row r="150" ht="28.5" hidden="1" spans="1:22">
      <c r="A150" s="6">
        <v>148</v>
      </c>
      <c r="B150" s="6">
        <v>150525</v>
      </c>
      <c r="C150" s="7" t="s">
        <v>499</v>
      </c>
      <c r="D150" s="8" t="s">
        <v>500</v>
      </c>
      <c r="E150" s="6"/>
      <c r="F150" s="6" t="s">
        <v>28</v>
      </c>
      <c r="G150" s="6"/>
      <c r="H150" s="9" t="s">
        <v>501</v>
      </c>
      <c r="I150" s="6"/>
      <c r="J150" s="6"/>
      <c r="K150" s="8" t="s">
        <v>33</v>
      </c>
      <c r="L150" s="6"/>
      <c r="M150" s="6"/>
      <c r="N150" s="13">
        <v>26720.71</v>
      </c>
      <c r="O150" s="13">
        <v>4658.19</v>
      </c>
      <c r="P150" s="13">
        <v>0</v>
      </c>
      <c r="Q150" s="13">
        <v>0</v>
      </c>
      <c r="R150" s="13">
        <v>4658.19</v>
      </c>
      <c r="S150" s="13">
        <v>22062.52</v>
      </c>
      <c r="T150" s="13">
        <v>10661.9</v>
      </c>
      <c r="U150" s="18">
        <f t="shared" si="4"/>
        <v>0.436900552434369</v>
      </c>
      <c r="V150" s="18">
        <f t="shared" si="5"/>
        <v>0.174328825843325</v>
      </c>
    </row>
    <row r="151" ht="28.5" hidden="1" spans="1:22">
      <c r="A151" s="6">
        <v>149</v>
      </c>
      <c r="B151" s="6">
        <v>150525</v>
      </c>
      <c r="C151" s="7" t="s">
        <v>502</v>
      </c>
      <c r="D151" s="8" t="s">
        <v>503</v>
      </c>
      <c r="E151" s="6"/>
      <c r="F151" s="6" t="s">
        <v>40</v>
      </c>
      <c r="G151" s="6"/>
      <c r="H151" s="9" t="s">
        <v>158</v>
      </c>
      <c r="I151" s="6"/>
      <c r="J151" s="6"/>
      <c r="K151" s="8" t="s">
        <v>33</v>
      </c>
      <c r="L151" s="6"/>
      <c r="M151" s="6"/>
      <c r="N151" s="13">
        <v>20757.42</v>
      </c>
      <c r="O151" s="13">
        <v>10662.74</v>
      </c>
      <c r="P151" s="13">
        <v>0</v>
      </c>
      <c r="Q151" s="13">
        <v>0</v>
      </c>
      <c r="R151" s="13">
        <v>10662.74</v>
      </c>
      <c r="S151" s="13">
        <v>10094.68</v>
      </c>
      <c r="T151" s="13">
        <v>18749.59</v>
      </c>
      <c r="U151" s="18">
        <f t="shared" si="4"/>
        <v>0.568691902062925</v>
      </c>
      <c r="V151" s="18">
        <f t="shared" si="5"/>
        <v>0.513683299754979</v>
      </c>
    </row>
    <row r="152" ht="42.75" hidden="1" spans="1:22">
      <c r="A152" s="6">
        <v>150</v>
      </c>
      <c r="B152" s="6">
        <v>150525</v>
      </c>
      <c r="C152" s="7" t="s">
        <v>504</v>
      </c>
      <c r="D152" s="8" t="s">
        <v>505</v>
      </c>
      <c r="E152" s="6"/>
      <c r="F152" s="6" t="s">
        <v>44</v>
      </c>
      <c r="G152" s="6" t="s">
        <v>506</v>
      </c>
      <c r="H152" s="9" t="s">
        <v>507</v>
      </c>
      <c r="I152" s="6" t="s">
        <v>51</v>
      </c>
      <c r="J152" s="6" t="s">
        <v>32</v>
      </c>
      <c r="K152" s="8" t="s">
        <v>33</v>
      </c>
      <c r="L152" s="6"/>
      <c r="M152" s="6"/>
      <c r="N152" s="13">
        <v>16347.82</v>
      </c>
      <c r="O152" s="13">
        <v>6343.61</v>
      </c>
      <c r="P152" s="13">
        <v>0</v>
      </c>
      <c r="Q152" s="13">
        <v>0</v>
      </c>
      <c r="R152" s="13">
        <v>6343.61</v>
      </c>
      <c r="S152" s="13">
        <v>10004.21</v>
      </c>
      <c r="T152" s="13">
        <v>15177.98</v>
      </c>
      <c r="U152" s="18">
        <f t="shared" ref="U152:U186" si="6">R152/T152</f>
        <v>0.417948238171351</v>
      </c>
      <c r="V152" s="18">
        <f t="shared" ref="V152:V186" si="7">R152/N152</f>
        <v>0.388040117887278</v>
      </c>
    </row>
    <row r="153" ht="28.5" hidden="1" spans="1:22">
      <c r="A153" s="6">
        <v>151</v>
      </c>
      <c r="B153" s="6">
        <v>150525</v>
      </c>
      <c r="C153" s="7" t="s">
        <v>508</v>
      </c>
      <c r="D153" s="8" t="s">
        <v>509</v>
      </c>
      <c r="E153" s="6"/>
      <c r="F153" s="6" t="s">
        <v>40</v>
      </c>
      <c r="G153" s="6"/>
      <c r="H153" s="9" t="s">
        <v>510</v>
      </c>
      <c r="I153" s="6"/>
      <c r="J153" s="6"/>
      <c r="K153" s="8" t="s">
        <v>33</v>
      </c>
      <c r="L153" s="6"/>
      <c r="M153" s="6"/>
      <c r="N153" s="13">
        <v>22417.92</v>
      </c>
      <c r="O153" s="13">
        <v>10841.58</v>
      </c>
      <c r="P153" s="13">
        <v>0</v>
      </c>
      <c r="Q153" s="13">
        <v>0</v>
      </c>
      <c r="R153" s="13">
        <v>10841.58</v>
      </c>
      <c r="S153" s="13">
        <v>11576.34</v>
      </c>
      <c r="T153" s="13">
        <v>19031.37</v>
      </c>
      <c r="U153" s="18">
        <f t="shared" si="6"/>
        <v>0.569668920314197</v>
      </c>
      <c r="V153" s="18">
        <f t="shared" si="7"/>
        <v>0.483612217368962</v>
      </c>
    </row>
    <row r="154" ht="28.5" hidden="1" spans="1:22">
      <c r="A154" s="6">
        <v>152</v>
      </c>
      <c r="B154" s="6">
        <v>150525</v>
      </c>
      <c r="C154" s="7" t="s">
        <v>511</v>
      </c>
      <c r="D154" s="8" t="s">
        <v>512</v>
      </c>
      <c r="E154" s="6"/>
      <c r="F154" s="6" t="s">
        <v>40</v>
      </c>
      <c r="G154" s="6"/>
      <c r="H154" s="9" t="s">
        <v>513</v>
      </c>
      <c r="I154" s="6"/>
      <c r="J154" s="6"/>
      <c r="K154" s="8" t="s">
        <v>33</v>
      </c>
      <c r="L154" s="6"/>
      <c r="M154" s="6"/>
      <c r="N154" s="13">
        <v>37755.75</v>
      </c>
      <c r="O154" s="13">
        <v>22238.79</v>
      </c>
      <c r="P154" s="13">
        <v>0</v>
      </c>
      <c r="Q154" s="13">
        <v>0</v>
      </c>
      <c r="R154" s="13">
        <v>22238.79</v>
      </c>
      <c r="S154" s="13">
        <v>15516.96</v>
      </c>
      <c r="T154" s="13">
        <v>35982</v>
      </c>
      <c r="U154" s="18">
        <f t="shared" si="6"/>
        <v>0.618053193263298</v>
      </c>
      <c r="V154" s="18">
        <f t="shared" si="7"/>
        <v>0.589017302000358</v>
      </c>
    </row>
    <row r="155" ht="28.5" hidden="1" spans="1:22">
      <c r="A155" s="6">
        <v>153</v>
      </c>
      <c r="B155" s="6">
        <v>150525</v>
      </c>
      <c r="C155" s="7" t="s">
        <v>514</v>
      </c>
      <c r="D155" s="8" t="s">
        <v>515</v>
      </c>
      <c r="E155" s="6"/>
      <c r="F155" s="6" t="s">
        <v>92</v>
      </c>
      <c r="G155" s="6"/>
      <c r="H155" s="9" t="s">
        <v>516</v>
      </c>
      <c r="I155" s="6"/>
      <c r="J155" s="6"/>
      <c r="K155" s="8" t="s">
        <v>33</v>
      </c>
      <c r="L155" s="6"/>
      <c r="M155" s="6"/>
      <c r="N155" s="13">
        <v>27181.48</v>
      </c>
      <c r="O155" s="13">
        <v>13714.47</v>
      </c>
      <c r="P155" s="13">
        <v>0</v>
      </c>
      <c r="Q155" s="13">
        <v>0</v>
      </c>
      <c r="R155" s="13">
        <v>13714.47</v>
      </c>
      <c r="S155" s="13">
        <v>13467.01</v>
      </c>
      <c r="T155" s="13">
        <v>23335.89</v>
      </c>
      <c r="U155" s="18">
        <f t="shared" si="6"/>
        <v>0.587698605024278</v>
      </c>
      <c r="V155" s="18">
        <f t="shared" si="7"/>
        <v>0.504551996432865</v>
      </c>
    </row>
    <row r="156" ht="28.5" hidden="1" spans="1:22">
      <c r="A156" s="6">
        <v>154</v>
      </c>
      <c r="B156" s="6">
        <v>150525</v>
      </c>
      <c r="C156" s="7" t="s">
        <v>517</v>
      </c>
      <c r="D156" s="8" t="s">
        <v>518</v>
      </c>
      <c r="E156" s="6"/>
      <c r="F156" s="6" t="s">
        <v>40</v>
      </c>
      <c r="G156" s="6"/>
      <c r="H156" s="9" t="s">
        <v>519</v>
      </c>
      <c r="I156" s="6"/>
      <c r="J156" s="6"/>
      <c r="K156" s="8" t="s">
        <v>33</v>
      </c>
      <c r="L156" s="6"/>
      <c r="M156" s="6"/>
      <c r="N156" s="13">
        <v>24451.74</v>
      </c>
      <c r="O156" s="13">
        <v>11396.15</v>
      </c>
      <c r="P156" s="13">
        <v>0</v>
      </c>
      <c r="Q156" s="13">
        <v>0</v>
      </c>
      <c r="R156" s="13">
        <v>11396.15</v>
      </c>
      <c r="S156" s="13">
        <v>13055.59</v>
      </c>
      <c r="T156" s="13">
        <v>19900.24</v>
      </c>
      <c r="U156" s="18">
        <f t="shared" si="6"/>
        <v>0.572663947771484</v>
      </c>
      <c r="V156" s="18">
        <f t="shared" si="7"/>
        <v>0.466067036538095</v>
      </c>
    </row>
    <row r="157" ht="28.5" hidden="1" spans="1:22">
      <c r="A157" s="6">
        <v>155</v>
      </c>
      <c r="B157" s="6">
        <v>150525</v>
      </c>
      <c r="C157" s="7" t="s">
        <v>520</v>
      </c>
      <c r="D157" s="8" t="s">
        <v>521</v>
      </c>
      <c r="E157" s="6"/>
      <c r="F157" s="6" t="s">
        <v>40</v>
      </c>
      <c r="G157" s="6"/>
      <c r="H157" s="9" t="s">
        <v>496</v>
      </c>
      <c r="I157" s="6"/>
      <c r="J157" s="6"/>
      <c r="K157" s="8" t="s">
        <v>33</v>
      </c>
      <c r="L157" s="6"/>
      <c r="M157" s="6"/>
      <c r="N157" s="13">
        <v>30912.38</v>
      </c>
      <c r="O157" s="13">
        <v>10594.01</v>
      </c>
      <c r="P157" s="13">
        <v>0</v>
      </c>
      <c r="Q157" s="13">
        <v>0</v>
      </c>
      <c r="R157" s="13">
        <v>10594.01</v>
      </c>
      <c r="S157" s="13">
        <v>20318.37</v>
      </c>
      <c r="T157" s="13">
        <v>20996.59</v>
      </c>
      <c r="U157" s="18">
        <f t="shared" si="6"/>
        <v>0.50455859737224</v>
      </c>
      <c r="V157" s="18">
        <f t="shared" si="7"/>
        <v>0.342710913879811</v>
      </c>
    </row>
    <row r="158" ht="42.75" hidden="1" spans="1:22">
      <c r="A158" s="6">
        <v>156</v>
      </c>
      <c r="B158" s="6">
        <v>150525</v>
      </c>
      <c r="C158" s="7" t="s">
        <v>522</v>
      </c>
      <c r="D158" s="8" t="s">
        <v>523</v>
      </c>
      <c r="E158" s="6"/>
      <c r="F158" s="6" t="s">
        <v>71</v>
      </c>
      <c r="G158" s="6"/>
      <c r="H158" s="9" t="s">
        <v>524</v>
      </c>
      <c r="I158" s="6"/>
      <c r="J158" s="6"/>
      <c r="K158" s="8" t="s">
        <v>33</v>
      </c>
      <c r="L158" s="6"/>
      <c r="M158" s="6"/>
      <c r="N158" s="13">
        <v>56756.34</v>
      </c>
      <c r="O158" s="13">
        <v>27221.46</v>
      </c>
      <c r="P158" s="13">
        <v>1388.15</v>
      </c>
      <c r="Q158" s="13">
        <v>0</v>
      </c>
      <c r="R158" s="13">
        <v>28609.61</v>
      </c>
      <c r="S158" s="13">
        <v>28146.73</v>
      </c>
      <c r="T158" s="13">
        <v>43535.05</v>
      </c>
      <c r="U158" s="18">
        <f t="shared" si="6"/>
        <v>0.657162676969476</v>
      </c>
      <c r="V158" s="18">
        <f t="shared" si="7"/>
        <v>0.504077782323526</v>
      </c>
    </row>
    <row r="159" ht="28.5" hidden="1" spans="1:22">
      <c r="A159" s="6">
        <v>157</v>
      </c>
      <c r="B159" s="6">
        <v>150525</v>
      </c>
      <c r="C159" s="7" t="s">
        <v>525</v>
      </c>
      <c r="D159" s="8" t="s">
        <v>526</v>
      </c>
      <c r="E159" s="6"/>
      <c r="F159" s="6" t="s">
        <v>92</v>
      </c>
      <c r="G159" s="6"/>
      <c r="H159" s="9" t="s">
        <v>527</v>
      </c>
      <c r="I159" s="6"/>
      <c r="J159" s="6"/>
      <c r="K159" s="8" t="s">
        <v>33</v>
      </c>
      <c r="L159" s="6"/>
      <c r="M159" s="6"/>
      <c r="N159" s="13">
        <v>22878.16</v>
      </c>
      <c r="O159" s="13">
        <v>10493.02</v>
      </c>
      <c r="P159" s="13">
        <v>0</v>
      </c>
      <c r="Q159" s="13">
        <v>0</v>
      </c>
      <c r="R159" s="13">
        <v>10493.02</v>
      </c>
      <c r="S159" s="13">
        <v>12385.14</v>
      </c>
      <c r="T159" s="13">
        <v>18304.72</v>
      </c>
      <c r="U159" s="18">
        <f t="shared" si="6"/>
        <v>0.573241218658357</v>
      </c>
      <c r="V159" s="18">
        <f t="shared" si="7"/>
        <v>0.458647898257552</v>
      </c>
    </row>
    <row r="160" ht="28.5" hidden="1" spans="1:22">
      <c r="A160" s="6">
        <v>158</v>
      </c>
      <c r="B160" s="6">
        <v>150525</v>
      </c>
      <c r="C160" s="7" t="s">
        <v>528</v>
      </c>
      <c r="D160" s="8" t="s">
        <v>529</v>
      </c>
      <c r="E160" s="6"/>
      <c r="F160" s="6" t="s">
        <v>36</v>
      </c>
      <c r="G160" s="6"/>
      <c r="H160" s="9" t="s">
        <v>530</v>
      </c>
      <c r="I160" s="6"/>
      <c r="J160" s="6"/>
      <c r="K160" s="8" t="s">
        <v>33</v>
      </c>
      <c r="L160" s="6"/>
      <c r="M160" s="6"/>
      <c r="N160" s="13">
        <v>119929.63</v>
      </c>
      <c r="O160" s="13">
        <v>54457.28</v>
      </c>
      <c r="P160" s="13">
        <v>18972.84</v>
      </c>
      <c r="Q160" s="13">
        <v>0</v>
      </c>
      <c r="R160" s="13">
        <v>73430.12</v>
      </c>
      <c r="S160" s="13">
        <v>46499.51</v>
      </c>
      <c r="T160" s="13">
        <v>98877.03</v>
      </c>
      <c r="U160" s="18">
        <f t="shared" si="6"/>
        <v>0.742640833770998</v>
      </c>
      <c r="V160" s="18">
        <f t="shared" si="7"/>
        <v>0.612276715937504</v>
      </c>
    </row>
    <row r="161" ht="42.75" hidden="1" spans="1:22">
      <c r="A161" s="6">
        <v>159</v>
      </c>
      <c r="B161" s="6">
        <v>150525</v>
      </c>
      <c r="C161" s="7" t="s">
        <v>531</v>
      </c>
      <c r="D161" s="8" t="s">
        <v>532</v>
      </c>
      <c r="E161" s="6"/>
      <c r="F161" s="6" t="s">
        <v>144</v>
      </c>
      <c r="G161" s="6"/>
      <c r="H161" s="9" t="s">
        <v>533</v>
      </c>
      <c r="I161" s="6"/>
      <c r="J161" s="6"/>
      <c r="K161" s="8" t="s">
        <v>534</v>
      </c>
      <c r="L161" s="6"/>
      <c r="M161" s="6"/>
      <c r="N161" s="13">
        <v>45044.28</v>
      </c>
      <c r="O161" s="13">
        <v>26005.93</v>
      </c>
      <c r="P161" s="13">
        <v>0</v>
      </c>
      <c r="Q161" s="13">
        <v>0</v>
      </c>
      <c r="R161" s="13">
        <v>26005.93</v>
      </c>
      <c r="S161" s="13">
        <v>19038.35</v>
      </c>
      <c r="T161" s="13">
        <v>39240.48</v>
      </c>
      <c r="U161" s="18">
        <f t="shared" si="6"/>
        <v>0.662732209188063</v>
      </c>
      <c r="V161" s="18">
        <f t="shared" si="7"/>
        <v>0.577341451567213</v>
      </c>
    </row>
    <row r="162" ht="28.5" hidden="1" spans="1:22">
      <c r="A162" s="6">
        <v>160</v>
      </c>
      <c r="B162" s="6">
        <v>150525</v>
      </c>
      <c r="C162" s="7" t="s">
        <v>535</v>
      </c>
      <c r="D162" s="8" t="s">
        <v>536</v>
      </c>
      <c r="E162" s="6"/>
      <c r="F162" s="6" t="s">
        <v>167</v>
      </c>
      <c r="G162" s="6"/>
      <c r="H162" s="9" t="s">
        <v>537</v>
      </c>
      <c r="I162" s="6"/>
      <c r="J162" s="6"/>
      <c r="K162" s="8" t="s">
        <v>33</v>
      </c>
      <c r="L162" s="6"/>
      <c r="M162" s="6"/>
      <c r="N162" s="13">
        <v>17320.34</v>
      </c>
      <c r="O162" s="13">
        <v>6858.53</v>
      </c>
      <c r="P162" s="13">
        <v>0</v>
      </c>
      <c r="Q162" s="13">
        <v>0</v>
      </c>
      <c r="R162" s="13">
        <v>6858.53</v>
      </c>
      <c r="S162" s="13">
        <v>10461.81</v>
      </c>
      <c r="T162" s="13">
        <v>13124.62</v>
      </c>
      <c r="U162" s="18">
        <f t="shared" si="6"/>
        <v>0.522569796306483</v>
      </c>
      <c r="V162" s="18">
        <f t="shared" si="7"/>
        <v>0.395981256718979</v>
      </c>
    </row>
    <row r="163" ht="28.5" hidden="1" spans="1:22">
      <c r="A163" s="6">
        <v>161</v>
      </c>
      <c r="B163" s="6">
        <v>150525</v>
      </c>
      <c r="C163" s="7" t="s">
        <v>538</v>
      </c>
      <c r="D163" s="8" t="s">
        <v>539</v>
      </c>
      <c r="E163" s="6"/>
      <c r="F163" s="6" t="s">
        <v>75</v>
      </c>
      <c r="G163" s="6"/>
      <c r="H163" s="9" t="s">
        <v>540</v>
      </c>
      <c r="I163" s="6"/>
      <c r="J163" s="6"/>
      <c r="K163" s="8" t="s">
        <v>33</v>
      </c>
      <c r="L163" s="6"/>
      <c r="M163" s="6"/>
      <c r="N163" s="13">
        <v>94217.88</v>
      </c>
      <c r="O163" s="13">
        <v>45561.62</v>
      </c>
      <c r="P163" s="13">
        <v>15070.21</v>
      </c>
      <c r="Q163" s="13">
        <v>0</v>
      </c>
      <c r="R163" s="13">
        <v>60631.83</v>
      </c>
      <c r="S163" s="13">
        <v>33586.05</v>
      </c>
      <c r="T163" s="13">
        <v>83977.32</v>
      </c>
      <c r="U163" s="18">
        <f t="shared" si="6"/>
        <v>0.722002440658978</v>
      </c>
      <c r="V163" s="18">
        <f t="shared" si="7"/>
        <v>0.643527852675097</v>
      </c>
    </row>
    <row r="164" ht="28.5" hidden="1" spans="1:22">
      <c r="A164" s="6">
        <v>162</v>
      </c>
      <c r="B164" s="6">
        <v>150525</v>
      </c>
      <c r="C164" s="7" t="s">
        <v>541</v>
      </c>
      <c r="D164" s="8" t="s">
        <v>542</v>
      </c>
      <c r="E164" s="6"/>
      <c r="F164" s="6" t="s">
        <v>40</v>
      </c>
      <c r="G164" s="6"/>
      <c r="H164" s="9" t="s">
        <v>543</v>
      </c>
      <c r="I164" s="6"/>
      <c r="J164" s="6"/>
      <c r="K164" s="8" t="s">
        <v>33</v>
      </c>
      <c r="L164" s="6"/>
      <c r="M164" s="6"/>
      <c r="N164" s="13">
        <v>44381.1</v>
      </c>
      <c r="O164" s="13">
        <v>14992.66</v>
      </c>
      <c r="P164" s="13">
        <v>912.91</v>
      </c>
      <c r="Q164" s="13">
        <v>0</v>
      </c>
      <c r="R164" s="13">
        <v>15905.57</v>
      </c>
      <c r="S164" s="13">
        <v>28475.53</v>
      </c>
      <c r="T164" s="13">
        <v>30514.18</v>
      </c>
      <c r="U164" s="18">
        <f t="shared" si="6"/>
        <v>0.521251759018266</v>
      </c>
      <c r="V164" s="18">
        <f t="shared" si="7"/>
        <v>0.358386114810133</v>
      </c>
    </row>
    <row r="165" ht="28.5" hidden="1" spans="1:22">
      <c r="A165" s="6">
        <v>163</v>
      </c>
      <c r="B165" s="6">
        <v>150525</v>
      </c>
      <c r="C165" s="7" t="s">
        <v>544</v>
      </c>
      <c r="D165" s="8" t="s">
        <v>545</v>
      </c>
      <c r="E165" s="6"/>
      <c r="F165" s="6" t="s">
        <v>111</v>
      </c>
      <c r="G165" s="6"/>
      <c r="H165" s="9" t="s">
        <v>546</v>
      </c>
      <c r="I165" s="6"/>
      <c r="J165" s="6"/>
      <c r="K165" s="8" t="s">
        <v>33</v>
      </c>
      <c r="L165" s="6"/>
      <c r="M165" s="6"/>
      <c r="N165" s="13">
        <v>35510.1</v>
      </c>
      <c r="O165" s="13">
        <v>19805.34</v>
      </c>
      <c r="P165" s="13">
        <v>0</v>
      </c>
      <c r="Q165" s="13">
        <v>0</v>
      </c>
      <c r="R165" s="13">
        <v>19805.34</v>
      </c>
      <c r="S165" s="13">
        <v>15704.76</v>
      </c>
      <c r="T165" s="13">
        <v>28057.21</v>
      </c>
      <c r="U165" s="18">
        <f t="shared" si="6"/>
        <v>0.705891284272385</v>
      </c>
      <c r="V165" s="18">
        <f t="shared" si="7"/>
        <v>0.557738220956855</v>
      </c>
    </row>
    <row r="166" ht="42.75" hidden="1" spans="1:22">
      <c r="A166" s="6">
        <v>164</v>
      </c>
      <c r="B166" s="6">
        <v>150525</v>
      </c>
      <c r="C166" s="7" t="s">
        <v>547</v>
      </c>
      <c r="D166" s="8" t="s">
        <v>548</v>
      </c>
      <c r="E166" s="6"/>
      <c r="F166" s="6" t="s">
        <v>137</v>
      </c>
      <c r="G166" s="6"/>
      <c r="H166" s="9" t="s">
        <v>549</v>
      </c>
      <c r="I166" s="6"/>
      <c r="J166" s="6"/>
      <c r="K166" s="8" t="s">
        <v>33</v>
      </c>
      <c r="L166" s="6"/>
      <c r="M166" s="6"/>
      <c r="N166" s="13">
        <v>22099.99</v>
      </c>
      <c r="O166" s="13">
        <v>4585.75</v>
      </c>
      <c r="P166" s="13">
        <v>0</v>
      </c>
      <c r="Q166" s="13">
        <v>0</v>
      </c>
      <c r="R166" s="13">
        <v>4585.75</v>
      </c>
      <c r="S166" s="13">
        <v>17514.24</v>
      </c>
      <c r="T166" s="13">
        <v>10858.67</v>
      </c>
      <c r="U166" s="18">
        <f t="shared" si="6"/>
        <v>0.422312308966015</v>
      </c>
      <c r="V166" s="18">
        <f t="shared" si="7"/>
        <v>0.207500093891445</v>
      </c>
    </row>
    <row r="167" ht="28.5" hidden="1" spans="1:22">
      <c r="A167" s="6">
        <v>165</v>
      </c>
      <c r="B167" s="6">
        <v>150525</v>
      </c>
      <c r="C167" s="7" t="s">
        <v>550</v>
      </c>
      <c r="D167" s="8" t="s">
        <v>551</v>
      </c>
      <c r="E167" s="6"/>
      <c r="F167" s="6" t="s">
        <v>28</v>
      </c>
      <c r="G167" s="6"/>
      <c r="H167" s="9" t="s">
        <v>552</v>
      </c>
      <c r="I167" s="6"/>
      <c r="J167" s="6"/>
      <c r="K167" s="8" t="s">
        <v>33</v>
      </c>
      <c r="L167" s="6"/>
      <c r="M167" s="8"/>
      <c r="N167" s="13">
        <v>18854.32</v>
      </c>
      <c r="O167" s="13">
        <v>6690.03</v>
      </c>
      <c r="P167" s="13">
        <v>0</v>
      </c>
      <c r="Q167" s="13">
        <v>0</v>
      </c>
      <c r="R167" s="13">
        <v>6690.03</v>
      </c>
      <c r="S167" s="13">
        <v>12164.29</v>
      </c>
      <c r="T167" s="13">
        <v>15131.54</v>
      </c>
      <c r="U167" s="18">
        <f t="shared" si="6"/>
        <v>0.442124859730074</v>
      </c>
      <c r="V167" s="18">
        <f t="shared" si="7"/>
        <v>0.354827434773569</v>
      </c>
    </row>
    <row r="168" ht="28.5" hidden="1" spans="1:22">
      <c r="A168" s="6">
        <v>166</v>
      </c>
      <c r="B168" s="6">
        <v>150525</v>
      </c>
      <c r="C168" s="7" t="s">
        <v>553</v>
      </c>
      <c r="D168" s="8" t="s">
        <v>554</v>
      </c>
      <c r="E168" s="6"/>
      <c r="F168" s="6" t="s">
        <v>75</v>
      </c>
      <c r="G168" s="6"/>
      <c r="H168" s="9" t="s">
        <v>555</v>
      </c>
      <c r="I168" s="6"/>
      <c r="J168" s="6"/>
      <c r="K168" s="8" t="s">
        <v>33</v>
      </c>
      <c r="L168" s="6"/>
      <c r="M168" s="6"/>
      <c r="N168" s="13">
        <v>64402.42</v>
      </c>
      <c r="O168" s="13">
        <v>14042.95</v>
      </c>
      <c r="P168" s="13">
        <v>425.01</v>
      </c>
      <c r="Q168" s="13">
        <v>0</v>
      </c>
      <c r="R168" s="13">
        <v>14467.96</v>
      </c>
      <c r="S168" s="13">
        <v>49934.46</v>
      </c>
      <c r="T168" s="13">
        <v>28751.3</v>
      </c>
      <c r="U168" s="18">
        <f t="shared" si="6"/>
        <v>0.503210637432047</v>
      </c>
      <c r="V168" s="18">
        <f t="shared" si="7"/>
        <v>0.224649322183856</v>
      </c>
    </row>
    <row r="169" ht="28.5" hidden="1" spans="1:22">
      <c r="A169" s="6">
        <v>167</v>
      </c>
      <c r="B169" s="6">
        <v>150525</v>
      </c>
      <c r="C169" s="7" t="s">
        <v>556</v>
      </c>
      <c r="D169" s="8" t="s">
        <v>557</v>
      </c>
      <c r="E169" s="6"/>
      <c r="F169" s="6" t="s">
        <v>75</v>
      </c>
      <c r="G169" s="6"/>
      <c r="H169" s="9" t="s">
        <v>558</v>
      </c>
      <c r="I169" s="6"/>
      <c r="J169" s="6"/>
      <c r="K169" s="8" t="s">
        <v>33</v>
      </c>
      <c r="L169" s="6"/>
      <c r="M169" s="6"/>
      <c r="N169" s="13">
        <v>40675.58</v>
      </c>
      <c r="O169" s="13">
        <v>23350.31</v>
      </c>
      <c r="P169" s="13">
        <v>373.09</v>
      </c>
      <c r="Q169" s="13">
        <v>0</v>
      </c>
      <c r="R169" s="13">
        <v>23723.4</v>
      </c>
      <c r="S169" s="13">
        <v>16952.18</v>
      </c>
      <c r="T169" s="13">
        <v>37972.12</v>
      </c>
      <c r="U169" s="18">
        <f t="shared" si="6"/>
        <v>0.624758375355392</v>
      </c>
      <c r="V169" s="18">
        <f t="shared" si="7"/>
        <v>0.583234461561458</v>
      </c>
    </row>
    <row r="170" ht="168" customHeight="1" spans="1:23">
      <c r="A170" s="6">
        <v>168</v>
      </c>
      <c r="B170" s="6">
        <v>150525</v>
      </c>
      <c r="C170" s="7" t="s">
        <v>559</v>
      </c>
      <c r="D170" s="8" t="s">
        <v>560</v>
      </c>
      <c r="E170" s="6"/>
      <c r="F170" s="6" t="s">
        <v>71</v>
      </c>
      <c r="G170" s="6"/>
      <c r="H170" s="9" t="s">
        <v>561</v>
      </c>
      <c r="I170" s="6"/>
      <c r="J170" s="6"/>
      <c r="K170" s="8" t="s">
        <v>33</v>
      </c>
      <c r="L170" s="6"/>
      <c r="M170" s="6"/>
      <c r="N170" s="13">
        <v>18857.97</v>
      </c>
      <c r="O170" s="13">
        <v>8205.75</v>
      </c>
      <c r="P170" s="13">
        <v>0</v>
      </c>
      <c r="Q170" s="13">
        <v>0</v>
      </c>
      <c r="R170" s="13">
        <v>8205.75</v>
      </c>
      <c r="S170" s="13">
        <v>10652.22</v>
      </c>
      <c r="T170" s="13">
        <v>16687.8</v>
      </c>
      <c r="U170" s="18">
        <f t="shared" si="6"/>
        <v>0.491721497141624</v>
      </c>
      <c r="V170" s="18">
        <f t="shared" si="7"/>
        <v>0.435134322517217</v>
      </c>
      <c r="W170" s="19" t="s">
        <v>562</v>
      </c>
    </row>
    <row r="171" ht="28.5" hidden="1" spans="1:22">
      <c r="A171" s="6">
        <v>169</v>
      </c>
      <c r="B171" s="6">
        <v>150525</v>
      </c>
      <c r="C171" s="7" t="s">
        <v>563</v>
      </c>
      <c r="D171" s="8" t="s">
        <v>564</v>
      </c>
      <c r="E171" s="6"/>
      <c r="F171" s="6" t="s">
        <v>71</v>
      </c>
      <c r="G171" s="6"/>
      <c r="H171" s="9" t="s">
        <v>565</v>
      </c>
      <c r="I171" s="6"/>
      <c r="J171" s="6"/>
      <c r="K171" s="8" t="s">
        <v>33</v>
      </c>
      <c r="L171" s="6"/>
      <c r="M171" s="6"/>
      <c r="N171" s="13">
        <v>39283.93</v>
      </c>
      <c r="O171" s="13">
        <v>15016.31</v>
      </c>
      <c r="P171" s="13">
        <v>925.01</v>
      </c>
      <c r="Q171" s="13">
        <v>0</v>
      </c>
      <c r="R171" s="13">
        <v>15941.32</v>
      </c>
      <c r="S171" s="13">
        <v>23342.61</v>
      </c>
      <c r="T171" s="13">
        <v>30557.99</v>
      </c>
      <c r="U171" s="18">
        <f t="shared" si="6"/>
        <v>0.521674364053395</v>
      </c>
      <c r="V171" s="18">
        <f t="shared" si="7"/>
        <v>0.405797485129415</v>
      </c>
    </row>
    <row r="172" ht="28.5" hidden="1" spans="1:22">
      <c r="A172" s="6">
        <v>170</v>
      </c>
      <c r="B172" s="6">
        <v>150525</v>
      </c>
      <c r="C172" s="7" t="s">
        <v>566</v>
      </c>
      <c r="D172" s="8" t="s">
        <v>567</v>
      </c>
      <c r="E172" s="6"/>
      <c r="F172" s="6" t="s">
        <v>28</v>
      </c>
      <c r="G172" s="6"/>
      <c r="H172" s="9" t="s">
        <v>568</v>
      </c>
      <c r="I172" s="6"/>
      <c r="J172" s="6"/>
      <c r="K172" s="8" t="s">
        <v>33</v>
      </c>
      <c r="L172" s="6"/>
      <c r="M172" s="6"/>
      <c r="N172" s="13">
        <v>23376.17</v>
      </c>
      <c r="O172" s="13">
        <v>5841.62</v>
      </c>
      <c r="P172" s="13">
        <v>0</v>
      </c>
      <c r="Q172" s="13">
        <v>0</v>
      </c>
      <c r="R172" s="13">
        <v>5841.62</v>
      </c>
      <c r="S172" s="13">
        <v>17534.55</v>
      </c>
      <c r="T172" s="13">
        <v>14171.68</v>
      </c>
      <c r="U172" s="18">
        <f t="shared" si="6"/>
        <v>0.412203775416888</v>
      </c>
      <c r="V172" s="18">
        <f t="shared" si="7"/>
        <v>0.249896368823464</v>
      </c>
    </row>
    <row r="173" ht="42.75" hidden="1" spans="1:22">
      <c r="A173" s="6">
        <v>171</v>
      </c>
      <c r="B173" s="6">
        <v>150525</v>
      </c>
      <c r="C173" s="7" t="s">
        <v>569</v>
      </c>
      <c r="D173" s="8" t="s">
        <v>570</v>
      </c>
      <c r="E173" s="6"/>
      <c r="F173" s="6" t="s">
        <v>75</v>
      </c>
      <c r="G173" s="6"/>
      <c r="H173" s="9" t="s">
        <v>571</v>
      </c>
      <c r="I173" s="6"/>
      <c r="J173" s="6"/>
      <c r="K173" s="8" t="s">
        <v>33</v>
      </c>
      <c r="L173" s="6"/>
      <c r="M173" s="6"/>
      <c r="N173" s="13">
        <v>44919.13</v>
      </c>
      <c r="O173" s="13">
        <v>15761.79</v>
      </c>
      <c r="P173" s="13">
        <v>2254.53</v>
      </c>
      <c r="Q173" s="13">
        <v>0</v>
      </c>
      <c r="R173" s="13">
        <v>18016.32</v>
      </c>
      <c r="S173" s="13">
        <v>26902.81</v>
      </c>
      <c r="T173" s="13">
        <v>30849.27</v>
      </c>
      <c r="U173" s="18">
        <f t="shared" si="6"/>
        <v>0.584011226197573</v>
      </c>
      <c r="V173" s="18">
        <f t="shared" si="7"/>
        <v>0.401083458205891</v>
      </c>
    </row>
    <row r="174" ht="28.5" hidden="1" spans="1:22">
      <c r="A174" s="6">
        <v>172</v>
      </c>
      <c r="B174" s="6">
        <v>150525</v>
      </c>
      <c r="C174" s="7" t="s">
        <v>572</v>
      </c>
      <c r="D174" s="8" t="s">
        <v>573</v>
      </c>
      <c r="E174" s="6"/>
      <c r="F174" s="6" t="s">
        <v>36</v>
      </c>
      <c r="G174" s="6"/>
      <c r="H174" s="9" t="s">
        <v>574</v>
      </c>
      <c r="I174" s="6"/>
      <c r="J174" s="6"/>
      <c r="K174" s="8" t="s">
        <v>33</v>
      </c>
      <c r="L174" s="6"/>
      <c r="M174" s="6"/>
      <c r="N174" s="13">
        <v>90266.64</v>
      </c>
      <c r="O174" s="13">
        <v>42231.69</v>
      </c>
      <c r="P174" s="13">
        <v>13566.09</v>
      </c>
      <c r="Q174" s="13">
        <v>0</v>
      </c>
      <c r="R174" s="13">
        <v>55797.78</v>
      </c>
      <c r="S174" s="13">
        <v>34468.86</v>
      </c>
      <c r="T174" s="13">
        <v>78333.37</v>
      </c>
      <c r="U174" s="18">
        <f t="shared" si="6"/>
        <v>0.712311751683861</v>
      </c>
      <c r="V174" s="18">
        <f t="shared" si="7"/>
        <v>0.618143978772224</v>
      </c>
    </row>
    <row r="175" ht="28.5" hidden="1" spans="1:22">
      <c r="A175" s="6">
        <v>173</v>
      </c>
      <c r="B175" s="6">
        <v>150525</v>
      </c>
      <c r="C175" s="7" t="s">
        <v>575</v>
      </c>
      <c r="D175" s="8" t="s">
        <v>576</v>
      </c>
      <c r="E175" s="6"/>
      <c r="F175" s="6" t="s">
        <v>71</v>
      </c>
      <c r="G175" s="6" t="s">
        <v>577</v>
      </c>
      <c r="H175" s="9" t="s">
        <v>578</v>
      </c>
      <c r="I175" s="6" t="s">
        <v>31</v>
      </c>
      <c r="J175" s="6" t="s">
        <v>32</v>
      </c>
      <c r="K175" s="8" t="s">
        <v>33</v>
      </c>
      <c r="L175" s="6"/>
      <c r="M175" s="6"/>
      <c r="N175" s="13">
        <v>54370.9</v>
      </c>
      <c r="O175" s="13">
        <v>13890.88</v>
      </c>
      <c r="P175" s="13">
        <v>283.61</v>
      </c>
      <c r="Q175" s="13">
        <v>0</v>
      </c>
      <c r="R175" s="13">
        <v>14174.49</v>
      </c>
      <c r="S175" s="13">
        <v>40196.41</v>
      </c>
      <c r="T175" s="13">
        <v>28363.56</v>
      </c>
      <c r="U175" s="18">
        <f t="shared" si="6"/>
        <v>0.499742980077254</v>
      </c>
      <c r="V175" s="18">
        <f t="shared" si="7"/>
        <v>0.260699933236345</v>
      </c>
    </row>
    <row r="176" ht="28.5" hidden="1" spans="1:22">
      <c r="A176" s="6">
        <v>174</v>
      </c>
      <c r="B176" s="6">
        <v>150525</v>
      </c>
      <c r="C176" s="7" t="s">
        <v>579</v>
      </c>
      <c r="D176" s="8" t="s">
        <v>580</v>
      </c>
      <c r="E176" s="6"/>
      <c r="F176" s="6" t="s">
        <v>167</v>
      </c>
      <c r="G176" s="6"/>
      <c r="H176" s="9" t="s">
        <v>581</v>
      </c>
      <c r="I176" s="6"/>
      <c r="J176" s="6"/>
      <c r="K176" s="8" t="s">
        <v>534</v>
      </c>
      <c r="L176" s="6"/>
      <c r="M176" s="6"/>
      <c r="N176" s="13">
        <v>73455.48</v>
      </c>
      <c r="O176" s="13">
        <v>38048.85</v>
      </c>
      <c r="P176" s="13">
        <v>7855.39</v>
      </c>
      <c r="Q176" s="13">
        <v>0</v>
      </c>
      <c r="R176" s="13">
        <v>45904.24</v>
      </c>
      <c r="S176" s="13">
        <v>27551.24</v>
      </c>
      <c r="T176" s="13">
        <v>65141.17</v>
      </c>
      <c r="U176" s="18">
        <f t="shared" si="6"/>
        <v>0.704688601693829</v>
      </c>
      <c r="V176" s="18">
        <f t="shared" si="7"/>
        <v>0.624926009604729</v>
      </c>
    </row>
    <row r="177" ht="28.5" hidden="1" spans="1:22">
      <c r="A177" s="6">
        <v>175</v>
      </c>
      <c r="B177" s="6">
        <v>150525</v>
      </c>
      <c r="C177" s="7" t="s">
        <v>582</v>
      </c>
      <c r="D177" s="8" t="s">
        <v>583</v>
      </c>
      <c r="E177" s="6"/>
      <c r="F177" s="6" t="s">
        <v>40</v>
      </c>
      <c r="G177" s="6"/>
      <c r="H177" s="9" t="s">
        <v>434</v>
      </c>
      <c r="I177" s="6"/>
      <c r="J177" s="6"/>
      <c r="K177" s="8" t="s">
        <v>33</v>
      </c>
      <c r="L177" s="6"/>
      <c r="M177" s="6"/>
      <c r="N177" s="13">
        <v>32275.75</v>
      </c>
      <c r="O177" s="13">
        <v>13066.1</v>
      </c>
      <c r="P177" s="13">
        <v>0</v>
      </c>
      <c r="Q177" s="13">
        <v>0</v>
      </c>
      <c r="R177" s="13">
        <v>13066.1</v>
      </c>
      <c r="S177" s="13">
        <v>19209.65</v>
      </c>
      <c r="T177" s="13">
        <v>26942.77</v>
      </c>
      <c r="U177" s="18">
        <f t="shared" si="6"/>
        <v>0.48495756004301</v>
      </c>
      <c r="V177" s="18">
        <f t="shared" si="7"/>
        <v>0.404827153513086</v>
      </c>
    </row>
    <row r="178" ht="42.75" hidden="1" spans="1:22">
      <c r="A178" s="6">
        <v>176</v>
      </c>
      <c r="B178" s="6">
        <v>150525</v>
      </c>
      <c r="C178" s="7" t="s">
        <v>584</v>
      </c>
      <c r="D178" s="8" t="s">
        <v>585</v>
      </c>
      <c r="E178" s="6"/>
      <c r="F178" s="6" t="s">
        <v>111</v>
      </c>
      <c r="G178" s="6"/>
      <c r="H178" s="9" t="s">
        <v>586</v>
      </c>
      <c r="I178" s="6"/>
      <c r="J178" s="6"/>
      <c r="K178" s="8" t="s">
        <v>33</v>
      </c>
      <c r="L178" s="6"/>
      <c r="M178" s="6"/>
      <c r="N178" s="13">
        <v>24291.84</v>
      </c>
      <c r="O178" s="13">
        <v>10088.22</v>
      </c>
      <c r="P178" s="13">
        <v>0</v>
      </c>
      <c r="Q178" s="13">
        <v>0</v>
      </c>
      <c r="R178" s="13">
        <v>10088.22</v>
      </c>
      <c r="S178" s="13">
        <v>14203.62</v>
      </c>
      <c r="T178" s="13">
        <v>22181.89</v>
      </c>
      <c r="U178" s="18">
        <f t="shared" si="6"/>
        <v>0.454795330785609</v>
      </c>
      <c r="V178" s="18">
        <f t="shared" si="7"/>
        <v>0.415292542680999</v>
      </c>
    </row>
    <row r="179" ht="28.5" hidden="1" spans="1:22">
      <c r="A179" s="6">
        <v>177</v>
      </c>
      <c r="B179" s="6">
        <v>150525</v>
      </c>
      <c r="C179" s="7" t="s">
        <v>587</v>
      </c>
      <c r="D179" s="8" t="s">
        <v>588</v>
      </c>
      <c r="E179" s="6"/>
      <c r="F179" s="6" t="s">
        <v>392</v>
      </c>
      <c r="G179" s="6"/>
      <c r="H179" s="9" t="s">
        <v>589</v>
      </c>
      <c r="I179" s="6"/>
      <c r="J179" s="6"/>
      <c r="K179" s="8" t="s">
        <v>33</v>
      </c>
      <c r="L179" s="6"/>
      <c r="M179" s="6"/>
      <c r="N179" s="13">
        <v>55340.43</v>
      </c>
      <c r="O179" s="13">
        <v>24976.11</v>
      </c>
      <c r="P179" s="13">
        <v>6462.47</v>
      </c>
      <c r="Q179" s="13">
        <v>0</v>
      </c>
      <c r="R179" s="13">
        <v>31438.58</v>
      </c>
      <c r="S179" s="13">
        <v>23901.85</v>
      </c>
      <c r="T179" s="13">
        <v>49746.89</v>
      </c>
      <c r="U179" s="18">
        <f t="shared" si="6"/>
        <v>0.631970762393388</v>
      </c>
      <c r="V179" s="18">
        <f t="shared" si="7"/>
        <v>0.56809424863522</v>
      </c>
    </row>
    <row r="180" ht="28.5" hidden="1" spans="1:22">
      <c r="A180" s="6">
        <v>178</v>
      </c>
      <c r="B180" s="6">
        <v>150525</v>
      </c>
      <c r="C180" s="7" t="s">
        <v>590</v>
      </c>
      <c r="D180" s="8" t="s">
        <v>591</v>
      </c>
      <c r="E180" s="6"/>
      <c r="F180" s="6" t="s">
        <v>66</v>
      </c>
      <c r="G180" s="6"/>
      <c r="H180" s="9" t="s">
        <v>352</v>
      </c>
      <c r="I180" s="6"/>
      <c r="J180" s="6"/>
      <c r="K180" s="8" t="s">
        <v>33</v>
      </c>
      <c r="L180" s="6"/>
      <c r="M180" s="6"/>
      <c r="N180" s="13">
        <v>16653.5</v>
      </c>
      <c r="O180" s="13">
        <v>6479.52</v>
      </c>
      <c r="P180" s="13">
        <v>0</v>
      </c>
      <c r="Q180" s="13">
        <v>0</v>
      </c>
      <c r="R180" s="13">
        <v>6479.52</v>
      </c>
      <c r="S180" s="13">
        <v>10173.98</v>
      </c>
      <c r="T180" s="13">
        <v>14723.52</v>
      </c>
      <c r="U180" s="18">
        <f t="shared" si="6"/>
        <v>0.440079546195475</v>
      </c>
      <c r="V180" s="18">
        <f t="shared" si="7"/>
        <v>0.389078572071937</v>
      </c>
    </row>
    <row r="181" ht="28.5" hidden="1" spans="1:22">
      <c r="A181" s="6">
        <v>179</v>
      </c>
      <c r="B181" s="6">
        <v>150525</v>
      </c>
      <c r="C181" s="7" t="s">
        <v>592</v>
      </c>
      <c r="D181" s="8" t="s">
        <v>593</v>
      </c>
      <c r="E181" s="6"/>
      <c r="F181" s="6" t="s">
        <v>66</v>
      </c>
      <c r="G181" s="6"/>
      <c r="H181" s="9" t="s">
        <v>594</v>
      </c>
      <c r="I181" s="6"/>
      <c r="J181" s="6"/>
      <c r="K181" s="8" t="s">
        <v>33</v>
      </c>
      <c r="L181" s="6"/>
      <c r="M181" s="6"/>
      <c r="N181" s="13">
        <v>43143.91</v>
      </c>
      <c r="O181" s="13">
        <v>16312.51</v>
      </c>
      <c r="P181" s="13">
        <v>1587.5</v>
      </c>
      <c r="Q181" s="13">
        <v>0</v>
      </c>
      <c r="R181" s="13">
        <v>17900.01</v>
      </c>
      <c r="S181" s="13">
        <v>25243.9</v>
      </c>
      <c r="T181" s="13">
        <v>32958.35</v>
      </c>
      <c r="U181" s="18">
        <f t="shared" si="6"/>
        <v>0.543110016126414</v>
      </c>
      <c r="V181" s="18">
        <f t="shared" si="7"/>
        <v>0.414890769056397</v>
      </c>
    </row>
    <row r="182" ht="28.5" hidden="1" spans="1:22">
      <c r="A182" s="6">
        <v>180</v>
      </c>
      <c r="B182" s="6">
        <v>150525</v>
      </c>
      <c r="C182" s="7" t="s">
        <v>595</v>
      </c>
      <c r="D182" s="8" t="s">
        <v>596</v>
      </c>
      <c r="E182" s="6"/>
      <c r="F182" s="6" t="s">
        <v>66</v>
      </c>
      <c r="G182" s="6"/>
      <c r="H182" s="9" t="s">
        <v>597</v>
      </c>
      <c r="I182" s="6"/>
      <c r="J182" s="6"/>
      <c r="K182" s="8" t="s">
        <v>534</v>
      </c>
      <c r="L182" s="6"/>
      <c r="M182" s="6"/>
      <c r="N182" s="13">
        <v>38561.53</v>
      </c>
      <c r="O182" s="13">
        <v>26554.5</v>
      </c>
      <c r="P182" s="13">
        <v>0</v>
      </c>
      <c r="Q182" s="13">
        <v>0</v>
      </c>
      <c r="R182" s="13">
        <v>26554.5</v>
      </c>
      <c r="S182" s="13">
        <v>12007.03</v>
      </c>
      <c r="T182" s="13">
        <v>32982.56</v>
      </c>
      <c r="U182" s="18">
        <f t="shared" si="6"/>
        <v>0.805107305194018</v>
      </c>
      <c r="V182" s="18">
        <f t="shared" si="7"/>
        <v>0.688626722020625</v>
      </c>
    </row>
    <row r="183" ht="42.75" hidden="1" spans="1:22">
      <c r="A183" s="6">
        <v>181</v>
      </c>
      <c r="B183" s="6">
        <v>150525</v>
      </c>
      <c r="C183" s="7" t="s">
        <v>598</v>
      </c>
      <c r="D183" s="8" t="s">
        <v>599</v>
      </c>
      <c r="E183" s="6"/>
      <c r="F183" s="6" t="s">
        <v>144</v>
      </c>
      <c r="G183" s="6"/>
      <c r="H183" s="9" t="s">
        <v>600</v>
      </c>
      <c r="I183" s="6"/>
      <c r="J183" s="6"/>
      <c r="K183" s="8" t="s">
        <v>33</v>
      </c>
      <c r="L183" s="6"/>
      <c r="M183" s="6"/>
      <c r="N183" s="13">
        <v>24019.07</v>
      </c>
      <c r="O183" s="13">
        <v>10582.35</v>
      </c>
      <c r="P183" s="13">
        <v>0</v>
      </c>
      <c r="Q183" s="13">
        <v>0</v>
      </c>
      <c r="R183" s="13">
        <v>10582.35</v>
      </c>
      <c r="S183" s="13">
        <v>13436.72</v>
      </c>
      <c r="T183" s="13">
        <v>18628.67</v>
      </c>
      <c r="U183" s="18">
        <f t="shared" si="6"/>
        <v>0.568067929701906</v>
      </c>
      <c r="V183" s="18">
        <f t="shared" si="7"/>
        <v>0.440581171544111</v>
      </c>
    </row>
    <row r="184" ht="42.75" hidden="1" spans="1:22">
      <c r="A184" s="6">
        <v>182</v>
      </c>
      <c r="B184" s="6">
        <v>150525</v>
      </c>
      <c r="C184" s="7" t="s">
        <v>601</v>
      </c>
      <c r="D184" s="8" t="s">
        <v>602</v>
      </c>
      <c r="E184" s="6"/>
      <c r="F184" s="6" t="s">
        <v>171</v>
      </c>
      <c r="G184" s="6"/>
      <c r="H184" s="9" t="s">
        <v>603</v>
      </c>
      <c r="I184" s="6"/>
      <c r="J184" s="6"/>
      <c r="K184" s="8" t="s">
        <v>33</v>
      </c>
      <c r="L184" s="6"/>
      <c r="M184" s="6"/>
      <c r="N184" s="13">
        <v>74908.16</v>
      </c>
      <c r="O184" s="13">
        <v>37817.32</v>
      </c>
      <c r="P184" s="13">
        <v>9963.24</v>
      </c>
      <c r="Q184" s="13">
        <v>0</v>
      </c>
      <c r="R184" s="13">
        <v>47780.56</v>
      </c>
      <c r="S184" s="13">
        <v>27127.6</v>
      </c>
      <c r="T184" s="13">
        <v>68376.15</v>
      </c>
      <c r="U184" s="18">
        <f t="shared" si="6"/>
        <v>0.69878985581961</v>
      </c>
      <c r="V184" s="18">
        <f t="shared" si="7"/>
        <v>0.637855208297734</v>
      </c>
    </row>
    <row r="185" ht="28.5" hidden="1" spans="1:22">
      <c r="A185" s="6">
        <v>183</v>
      </c>
      <c r="B185" s="6">
        <v>150525</v>
      </c>
      <c r="C185" s="7" t="s">
        <v>604</v>
      </c>
      <c r="D185" s="8" t="s">
        <v>605</v>
      </c>
      <c r="E185" s="6"/>
      <c r="F185" s="6" t="s">
        <v>71</v>
      </c>
      <c r="G185" s="6"/>
      <c r="H185" s="9" t="s">
        <v>606</v>
      </c>
      <c r="I185" s="6"/>
      <c r="J185" s="6"/>
      <c r="K185" s="8" t="s">
        <v>33</v>
      </c>
      <c r="L185" s="6"/>
      <c r="M185" s="6"/>
      <c r="N185" s="13">
        <v>40223.31</v>
      </c>
      <c r="O185" s="13">
        <v>21471.04</v>
      </c>
      <c r="P185" s="13">
        <v>378.59</v>
      </c>
      <c r="Q185" s="13">
        <v>0</v>
      </c>
      <c r="R185" s="13">
        <v>21849.63</v>
      </c>
      <c r="S185" s="13">
        <v>18373.68</v>
      </c>
      <c r="T185" s="13">
        <v>36102.02</v>
      </c>
      <c r="U185" s="18">
        <f t="shared" si="6"/>
        <v>0.605219043144954</v>
      </c>
      <c r="V185" s="18">
        <f t="shared" si="7"/>
        <v>0.543208154674491</v>
      </c>
    </row>
    <row r="186" ht="28.5" hidden="1" spans="1:22">
      <c r="A186" s="6">
        <v>184</v>
      </c>
      <c r="B186" s="6">
        <v>150525</v>
      </c>
      <c r="C186" s="7" t="s">
        <v>607</v>
      </c>
      <c r="D186" s="8" t="s">
        <v>608</v>
      </c>
      <c r="E186" s="6"/>
      <c r="F186" s="6" t="s">
        <v>71</v>
      </c>
      <c r="G186" s="6"/>
      <c r="H186" s="9" t="s">
        <v>609</v>
      </c>
      <c r="I186" s="6"/>
      <c r="J186" s="6"/>
      <c r="K186" s="8" t="s">
        <v>33</v>
      </c>
      <c r="L186" s="6"/>
      <c r="M186" s="6"/>
      <c r="N186" s="13">
        <v>133370.35</v>
      </c>
      <c r="O186" s="13">
        <v>68832.9</v>
      </c>
      <c r="P186" s="13">
        <v>26040.45</v>
      </c>
      <c r="Q186" s="13">
        <v>0</v>
      </c>
      <c r="R186" s="13">
        <v>94873.35</v>
      </c>
      <c r="S186" s="13">
        <v>38497</v>
      </c>
      <c r="T186" s="13">
        <v>123420.17</v>
      </c>
      <c r="U186" s="18">
        <f t="shared" si="6"/>
        <v>0.768702149737762</v>
      </c>
      <c r="V186" s="18">
        <f t="shared" si="7"/>
        <v>0.711352635724507</v>
      </c>
    </row>
    <row r="187" ht="28.5" hidden="1" spans="1:22">
      <c r="A187" s="6">
        <v>185</v>
      </c>
      <c r="B187" s="6">
        <v>150525</v>
      </c>
      <c r="C187" s="7" t="s">
        <v>610</v>
      </c>
      <c r="D187" s="8" t="s">
        <v>611</v>
      </c>
      <c r="E187" s="6"/>
      <c r="F187" s="6" t="s">
        <v>75</v>
      </c>
      <c r="G187" s="6"/>
      <c r="H187" s="9" t="s">
        <v>612</v>
      </c>
      <c r="I187" s="6"/>
      <c r="J187" s="6"/>
      <c r="K187" s="8" t="s">
        <v>33</v>
      </c>
      <c r="L187" s="6"/>
      <c r="M187" s="6"/>
      <c r="N187" s="13">
        <v>25750.42</v>
      </c>
      <c r="O187" s="13">
        <v>10781</v>
      </c>
      <c r="P187" s="13">
        <v>0</v>
      </c>
      <c r="Q187" s="13">
        <v>0</v>
      </c>
      <c r="R187" s="13">
        <v>10781</v>
      </c>
      <c r="S187" s="13">
        <v>14969.42</v>
      </c>
      <c r="T187" s="13">
        <v>23176.02</v>
      </c>
      <c r="U187" s="18">
        <f t="shared" ref="U187:U250" si="8">R187/T187</f>
        <v>0.465179094598641</v>
      </c>
      <c r="V187" s="18">
        <f t="shared" ref="V187:V250" si="9">R187/N187</f>
        <v>0.418672782812863</v>
      </c>
    </row>
    <row r="188" ht="28.5" hidden="1" spans="1:22">
      <c r="A188" s="6">
        <v>186</v>
      </c>
      <c r="B188" s="6">
        <v>150525</v>
      </c>
      <c r="C188" s="7" t="s">
        <v>613</v>
      </c>
      <c r="D188" s="8" t="s">
        <v>614</v>
      </c>
      <c r="E188" s="6"/>
      <c r="F188" s="6" t="s">
        <v>66</v>
      </c>
      <c r="G188" s="6"/>
      <c r="H188" s="9" t="s">
        <v>615</v>
      </c>
      <c r="I188" s="6"/>
      <c r="J188" s="6"/>
      <c r="K188" s="8" t="s">
        <v>33</v>
      </c>
      <c r="L188" s="6"/>
      <c r="M188" s="6"/>
      <c r="N188" s="13">
        <v>34953.21</v>
      </c>
      <c r="O188" s="13">
        <v>13620.8</v>
      </c>
      <c r="P188" s="13">
        <v>135.22</v>
      </c>
      <c r="Q188" s="13">
        <v>0</v>
      </c>
      <c r="R188" s="13">
        <v>13756.02</v>
      </c>
      <c r="S188" s="13">
        <v>21197.19</v>
      </c>
      <c r="T188" s="13">
        <v>27846.16</v>
      </c>
      <c r="U188" s="18">
        <f t="shared" si="8"/>
        <v>0.494000609060639</v>
      </c>
      <c r="V188" s="18">
        <f t="shared" si="9"/>
        <v>0.393555270030993</v>
      </c>
    </row>
    <row r="189" ht="28.5" hidden="1" spans="1:22">
      <c r="A189" s="6">
        <v>187</v>
      </c>
      <c r="B189" s="6">
        <v>150525</v>
      </c>
      <c r="C189" s="7" t="s">
        <v>616</v>
      </c>
      <c r="D189" s="8" t="s">
        <v>617</v>
      </c>
      <c r="E189" s="6"/>
      <c r="F189" s="6" t="s">
        <v>167</v>
      </c>
      <c r="G189" s="6"/>
      <c r="H189" s="9" t="s">
        <v>618</v>
      </c>
      <c r="I189" s="6"/>
      <c r="J189" s="6"/>
      <c r="K189" s="8" t="s">
        <v>33</v>
      </c>
      <c r="L189" s="6"/>
      <c r="M189" s="6"/>
      <c r="N189" s="13">
        <v>27274.68</v>
      </c>
      <c r="O189" s="13">
        <v>9780.22</v>
      </c>
      <c r="P189" s="13">
        <v>0</v>
      </c>
      <c r="Q189" s="13">
        <v>0</v>
      </c>
      <c r="R189" s="13">
        <v>9780.22</v>
      </c>
      <c r="S189" s="13">
        <v>17494.46</v>
      </c>
      <c r="T189" s="13">
        <v>20797.48</v>
      </c>
      <c r="U189" s="18">
        <f t="shared" si="8"/>
        <v>0.470259858405922</v>
      </c>
      <c r="V189" s="18">
        <f t="shared" si="9"/>
        <v>0.358582392167387</v>
      </c>
    </row>
    <row r="190" ht="28.5" hidden="1" spans="1:22">
      <c r="A190" s="6">
        <v>188</v>
      </c>
      <c r="B190" s="6">
        <v>150525</v>
      </c>
      <c r="C190" s="7" t="s">
        <v>619</v>
      </c>
      <c r="D190" s="8" t="s">
        <v>620</v>
      </c>
      <c r="E190" s="6"/>
      <c r="F190" s="6" t="s">
        <v>144</v>
      </c>
      <c r="G190" s="6"/>
      <c r="H190" s="9" t="s">
        <v>621</v>
      </c>
      <c r="I190" s="6"/>
      <c r="J190" s="6"/>
      <c r="K190" s="8" t="s">
        <v>33</v>
      </c>
      <c r="L190" s="6"/>
      <c r="M190" s="6"/>
      <c r="N190" s="13">
        <v>34626.16</v>
      </c>
      <c r="O190" s="13">
        <v>10172.29</v>
      </c>
      <c r="P190" s="13">
        <v>0</v>
      </c>
      <c r="Q190" s="13">
        <v>0</v>
      </c>
      <c r="R190" s="13">
        <v>10172.29</v>
      </c>
      <c r="S190" s="13">
        <v>24453.87</v>
      </c>
      <c r="T190" s="13">
        <v>21587.58</v>
      </c>
      <c r="U190" s="18">
        <f t="shared" si="8"/>
        <v>0.471210297773071</v>
      </c>
      <c r="V190" s="18">
        <f t="shared" si="9"/>
        <v>0.293774706753507</v>
      </c>
    </row>
    <row r="191" ht="28.5" hidden="1" spans="1:22">
      <c r="A191" s="6">
        <v>189</v>
      </c>
      <c r="B191" s="6">
        <v>150525</v>
      </c>
      <c r="C191" s="7" t="s">
        <v>622</v>
      </c>
      <c r="D191" s="8" t="s">
        <v>623</v>
      </c>
      <c r="E191" s="6"/>
      <c r="F191" s="6" t="s">
        <v>121</v>
      </c>
      <c r="G191" s="6"/>
      <c r="H191" s="9" t="s">
        <v>624</v>
      </c>
      <c r="I191" s="6"/>
      <c r="J191" s="6"/>
      <c r="K191" s="8" t="s">
        <v>33</v>
      </c>
      <c r="L191" s="6"/>
      <c r="M191" s="6"/>
      <c r="N191" s="13">
        <v>22065.32</v>
      </c>
      <c r="O191" s="13">
        <v>10723.14</v>
      </c>
      <c r="P191" s="13">
        <v>0</v>
      </c>
      <c r="Q191" s="13">
        <v>0</v>
      </c>
      <c r="R191" s="13">
        <v>10723.14</v>
      </c>
      <c r="S191" s="13">
        <v>11342.18</v>
      </c>
      <c r="T191" s="13">
        <v>18086.37</v>
      </c>
      <c r="U191" s="18">
        <f t="shared" si="8"/>
        <v>0.592885139472431</v>
      </c>
      <c r="V191" s="18">
        <f t="shared" si="9"/>
        <v>0.485972557841898</v>
      </c>
    </row>
    <row r="192" ht="28.5" hidden="1" spans="1:22">
      <c r="A192" s="6">
        <v>190</v>
      </c>
      <c r="B192" s="6">
        <v>150525</v>
      </c>
      <c r="C192" s="7" t="s">
        <v>625</v>
      </c>
      <c r="D192" s="8" t="s">
        <v>626</v>
      </c>
      <c r="E192" s="6"/>
      <c r="F192" s="6" t="s">
        <v>66</v>
      </c>
      <c r="G192" s="6"/>
      <c r="H192" s="9" t="s">
        <v>627</v>
      </c>
      <c r="I192" s="6"/>
      <c r="J192" s="6"/>
      <c r="K192" s="8" t="s">
        <v>33</v>
      </c>
      <c r="L192" s="6"/>
      <c r="M192" s="6"/>
      <c r="N192" s="13">
        <v>71981.15</v>
      </c>
      <c r="O192" s="13">
        <v>34342.7</v>
      </c>
      <c r="P192" s="13">
        <v>4196.73</v>
      </c>
      <c r="Q192" s="13">
        <v>0</v>
      </c>
      <c r="R192" s="13">
        <v>38539.43</v>
      </c>
      <c r="S192" s="13">
        <v>33441.72</v>
      </c>
      <c r="T192" s="13">
        <v>55370.91</v>
      </c>
      <c r="U192" s="18">
        <f t="shared" si="8"/>
        <v>0.696023056149881</v>
      </c>
      <c r="V192" s="18">
        <f t="shared" si="9"/>
        <v>0.535410034432626</v>
      </c>
    </row>
    <row r="193" ht="28.5" hidden="1" spans="1:22">
      <c r="A193" s="6">
        <v>191</v>
      </c>
      <c r="B193" s="6">
        <v>150525</v>
      </c>
      <c r="C193" s="7" t="s">
        <v>628</v>
      </c>
      <c r="D193" s="8" t="s">
        <v>629</v>
      </c>
      <c r="E193" s="6"/>
      <c r="F193" s="6" t="s">
        <v>171</v>
      </c>
      <c r="G193" s="6" t="s">
        <v>172</v>
      </c>
      <c r="H193" s="9" t="s">
        <v>630</v>
      </c>
      <c r="I193" s="6" t="s">
        <v>51</v>
      </c>
      <c r="J193" s="6" t="s">
        <v>32</v>
      </c>
      <c r="K193" s="8" t="s">
        <v>33</v>
      </c>
      <c r="L193" s="6"/>
      <c r="M193" s="6"/>
      <c r="N193" s="13">
        <v>24574.46</v>
      </c>
      <c r="O193" s="13">
        <v>7799.01</v>
      </c>
      <c r="P193" s="13">
        <v>0</v>
      </c>
      <c r="Q193" s="13">
        <v>0</v>
      </c>
      <c r="R193" s="13">
        <v>7799.01</v>
      </c>
      <c r="S193" s="13">
        <v>16775.45</v>
      </c>
      <c r="T193" s="13">
        <v>18793.9</v>
      </c>
      <c r="U193" s="18">
        <f t="shared" si="8"/>
        <v>0.414975603786335</v>
      </c>
      <c r="V193" s="18">
        <f t="shared" si="9"/>
        <v>0.31736241610192</v>
      </c>
    </row>
    <row r="194" ht="28.5" hidden="1" spans="1:22">
      <c r="A194" s="6">
        <v>192</v>
      </c>
      <c r="B194" s="6">
        <v>150525</v>
      </c>
      <c r="C194" s="7" t="s">
        <v>631</v>
      </c>
      <c r="D194" s="8" t="s">
        <v>632</v>
      </c>
      <c r="E194" s="6"/>
      <c r="F194" s="6" t="s">
        <v>121</v>
      </c>
      <c r="G194" s="6"/>
      <c r="H194" s="9" t="s">
        <v>633</v>
      </c>
      <c r="I194" s="6"/>
      <c r="J194" s="6"/>
      <c r="K194" s="8" t="s">
        <v>33</v>
      </c>
      <c r="L194" s="6"/>
      <c r="M194" s="6"/>
      <c r="N194" s="13">
        <v>22052.24</v>
      </c>
      <c r="O194" s="13">
        <v>11376.34</v>
      </c>
      <c r="P194" s="13">
        <v>0</v>
      </c>
      <c r="Q194" s="13">
        <v>0</v>
      </c>
      <c r="R194" s="13">
        <v>11376.34</v>
      </c>
      <c r="S194" s="13">
        <v>10675.9</v>
      </c>
      <c r="T194" s="13">
        <v>19865.77</v>
      </c>
      <c r="U194" s="18">
        <f t="shared" si="8"/>
        <v>0.572660410344024</v>
      </c>
      <c r="V194" s="18">
        <f t="shared" si="9"/>
        <v>0.515881379850754</v>
      </c>
    </row>
    <row r="195" ht="42.75" hidden="1" spans="1:22">
      <c r="A195" s="6">
        <v>193</v>
      </c>
      <c r="B195" s="6">
        <v>150525</v>
      </c>
      <c r="C195" s="7" t="s">
        <v>634</v>
      </c>
      <c r="D195" s="8" t="s">
        <v>635</v>
      </c>
      <c r="E195" s="6"/>
      <c r="F195" s="6" t="s">
        <v>71</v>
      </c>
      <c r="G195" s="6"/>
      <c r="H195" s="9" t="s">
        <v>636</v>
      </c>
      <c r="I195" s="6"/>
      <c r="J195" s="6"/>
      <c r="K195" s="8" t="s">
        <v>33</v>
      </c>
      <c r="L195" s="6"/>
      <c r="M195" s="6"/>
      <c r="N195" s="13">
        <v>24862.88</v>
      </c>
      <c r="O195" s="13">
        <v>11636.76</v>
      </c>
      <c r="P195" s="13">
        <v>0</v>
      </c>
      <c r="Q195" s="13">
        <v>0</v>
      </c>
      <c r="R195" s="13">
        <v>11636.76</v>
      </c>
      <c r="S195" s="13">
        <v>11649.85</v>
      </c>
      <c r="T195" s="13">
        <v>20273.85</v>
      </c>
      <c r="U195" s="18">
        <f t="shared" si="8"/>
        <v>0.573978795344742</v>
      </c>
      <c r="V195" s="18">
        <f t="shared" si="9"/>
        <v>0.468037492036321</v>
      </c>
    </row>
    <row r="196" ht="28.5" hidden="1" spans="1:22">
      <c r="A196" s="6">
        <v>194</v>
      </c>
      <c r="B196" s="6">
        <v>150525</v>
      </c>
      <c r="C196" s="7" t="s">
        <v>637</v>
      </c>
      <c r="D196" s="8" t="s">
        <v>638</v>
      </c>
      <c r="E196" s="6"/>
      <c r="F196" s="6" t="s">
        <v>40</v>
      </c>
      <c r="G196" s="6"/>
      <c r="H196" s="9" t="s">
        <v>431</v>
      </c>
      <c r="I196" s="6"/>
      <c r="J196" s="6"/>
      <c r="K196" s="8" t="s">
        <v>33</v>
      </c>
      <c r="L196" s="6"/>
      <c r="M196" s="6"/>
      <c r="N196" s="13">
        <v>29128.73</v>
      </c>
      <c r="O196" s="13">
        <v>14907.84</v>
      </c>
      <c r="P196" s="13">
        <v>0</v>
      </c>
      <c r="Q196" s="13">
        <v>0</v>
      </c>
      <c r="R196" s="13">
        <v>14907.84</v>
      </c>
      <c r="S196" s="13">
        <v>14220.89</v>
      </c>
      <c r="T196" s="13">
        <v>25398.35</v>
      </c>
      <c r="U196" s="18">
        <f t="shared" si="8"/>
        <v>0.58696096399963</v>
      </c>
      <c r="V196" s="18">
        <f t="shared" si="9"/>
        <v>0.511791622909753</v>
      </c>
    </row>
    <row r="197" ht="28.5" hidden="1" spans="1:22">
      <c r="A197" s="6">
        <v>195</v>
      </c>
      <c r="B197" s="6">
        <v>150525</v>
      </c>
      <c r="C197" s="7" t="s">
        <v>639</v>
      </c>
      <c r="D197" s="8" t="s">
        <v>640</v>
      </c>
      <c r="E197" s="6"/>
      <c r="F197" s="6" t="s">
        <v>40</v>
      </c>
      <c r="G197" s="6"/>
      <c r="H197" s="9" t="s">
        <v>641</v>
      </c>
      <c r="I197" s="6"/>
      <c r="J197" s="6"/>
      <c r="K197" s="8" t="s">
        <v>33</v>
      </c>
      <c r="L197" s="6"/>
      <c r="M197" s="6"/>
      <c r="N197" s="13">
        <v>16140.14</v>
      </c>
      <c r="O197" s="13">
        <v>4650.1</v>
      </c>
      <c r="P197" s="13">
        <v>0</v>
      </c>
      <c r="Q197" s="13">
        <v>0</v>
      </c>
      <c r="R197" s="13">
        <v>4650.1</v>
      </c>
      <c r="S197" s="13">
        <v>11490.04</v>
      </c>
      <c r="T197" s="13">
        <v>11740</v>
      </c>
      <c r="U197" s="18">
        <f t="shared" si="8"/>
        <v>0.396090289608177</v>
      </c>
      <c r="V197" s="18">
        <f t="shared" si="9"/>
        <v>0.288107785929986</v>
      </c>
    </row>
    <row r="198" ht="28.5" hidden="1" spans="1:22">
      <c r="A198" s="6">
        <v>196</v>
      </c>
      <c r="B198" s="6">
        <v>150525</v>
      </c>
      <c r="C198" s="7" t="s">
        <v>642</v>
      </c>
      <c r="D198" s="8" t="s">
        <v>643</v>
      </c>
      <c r="E198" s="6"/>
      <c r="F198" s="6" t="s">
        <v>71</v>
      </c>
      <c r="G198" s="6"/>
      <c r="H198" s="9" t="s">
        <v>644</v>
      </c>
      <c r="I198" s="6"/>
      <c r="J198" s="6"/>
      <c r="K198" s="8" t="s">
        <v>33</v>
      </c>
      <c r="L198" s="6"/>
      <c r="M198" s="6"/>
      <c r="N198" s="13">
        <v>60362.98</v>
      </c>
      <c r="O198" s="13">
        <v>28847.22</v>
      </c>
      <c r="P198" s="13">
        <v>7680.37</v>
      </c>
      <c r="Q198" s="13">
        <v>0</v>
      </c>
      <c r="R198" s="13">
        <v>36527.59</v>
      </c>
      <c r="S198" s="13">
        <v>23835.39</v>
      </c>
      <c r="T198" s="13">
        <v>55647.83</v>
      </c>
      <c r="U198" s="18">
        <f t="shared" si="8"/>
        <v>0.656406368406459</v>
      </c>
      <c r="V198" s="18">
        <f t="shared" si="9"/>
        <v>0.60513231785442</v>
      </c>
    </row>
    <row r="199" ht="28.5" hidden="1" spans="1:22">
      <c r="A199" s="6">
        <v>197</v>
      </c>
      <c r="B199" s="6">
        <v>150525</v>
      </c>
      <c r="C199" s="7" t="s">
        <v>645</v>
      </c>
      <c r="D199" s="8" t="s">
        <v>646</v>
      </c>
      <c r="E199" s="6"/>
      <c r="F199" s="6" t="s">
        <v>111</v>
      </c>
      <c r="G199" s="6"/>
      <c r="H199" s="9" t="s">
        <v>647</v>
      </c>
      <c r="I199" s="6"/>
      <c r="J199" s="6"/>
      <c r="K199" s="8" t="s">
        <v>33</v>
      </c>
      <c r="L199" s="6"/>
      <c r="M199" s="6"/>
      <c r="N199" s="13">
        <v>24771.22</v>
      </c>
      <c r="O199" s="13">
        <v>10456.47</v>
      </c>
      <c r="P199" s="13">
        <v>0</v>
      </c>
      <c r="Q199" s="13">
        <v>0</v>
      </c>
      <c r="R199" s="13">
        <v>10456.47</v>
      </c>
      <c r="S199" s="13">
        <v>14314.75</v>
      </c>
      <c r="T199" s="13">
        <v>22113.83</v>
      </c>
      <c r="U199" s="18">
        <f t="shared" si="8"/>
        <v>0.47284753477801</v>
      </c>
      <c r="V199" s="18">
        <f t="shared" si="9"/>
        <v>0.422121720286687</v>
      </c>
    </row>
    <row r="200" ht="28.5" hidden="1" spans="1:22">
      <c r="A200" s="6">
        <v>198</v>
      </c>
      <c r="B200" s="6">
        <v>150525</v>
      </c>
      <c r="C200" s="7" t="s">
        <v>648</v>
      </c>
      <c r="D200" s="8" t="s">
        <v>649</v>
      </c>
      <c r="E200" s="6"/>
      <c r="F200" s="6" t="s">
        <v>40</v>
      </c>
      <c r="G200" s="6"/>
      <c r="H200" s="9" t="s">
        <v>191</v>
      </c>
      <c r="I200" s="6"/>
      <c r="J200" s="6"/>
      <c r="K200" s="8" t="s">
        <v>33</v>
      </c>
      <c r="L200" s="6"/>
      <c r="M200" s="6"/>
      <c r="N200" s="13">
        <v>19799.96</v>
      </c>
      <c r="O200" s="13">
        <v>9080.6</v>
      </c>
      <c r="P200" s="13">
        <v>0</v>
      </c>
      <c r="Q200" s="13">
        <v>0</v>
      </c>
      <c r="R200" s="13">
        <v>9080.6</v>
      </c>
      <c r="S200" s="13">
        <v>10719.36</v>
      </c>
      <c r="T200" s="13">
        <v>17900.27</v>
      </c>
      <c r="U200" s="18">
        <f t="shared" si="8"/>
        <v>0.507288437548707</v>
      </c>
      <c r="V200" s="18">
        <f t="shared" si="9"/>
        <v>0.45861708811533</v>
      </c>
    </row>
    <row r="201" ht="14.25" hidden="1" spans="1:22">
      <c r="A201" s="6">
        <v>199</v>
      </c>
      <c r="B201" s="6">
        <v>150525</v>
      </c>
      <c r="C201" s="7" t="s">
        <v>650</v>
      </c>
      <c r="D201" s="8" t="s">
        <v>651</v>
      </c>
      <c r="E201" s="6" t="s">
        <v>652</v>
      </c>
      <c r="F201" s="6" t="s">
        <v>40</v>
      </c>
      <c r="G201" s="6" t="s">
        <v>653</v>
      </c>
      <c r="H201" s="9"/>
      <c r="I201" s="6" t="s">
        <v>51</v>
      </c>
      <c r="J201" s="6" t="s">
        <v>32</v>
      </c>
      <c r="K201" s="20"/>
      <c r="L201" s="6"/>
      <c r="M201" s="8" t="s">
        <v>654</v>
      </c>
      <c r="N201" s="13">
        <v>26167.85</v>
      </c>
      <c r="O201" s="13">
        <v>9774.33</v>
      </c>
      <c r="P201" s="13">
        <v>0</v>
      </c>
      <c r="Q201" s="13">
        <v>0</v>
      </c>
      <c r="R201" s="13">
        <v>9774.33</v>
      </c>
      <c r="S201" s="13">
        <v>16393.52</v>
      </c>
      <c r="T201" s="13">
        <v>20585.79</v>
      </c>
      <c r="U201" s="18">
        <f t="shared" si="8"/>
        <v>0.474809565238934</v>
      </c>
      <c r="V201" s="18">
        <f t="shared" si="9"/>
        <v>0.373524382018393</v>
      </c>
    </row>
    <row r="202" ht="28.5" hidden="1" spans="1:22">
      <c r="A202" s="6">
        <v>200</v>
      </c>
      <c r="B202" s="6">
        <v>150525</v>
      </c>
      <c r="C202" s="7" t="s">
        <v>655</v>
      </c>
      <c r="D202" s="8" t="s">
        <v>656</v>
      </c>
      <c r="E202" s="6"/>
      <c r="F202" s="6" t="s">
        <v>167</v>
      </c>
      <c r="G202" s="6"/>
      <c r="H202" s="9" t="s">
        <v>657</v>
      </c>
      <c r="I202" s="6"/>
      <c r="J202" s="6"/>
      <c r="K202" s="8" t="s">
        <v>33</v>
      </c>
      <c r="L202" s="6"/>
      <c r="M202" s="6"/>
      <c r="N202" s="13">
        <v>31163.3</v>
      </c>
      <c r="O202" s="13">
        <v>15898.1</v>
      </c>
      <c r="P202" s="13">
        <v>0</v>
      </c>
      <c r="Q202" s="13">
        <v>0</v>
      </c>
      <c r="R202" s="13">
        <v>15898.1</v>
      </c>
      <c r="S202" s="13">
        <v>15265.2</v>
      </c>
      <c r="T202" s="13">
        <v>29181.4</v>
      </c>
      <c r="U202" s="18">
        <f t="shared" si="8"/>
        <v>0.544802511188634</v>
      </c>
      <c r="V202" s="18">
        <f t="shared" si="9"/>
        <v>0.510154572846906</v>
      </c>
    </row>
    <row r="203" ht="28.5" hidden="1" spans="1:22">
      <c r="A203" s="6">
        <v>201</v>
      </c>
      <c r="B203" s="6">
        <v>150525</v>
      </c>
      <c r="C203" s="7" t="s">
        <v>658</v>
      </c>
      <c r="D203" s="8" t="s">
        <v>659</v>
      </c>
      <c r="E203" s="6"/>
      <c r="F203" s="6" t="s">
        <v>71</v>
      </c>
      <c r="G203" s="6"/>
      <c r="H203" s="9" t="s">
        <v>400</v>
      </c>
      <c r="I203" s="6"/>
      <c r="J203" s="6"/>
      <c r="K203" s="8" t="s">
        <v>33</v>
      </c>
      <c r="L203" s="6"/>
      <c r="M203" s="6"/>
      <c r="N203" s="13">
        <v>18822.74</v>
      </c>
      <c r="O203" s="13">
        <v>7636.54</v>
      </c>
      <c r="P203" s="13">
        <v>0</v>
      </c>
      <c r="Q203" s="13">
        <v>0</v>
      </c>
      <c r="R203" s="13">
        <v>7636.54</v>
      </c>
      <c r="S203" s="13">
        <v>11186.2</v>
      </c>
      <c r="T203" s="13">
        <v>16891.74</v>
      </c>
      <c r="U203" s="18">
        <f t="shared" si="8"/>
        <v>0.452087233168401</v>
      </c>
      <c r="V203" s="18">
        <f t="shared" si="9"/>
        <v>0.405708201887717</v>
      </c>
    </row>
    <row r="204" ht="28.5" hidden="1" spans="1:22">
      <c r="A204" s="6">
        <v>202</v>
      </c>
      <c r="B204" s="6">
        <v>150525</v>
      </c>
      <c r="C204" s="7" t="s">
        <v>660</v>
      </c>
      <c r="D204" s="8" t="s">
        <v>661</v>
      </c>
      <c r="E204" s="6"/>
      <c r="F204" s="6" t="s">
        <v>75</v>
      </c>
      <c r="G204" s="6"/>
      <c r="H204" s="9" t="s">
        <v>662</v>
      </c>
      <c r="I204" s="6"/>
      <c r="J204" s="6"/>
      <c r="K204" s="8" t="s">
        <v>33</v>
      </c>
      <c r="L204" s="6"/>
      <c r="M204" s="6"/>
      <c r="N204" s="13">
        <v>21209.01</v>
      </c>
      <c r="O204" s="13">
        <v>4182.55</v>
      </c>
      <c r="P204" s="13">
        <v>0</v>
      </c>
      <c r="Q204" s="13">
        <v>0</v>
      </c>
      <c r="R204" s="13">
        <v>4182.55</v>
      </c>
      <c r="S204" s="13">
        <v>17026.46</v>
      </c>
      <c r="T204" s="13">
        <v>10035.82</v>
      </c>
      <c r="U204" s="18">
        <f t="shared" si="8"/>
        <v>0.416762157950222</v>
      </c>
      <c r="V204" s="18">
        <f t="shared" si="9"/>
        <v>0.197206281669913</v>
      </c>
    </row>
    <row r="205" ht="42.75" hidden="1" spans="1:22">
      <c r="A205" s="6">
        <v>203</v>
      </c>
      <c r="B205" s="6">
        <v>150525</v>
      </c>
      <c r="C205" s="7" t="s">
        <v>663</v>
      </c>
      <c r="D205" s="8" t="s">
        <v>664</v>
      </c>
      <c r="E205" s="6"/>
      <c r="F205" s="6" t="s">
        <v>75</v>
      </c>
      <c r="G205" s="6"/>
      <c r="H205" s="9" t="s">
        <v>665</v>
      </c>
      <c r="I205" s="6"/>
      <c r="J205" s="6"/>
      <c r="K205" s="8" t="s">
        <v>33</v>
      </c>
      <c r="L205" s="6"/>
      <c r="M205" s="6"/>
      <c r="N205" s="13">
        <v>20803.86</v>
      </c>
      <c r="O205" s="13">
        <v>8217.49</v>
      </c>
      <c r="P205" s="13">
        <v>0</v>
      </c>
      <c r="Q205" s="13">
        <v>0</v>
      </c>
      <c r="R205" s="13">
        <v>8217.49</v>
      </c>
      <c r="S205" s="13">
        <v>12586.37</v>
      </c>
      <c r="T205" s="13">
        <v>16026.38</v>
      </c>
      <c r="U205" s="18">
        <f t="shared" si="8"/>
        <v>0.512747732176574</v>
      </c>
      <c r="V205" s="18">
        <f t="shared" si="9"/>
        <v>0.394998332040304</v>
      </c>
    </row>
    <row r="206" ht="28.5" hidden="1" spans="1:22">
      <c r="A206" s="6">
        <v>204</v>
      </c>
      <c r="B206" s="6">
        <v>150525</v>
      </c>
      <c r="C206" s="7" t="s">
        <v>666</v>
      </c>
      <c r="D206" s="8" t="s">
        <v>667</v>
      </c>
      <c r="E206" s="6"/>
      <c r="F206" s="6" t="s">
        <v>71</v>
      </c>
      <c r="G206" s="6"/>
      <c r="H206" s="9" t="s">
        <v>668</v>
      </c>
      <c r="I206" s="6"/>
      <c r="J206" s="6"/>
      <c r="K206" s="8" t="s">
        <v>33</v>
      </c>
      <c r="L206" s="6"/>
      <c r="M206" s="6"/>
      <c r="N206" s="13">
        <v>51667.1</v>
      </c>
      <c r="O206" s="13">
        <v>19774.23</v>
      </c>
      <c r="P206" s="13">
        <v>2859.03</v>
      </c>
      <c r="Q206" s="13">
        <v>0</v>
      </c>
      <c r="R206" s="13">
        <v>22633.26</v>
      </c>
      <c r="S206" s="13">
        <v>29033.84</v>
      </c>
      <c r="T206" s="13">
        <v>38539.28</v>
      </c>
      <c r="U206" s="18">
        <f t="shared" si="8"/>
        <v>0.587277707315757</v>
      </c>
      <c r="V206" s="18">
        <f t="shared" si="9"/>
        <v>0.438059422727422</v>
      </c>
    </row>
    <row r="207" ht="28.5" hidden="1" spans="1:22">
      <c r="A207" s="6">
        <v>205</v>
      </c>
      <c r="B207" s="6">
        <v>150525</v>
      </c>
      <c r="C207" s="7" t="s">
        <v>669</v>
      </c>
      <c r="D207" s="8" t="s">
        <v>670</v>
      </c>
      <c r="E207" s="6"/>
      <c r="F207" s="6" t="s">
        <v>28</v>
      </c>
      <c r="G207" s="6"/>
      <c r="H207" s="9" t="s">
        <v>671</v>
      </c>
      <c r="I207" s="6"/>
      <c r="J207" s="6"/>
      <c r="K207" s="8" t="s">
        <v>33</v>
      </c>
      <c r="L207" s="6"/>
      <c r="M207" s="6"/>
      <c r="N207" s="13">
        <v>16698.41</v>
      </c>
      <c r="O207" s="13">
        <v>4696.4</v>
      </c>
      <c r="P207" s="13">
        <v>0</v>
      </c>
      <c r="Q207" s="13">
        <v>0</v>
      </c>
      <c r="R207" s="13">
        <v>4696.4</v>
      </c>
      <c r="S207" s="13">
        <v>12002.01</v>
      </c>
      <c r="T207" s="13">
        <v>12238.54</v>
      </c>
      <c r="U207" s="18">
        <f t="shared" si="8"/>
        <v>0.383738583197015</v>
      </c>
      <c r="V207" s="18">
        <f t="shared" si="9"/>
        <v>0.281248334422259</v>
      </c>
    </row>
    <row r="208" ht="28.5" hidden="1" spans="1:22">
      <c r="A208" s="6">
        <v>206</v>
      </c>
      <c r="B208" s="6">
        <v>150525</v>
      </c>
      <c r="C208" s="7" t="s">
        <v>672</v>
      </c>
      <c r="D208" s="8" t="s">
        <v>673</v>
      </c>
      <c r="E208" s="6"/>
      <c r="F208" s="6" t="s">
        <v>111</v>
      </c>
      <c r="G208" s="6"/>
      <c r="H208" s="9" t="s">
        <v>674</v>
      </c>
      <c r="I208" s="6"/>
      <c r="J208" s="6"/>
      <c r="K208" s="8" t="s">
        <v>33</v>
      </c>
      <c r="L208" s="6"/>
      <c r="M208" s="6"/>
      <c r="N208" s="13">
        <v>35731.92</v>
      </c>
      <c r="O208" s="13">
        <v>19747.7</v>
      </c>
      <c r="P208" s="13">
        <v>0</v>
      </c>
      <c r="Q208" s="13">
        <v>0</v>
      </c>
      <c r="R208" s="13">
        <v>19747.7</v>
      </c>
      <c r="S208" s="13">
        <v>15984.22</v>
      </c>
      <c r="T208" s="13">
        <v>32949.53</v>
      </c>
      <c r="U208" s="18">
        <f t="shared" si="8"/>
        <v>0.599331765885583</v>
      </c>
      <c r="V208" s="18">
        <f t="shared" si="9"/>
        <v>0.552662717256727</v>
      </c>
    </row>
    <row r="209" ht="28.5" hidden="1" spans="1:22">
      <c r="A209" s="6">
        <v>207</v>
      </c>
      <c r="B209" s="6">
        <v>150525</v>
      </c>
      <c r="C209" s="7" t="s">
        <v>675</v>
      </c>
      <c r="D209" s="8" t="s">
        <v>676</v>
      </c>
      <c r="E209" s="6"/>
      <c r="F209" s="6" t="s">
        <v>71</v>
      </c>
      <c r="G209" s="6" t="s">
        <v>677</v>
      </c>
      <c r="H209" s="9" t="s">
        <v>678</v>
      </c>
      <c r="I209" s="6" t="s">
        <v>31</v>
      </c>
      <c r="J209" s="6" t="s">
        <v>32</v>
      </c>
      <c r="K209" s="8" t="s">
        <v>33</v>
      </c>
      <c r="L209" s="6"/>
      <c r="M209" s="6"/>
      <c r="N209" s="13">
        <v>130246.95</v>
      </c>
      <c r="O209" s="13">
        <v>63330.41</v>
      </c>
      <c r="P209" s="13">
        <v>12053.33</v>
      </c>
      <c r="Q209" s="13">
        <v>0</v>
      </c>
      <c r="R209" s="13">
        <v>75383.74</v>
      </c>
      <c r="S209" s="13">
        <v>54863.21</v>
      </c>
      <c r="T209" s="13">
        <v>96835.17</v>
      </c>
      <c r="U209" s="18">
        <f t="shared" si="8"/>
        <v>0.77847480414399</v>
      </c>
      <c r="V209" s="18">
        <f t="shared" si="9"/>
        <v>0.578775472285532</v>
      </c>
    </row>
    <row r="210" ht="28.5" hidden="1" spans="1:22">
      <c r="A210" s="6">
        <v>208</v>
      </c>
      <c r="B210" s="6">
        <v>150525</v>
      </c>
      <c r="C210" s="7" t="s">
        <v>679</v>
      </c>
      <c r="D210" s="8" t="s">
        <v>680</v>
      </c>
      <c r="E210" s="6"/>
      <c r="F210" s="6" t="s">
        <v>392</v>
      </c>
      <c r="G210" s="6"/>
      <c r="H210" s="9" t="s">
        <v>681</v>
      </c>
      <c r="I210" s="6"/>
      <c r="J210" s="6"/>
      <c r="K210" s="8" t="s">
        <v>33</v>
      </c>
      <c r="L210" s="6"/>
      <c r="M210" s="6"/>
      <c r="N210" s="13">
        <v>32473.77</v>
      </c>
      <c r="O210" s="13">
        <v>15455.35</v>
      </c>
      <c r="P210" s="13">
        <v>1149.4</v>
      </c>
      <c r="Q210" s="13">
        <v>0</v>
      </c>
      <c r="R210" s="13">
        <v>16604.75</v>
      </c>
      <c r="S210" s="13">
        <v>15869.02</v>
      </c>
      <c r="T210" s="13">
        <v>31371.02</v>
      </c>
      <c r="U210" s="18">
        <f t="shared" si="8"/>
        <v>0.529302203116124</v>
      </c>
      <c r="V210" s="18">
        <f t="shared" si="9"/>
        <v>0.51132806569733</v>
      </c>
    </row>
    <row r="211" ht="42.75" hidden="1" spans="1:22">
      <c r="A211" s="6">
        <v>209</v>
      </c>
      <c r="B211" s="6">
        <v>150525</v>
      </c>
      <c r="C211" s="7" t="s">
        <v>682</v>
      </c>
      <c r="D211" s="8" t="s">
        <v>683</v>
      </c>
      <c r="E211" s="6"/>
      <c r="F211" s="6" t="s">
        <v>144</v>
      </c>
      <c r="G211" s="6"/>
      <c r="H211" s="9" t="s">
        <v>684</v>
      </c>
      <c r="I211" s="6"/>
      <c r="J211" s="6"/>
      <c r="K211" s="8" t="s">
        <v>33</v>
      </c>
      <c r="L211" s="6"/>
      <c r="M211" s="6"/>
      <c r="N211" s="13">
        <v>32735.48</v>
      </c>
      <c r="O211" s="13">
        <v>16262.11</v>
      </c>
      <c r="P211" s="13">
        <v>122.95</v>
      </c>
      <c r="Q211" s="13">
        <v>0</v>
      </c>
      <c r="R211" s="13">
        <v>16385.06</v>
      </c>
      <c r="S211" s="13">
        <v>16350.42</v>
      </c>
      <c r="T211" s="13">
        <v>30467.03</v>
      </c>
      <c r="U211" s="18">
        <f t="shared" si="8"/>
        <v>0.53779643109289</v>
      </c>
      <c r="V211" s="18">
        <f t="shared" si="9"/>
        <v>0.500529089538324</v>
      </c>
    </row>
    <row r="212" ht="28.5" hidden="1" spans="1:22">
      <c r="A212" s="6">
        <v>210</v>
      </c>
      <c r="B212" s="6">
        <v>150525</v>
      </c>
      <c r="C212" s="7" t="s">
        <v>685</v>
      </c>
      <c r="D212" s="8" t="s">
        <v>686</v>
      </c>
      <c r="E212" s="6"/>
      <c r="F212" s="6" t="s">
        <v>28</v>
      </c>
      <c r="G212" s="6"/>
      <c r="H212" s="9" t="s">
        <v>687</v>
      </c>
      <c r="I212" s="6"/>
      <c r="J212" s="6"/>
      <c r="K212" s="8" t="s">
        <v>33</v>
      </c>
      <c r="L212" s="6"/>
      <c r="M212" s="6"/>
      <c r="N212" s="13">
        <v>27634.77</v>
      </c>
      <c r="O212" s="13">
        <v>11116.6</v>
      </c>
      <c r="P212" s="13">
        <v>0</v>
      </c>
      <c r="Q212" s="13">
        <v>0</v>
      </c>
      <c r="R212" s="13">
        <v>11116.6</v>
      </c>
      <c r="S212" s="13">
        <v>16518.17</v>
      </c>
      <c r="T212" s="13">
        <v>22456</v>
      </c>
      <c r="U212" s="18">
        <f t="shared" si="8"/>
        <v>0.495039187744923</v>
      </c>
      <c r="V212" s="18">
        <f t="shared" si="9"/>
        <v>0.402268591343442</v>
      </c>
    </row>
    <row r="213" ht="28.5" hidden="1" spans="1:22">
      <c r="A213" s="6">
        <v>211</v>
      </c>
      <c r="B213" s="6">
        <v>150525</v>
      </c>
      <c r="C213" s="7" t="s">
        <v>688</v>
      </c>
      <c r="D213" s="8" t="s">
        <v>689</v>
      </c>
      <c r="E213" s="6"/>
      <c r="F213" s="6" t="s">
        <v>66</v>
      </c>
      <c r="G213" s="6"/>
      <c r="H213" s="9" t="s">
        <v>690</v>
      </c>
      <c r="I213" s="6"/>
      <c r="J213" s="6"/>
      <c r="K213" s="8" t="s">
        <v>33</v>
      </c>
      <c r="L213" s="6"/>
      <c r="M213" s="6"/>
      <c r="N213" s="13">
        <v>29742.3</v>
      </c>
      <c r="O213" s="13">
        <v>12950.56</v>
      </c>
      <c r="P213" s="13">
        <v>0</v>
      </c>
      <c r="Q213" s="13">
        <v>0</v>
      </c>
      <c r="R213" s="13">
        <v>12950.56</v>
      </c>
      <c r="S213" s="13">
        <v>16791.74</v>
      </c>
      <c r="T213" s="13">
        <v>26732.52</v>
      </c>
      <c r="U213" s="18">
        <f t="shared" si="8"/>
        <v>0.48444965158541</v>
      </c>
      <c r="V213" s="18">
        <f t="shared" si="9"/>
        <v>0.435425639577302</v>
      </c>
    </row>
    <row r="214" ht="28.5" hidden="1" spans="1:22">
      <c r="A214" s="6">
        <v>212</v>
      </c>
      <c r="B214" s="6">
        <v>150525</v>
      </c>
      <c r="C214" s="7" t="s">
        <v>691</v>
      </c>
      <c r="D214" s="8" t="s">
        <v>692</v>
      </c>
      <c r="E214" s="6"/>
      <c r="F214" s="6" t="s">
        <v>71</v>
      </c>
      <c r="G214" s="6"/>
      <c r="H214" s="9" t="s">
        <v>693</v>
      </c>
      <c r="I214" s="6"/>
      <c r="J214" s="6"/>
      <c r="K214" s="8" t="s">
        <v>33</v>
      </c>
      <c r="L214" s="6"/>
      <c r="M214" s="6"/>
      <c r="N214" s="13">
        <v>32963.19</v>
      </c>
      <c r="O214" s="13">
        <v>17775.71</v>
      </c>
      <c r="P214" s="13">
        <v>0</v>
      </c>
      <c r="Q214" s="13">
        <v>0</v>
      </c>
      <c r="R214" s="13">
        <v>17775.71</v>
      </c>
      <c r="S214" s="13">
        <v>15187.48</v>
      </c>
      <c r="T214" s="13">
        <v>29389.48</v>
      </c>
      <c r="U214" s="18">
        <f t="shared" si="8"/>
        <v>0.604832409419969</v>
      </c>
      <c r="V214" s="18">
        <f t="shared" si="9"/>
        <v>0.539259398134707</v>
      </c>
    </row>
    <row r="215" ht="28.5" hidden="1" spans="1:22">
      <c r="A215" s="6">
        <v>213</v>
      </c>
      <c r="B215" s="6">
        <v>150525</v>
      </c>
      <c r="C215" s="7" t="s">
        <v>694</v>
      </c>
      <c r="D215" s="8" t="s">
        <v>695</v>
      </c>
      <c r="E215" s="6"/>
      <c r="F215" s="6" t="s">
        <v>40</v>
      </c>
      <c r="G215" s="6"/>
      <c r="H215" s="9" t="s">
        <v>641</v>
      </c>
      <c r="I215" s="6"/>
      <c r="J215" s="6"/>
      <c r="K215" s="8" t="s">
        <v>33</v>
      </c>
      <c r="L215" s="6"/>
      <c r="M215" s="6"/>
      <c r="N215" s="13">
        <v>41055.54</v>
      </c>
      <c r="O215" s="13">
        <v>20153.31</v>
      </c>
      <c r="P215" s="13">
        <v>0</v>
      </c>
      <c r="Q215" s="13">
        <v>0</v>
      </c>
      <c r="R215" s="13">
        <v>20153.31</v>
      </c>
      <c r="S215" s="13">
        <v>20902.23</v>
      </c>
      <c r="T215" s="13">
        <v>33583.29</v>
      </c>
      <c r="U215" s="18">
        <f t="shared" si="8"/>
        <v>0.600099335115767</v>
      </c>
      <c r="V215" s="18">
        <f t="shared" si="9"/>
        <v>0.490879184636227</v>
      </c>
    </row>
    <row r="216" ht="28.5" hidden="1" spans="1:22">
      <c r="A216" s="6">
        <v>214</v>
      </c>
      <c r="B216" s="6">
        <v>150525</v>
      </c>
      <c r="C216" s="7" t="s">
        <v>696</v>
      </c>
      <c r="D216" s="8" t="s">
        <v>697</v>
      </c>
      <c r="E216" s="6"/>
      <c r="F216" s="6" t="s">
        <v>28</v>
      </c>
      <c r="G216" s="6"/>
      <c r="H216" s="9" t="s">
        <v>698</v>
      </c>
      <c r="I216" s="6"/>
      <c r="J216" s="6"/>
      <c r="K216" s="8" t="s">
        <v>33</v>
      </c>
      <c r="L216" s="6"/>
      <c r="M216" s="6"/>
      <c r="N216" s="13">
        <v>18652.55</v>
      </c>
      <c r="O216" s="13">
        <v>3909.92</v>
      </c>
      <c r="P216" s="13">
        <v>0</v>
      </c>
      <c r="Q216" s="13">
        <v>0</v>
      </c>
      <c r="R216" s="13">
        <v>3909.92</v>
      </c>
      <c r="S216" s="13">
        <v>14742.63</v>
      </c>
      <c r="T216" s="13">
        <v>7736.15</v>
      </c>
      <c r="U216" s="18">
        <f t="shared" si="8"/>
        <v>0.505409021283196</v>
      </c>
      <c r="V216" s="18">
        <f t="shared" si="9"/>
        <v>0.209618524008782</v>
      </c>
    </row>
    <row r="217" ht="28.5" hidden="1" spans="1:22">
      <c r="A217" s="6">
        <v>215</v>
      </c>
      <c r="B217" s="6">
        <v>150525</v>
      </c>
      <c r="C217" s="7" t="s">
        <v>699</v>
      </c>
      <c r="D217" s="8" t="s">
        <v>700</v>
      </c>
      <c r="E217" s="6"/>
      <c r="F217" s="6" t="s">
        <v>111</v>
      </c>
      <c r="G217" s="6"/>
      <c r="H217" s="9" t="s">
        <v>701</v>
      </c>
      <c r="I217" s="6"/>
      <c r="J217" s="6"/>
      <c r="K217" s="8" t="s">
        <v>33</v>
      </c>
      <c r="L217" s="6"/>
      <c r="M217" s="6"/>
      <c r="N217" s="13">
        <v>66171.06</v>
      </c>
      <c r="O217" s="13">
        <v>26217.93</v>
      </c>
      <c r="P217" s="13">
        <v>6584.09</v>
      </c>
      <c r="Q217" s="13">
        <v>0</v>
      </c>
      <c r="R217" s="13">
        <v>32802.02</v>
      </c>
      <c r="S217" s="13">
        <v>33369.04</v>
      </c>
      <c r="T217" s="13">
        <v>51191.41</v>
      </c>
      <c r="U217" s="18">
        <f t="shared" si="8"/>
        <v>0.640771957638987</v>
      </c>
      <c r="V217" s="18">
        <f t="shared" si="9"/>
        <v>0.495715498588053</v>
      </c>
    </row>
    <row r="218" ht="28.5" hidden="1" spans="1:22">
      <c r="A218" s="6">
        <v>216</v>
      </c>
      <c r="B218" s="6">
        <v>150525</v>
      </c>
      <c r="C218" s="7" t="s">
        <v>702</v>
      </c>
      <c r="D218" s="8" t="s">
        <v>703</v>
      </c>
      <c r="E218" s="6"/>
      <c r="F218" s="6" t="s">
        <v>44</v>
      </c>
      <c r="G218" s="6"/>
      <c r="H218" s="9" t="s">
        <v>704</v>
      </c>
      <c r="I218" s="6"/>
      <c r="J218" s="6"/>
      <c r="K218" s="8" t="s">
        <v>33</v>
      </c>
      <c r="L218" s="6"/>
      <c r="M218" s="6"/>
      <c r="N218" s="13">
        <v>38645.74</v>
      </c>
      <c r="O218" s="13">
        <v>18328.04</v>
      </c>
      <c r="P218" s="13">
        <v>2617.66</v>
      </c>
      <c r="Q218" s="13">
        <v>0</v>
      </c>
      <c r="R218" s="13">
        <v>20945.7</v>
      </c>
      <c r="S218" s="13">
        <v>17700.04</v>
      </c>
      <c r="T218" s="13">
        <v>36690.81</v>
      </c>
      <c r="U218" s="18">
        <f t="shared" si="8"/>
        <v>0.570870471379618</v>
      </c>
      <c r="V218" s="18">
        <f t="shared" si="9"/>
        <v>0.541992467992591</v>
      </c>
    </row>
    <row r="219" ht="28.5" hidden="1" spans="1:22">
      <c r="A219" s="6">
        <v>217</v>
      </c>
      <c r="B219" s="6">
        <v>150525</v>
      </c>
      <c r="C219" s="7" t="s">
        <v>705</v>
      </c>
      <c r="D219" s="8" t="s">
        <v>706</v>
      </c>
      <c r="E219" s="6"/>
      <c r="F219" s="6" t="s">
        <v>40</v>
      </c>
      <c r="G219" s="6" t="s">
        <v>157</v>
      </c>
      <c r="H219" s="9" t="s">
        <v>158</v>
      </c>
      <c r="I219" s="6" t="s">
        <v>51</v>
      </c>
      <c r="J219" s="6" t="s">
        <v>32</v>
      </c>
      <c r="K219" s="8" t="s">
        <v>33</v>
      </c>
      <c r="L219" s="6"/>
      <c r="M219" s="6"/>
      <c r="N219" s="13">
        <v>55617.04</v>
      </c>
      <c r="O219" s="13">
        <v>28416.48</v>
      </c>
      <c r="P219" s="13">
        <v>2446.81</v>
      </c>
      <c r="Q219" s="13">
        <v>0</v>
      </c>
      <c r="R219" s="13">
        <v>30863.29</v>
      </c>
      <c r="S219" s="13">
        <v>24753.75</v>
      </c>
      <c r="T219" s="13">
        <v>46494.5</v>
      </c>
      <c r="U219" s="18">
        <f t="shared" si="8"/>
        <v>0.663805181257998</v>
      </c>
      <c r="V219" s="18">
        <f t="shared" si="9"/>
        <v>0.554925073322852</v>
      </c>
    </row>
    <row r="220" ht="42.75" hidden="1" spans="1:22">
      <c r="A220" s="6">
        <v>218</v>
      </c>
      <c r="B220" s="6">
        <v>150525</v>
      </c>
      <c r="C220" s="7" t="s">
        <v>707</v>
      </c>
      <c r="D220" s="8" t="s">
        <v>708</v>
      </c>
      <c r="E220" s="6"/>
      <c r="F220" s="6" t="s">
        <v>71</v>
      </c>
      <c r="G220" s="6"/>
      <c r="H220" s="9" t="s">
        <v>709</v>
      </c>
      <c r="I220" s="6"/>
      <c r="J220" s="6"/>
      <c r="K220" s="8" t="s">
        <v>33</v>
      </c>
      <c r="L220" s="6"/>
      <c r="M220" s="6"/>
      <c r="N220" s="13">
        <v>19642.41</v>
      </c>
      <c r="O220" s="13">
        <v>9040.36</v>
      </c>
      <c r="P220" s="13">
        <v>0</v>
      </c>
      <c r="Q220" s="13">
        <v>0</v>
      </c>
      <c r="R220" s="13">
        <v>9040.36</v>
      </c>
      <c r="S220" s="13">
        <v>10602.05</v>
      </c>
      <c r="T220" s="13">
        <v>16219.32</v>
      </c>
      <c r="U220" s="18">
        <f t="shared" si="8"/>
        <v>0.557382183716703</v>
      </c>
      <c r="V220" s="18">
        <f t="shared" si="9"/>
        <v>0.460246985985936</v>
      </c>
    </row>
    <row r="221" ht="42.75" hidden="1" spans="1:22">
      <c r="A221" s="6">
        <v>219</v>
      </c>
      <c r="B221" s="6">
        <v>150525</v>
      </c>
      <c r="C221" s="7" t="s">
        <v>710</v>
      </c>
      <c r="D221" s="8" t="s">
        <v>711</v>
      </c>
      <c r="E221" s="6"/>
      <c r="F221" s="6" t="s">
        <v>137</v>
      </c>
      <c r="G221" s="6"/>
      <c r="H221" s="9" t="s">
        <v>712</v>
      </c>
      <c r="I221" s="6"/>
      <c r="J221" s="6"/>
      <c r="K221" s="8" t="s">
        <v>33</v>
      </c>
      <c r="L221" s="6"/>
      <c r="M221" s="6"/>
      <c r="N221" s="13">
        <v>23532.41</v>
      </c>
      <c r="O221" s="13">
        <v>7383.47</v>
      </c>
      <c r="P221" s="13">
        <v>0</v>
      </c>
      <c r="Q221" s="13">
        <v>0</v>
      </c>
      <c r="R221" s="13">
        <v>7383.47</v>
      </c>
      <c r="S221" s="13">
        <v>16148.94</v>
      </c>
      <c r="T221" s="13">
        <v>14764.35</v>
      </c>
      <c r="U221" s="18">
        <f t="shared" si="8"/>
        <v>0.500087711277503</v>
      </c>
      <c r="V221" s="18">
        <f t="shared" si="9"/>
        <v>0.31375749445127</v>
      </c>
    </row>
    <row r="222" ht="28.5" hidden="1" spans="1:22">
      <c r="A222" s="6">
        <v>220</v>
      </c>
      <c r="B222" s="6">
        <v>150525</v>
      </c>
      <c r="C222" s="7" t="s">
        <v>713</v>
      </c>
      <c r="D222" s="8" t="s">
        <v>714</v>
      </c>
      <c r="E222" s="6"/>
      <c r="F222" s="6" t="s">
        <v>111</v>
      </c>
      <c r="G222" s="6"/>
      <c r="H222" s="9" t="s">
        <v>715</v>
      </c>
      <c r="I222" s="6"/>
      <c r="J222" s="6"/>
      <c r="K222" s="8" t="s">
        <v>33</v>
      </c>
      <c r="L222" s="6"/>
      <c r="M222" s="6"/>
      <c r="N222" s="13">
        <v>30843.71</v>
      </c>
      <c r="O222" s="13">
        <v>17196.2</v>
      </c>
      <c r="P222" s="13">
        <v>0</v>
      </c>
      <c r="Q222" s="13">
        <v>0</v>
      </c>
      <c r="R222" s="13">
        <v>17196.2</v>
      </c>
      <c r="S222" s="13">
        <v>13647.51</v>
      </c>
      <c r="T222" s="13">
        <v>28255.49</v>
      </c>
      <c r="U222" s="18">
        <f t="shared" si="8"/>
        <v>0.608596771813194</v>
      </c>
      <c r="V222" s="18">
        <f t="shared" si="9"/>
        <v>0.557526964168707</v>
      </c>
    </row>
    <row r="223" ht="28.5" hidden="1" spans="1:22">
      <c r="A223" s="6">
        <v>221</v>
      </c>
      <c r="B223" s="6">
        <v>150525</v>
      </c>
      <c r="C223" s="7" t="s">
        <v>716</v>
      </c>
      <c r="D223" s="8" t="s">
        <v>717</v>
      </c>
      <c r="E223" s="6"/>
      <c r="F223" s="6" t="s">
        <v>40</v>
      </c>
      <c r="G223" s="6"/>
      <c r="H223" s="9" t="s">
        <v>134</v>
      </c>
      <c r="I223" s="6"/>
      <c r="J223" s="6"/>
      <c r="K223" s="8" t="s">
        <v>33</v>
      </c>
      <c r="L223" s="6"/>
      <c r="M223" s="6"/>
      <c r="N223" s="13">
        <v>27622.18</v>
      </c>
      <c r="O223" s="13">
        <v>13236.82</v>
      </c>
      <c r="P223" s="13">
        <v>0</v>
      </c>
      <c r="Q223" s="13">
        <v>0</v>
      </c>
      <c r="R223" s="13">
        <v>13236.82</v>
      </c>
      <c r="S223" s="13">
        <v>14385.36</v>
      </c>
      <c r="T223" s="13">
        <v>23236.05</v>
      </c>
      <c r="U223" s="18">
        <f t="shared" si="8"/>
        <v>0.569667391832949</v>
      </c>
      <c r="V223" s="18">
        <f t="shared" si="9"/>
        <v>0.479209823410028</v>
      </c>
    </row>
    <row r="224" ht="42.75" hidden="1" spans="1:22">
      <c r="A224" s="6">
        <v>222</v>
      </c>
      <c r="B224" s="6">
        <v>150525</v>
      </c>
      <c r="C224" s="7" t="s">
        <v>718</v>
      </c>
      <c r="D224" s="8" t="s">
        <v>719</v>
      </c>
      <c r="E224" s="6"/>
      <c r="F224" s="6" t="s">
        <v>71</v>
      </c>
      <c r="G224" s="6"/>
      <c r="H224" s="9" t="s">
        <v>720</v>
      </c>
      <c r="I224" s="6"/>
      <c r="J224" s="6"/>
      <c r="K224" s="8" t="s">
        <v>33</v>
      </c>
      <c r="L224" s="6"/>
      <c r="M224" s="6"/>
      <c r="N224" s="13">
        <v>17650.07</v>
      </c>
      <c r="O224" s="13">
        <v>7275.09</v>
      </c>
      <c r="P224" s="13">
        <v>0</v>
      </c>
      <c r="Q224" s="13">
        <v>0</v>
      </c>
      <c r="R224" s="13">
        <v>7275.09</v>
      </c>
      <c r="S224" s="13">
        <v>10374.98</v>
      </c>
      <c r="T224" s="13">
        <v>16025.05</v>
      </c>
      <c r="U224" s="18">
        <f t="shared" si="8"/>
        <v>0.453982358869395</v>
      </c>
      <c r="V224" s="18">
        <f t="shared" si="9"/>
        <v>0.412184767539166</v>
      </c>
    </row>
    <row r="225" ht="42.75" hidden="1" spans="1:22">
      <c r="A225" s="6">
        <v>223</v>
      </c>
      <c r="B225" s="6">
        <v>150525</v>
      </c>
      <c r="C225" s="7" t="s">
        <v>721</v>
      </c>
      <c r="D225" s="8" t="s">
        <v>722</v>
      </c>
      <c r="E225" s="6"/>
      <c r="F225" s="6" t="s">
        <v>44</v>
      </c>
      <c r="G225" s="6"/>
      <c r="H225" s="9" t="s">
        <v>723</v>
      </c>
      <c r="I225" s="6"/>
      <c r="J225" s="6"/>
      <c r="K225" s="8" t="s">
        <v>33</v>
      </c>
      <c r="L225" s="6"/>
      <c r="M225" s="6"/>
      <c r="N225" s="13">
        <v>34040.02</v>
      </c>
      <c r="O225" s="13">
        <v>13215.76</v>
      </c>
      <c r="P225" s="13">
        <v>943.35</v>
      </c>
      <c r="Q225" s="13">
        <v>0</v>
      </c>
      <c r="R225" s="13">
        <v>14159.11</v>
      </c>
      <c r="S225" s="13">
        <v>19880.91</v>
      </c>
      <c r="T225" s="13">
        <v>25941.04</v>
      </c>
      <c r="U225" s="18">
        <f t="shared" si="8"/>
        <v>0.545818903174275</v>
      </c>
      <c r="V225" s="18">
        <f t="shared" si="9"/>
        <v>0.415954808487187</v>
      </c>
    </row>
    <row r="226" ht="42.75" hidden="1" spans="1:22">
      <c r="A226" s="6">
        <v>224</v>
      </c>
      <c r="B226" s="6">
        <v>150525</v>
      </c>
      <c r="C226" s="7" t="s">
        <v>724</v>
      </c>
      <c r="D226" s="8" t="s">
        <v>725</v>
      </c>
      <c r="E226" s="6"/>
      <c r="F226" s="6" t="s">
        <v>71</v>
      </c>
      <c r="G226" s="6"/>
      <c r="H226" s="9" t="s">
        <v>726</v>
      </c>
      <c r="I226" s="6"/>
      <c r="J226" s="6"/>
      <c r="K226" s="8" t="s">
        <v>33</v>
      </c>
      <c r="L226" s="6"/>
      <c r="M226" s="6"/>
      <c r="N226" s="13">
        <v>26520.9</v>
      </c>
      <c r="O226" s="13">
        <v>11788.08</v>
      </c>
      <c r="P226" s="13">
        <v>89.47</v>
      </c>
      <c r="Q226" s="13">
        <v>0</v>
      </c>
      <c r="R226" s="13">
        <v>11877.55</v>
      </c>
      <c r="S226" s="13">
        <v>14643.35</v>
      </c>
      <c r="T226" s="13">
        <v>25937.19</v>
      </c>
      <c r="U226" s="18">
        <f t="shared" si="8"/>
        <v>0.457935111706395</v>
      </c>
      <c r="V226" s="18">
        <f t="shared" si="9"/>
        <v>0.447856219057423</v>
      </c>
    </row>
    <row r="227" ht="42.75" hidden="1" spans="1:22">
      <c r="A227" s="6">
        <v>225</v>
      </c>
      <c r="B227" s="6">
        <v>150525</v>
      </c>
      <c r="C227" s="7" t="s">
        <v>727</v>
      </c>
      <c r="D227" s="8" t="s">
        <v>728</v>
      </c>
      <c r="E227" s="6"/>
      <c r="F227" s="6" t="s">
        <v>44</v>
      </c>
      <c r="G227" s="6"/>
      <c r="H227" s="9" t="s">
        <v>729</v>
      </c>
      <c r="I227" s="6"/>
      <c r="J227" s="6"/>
      <c r="K227" s="8" t="s">
        <v>33</v>
      </c>
      <c r="L227" s="6"/>
      <c r="M227" s="6"/>
      <c r="N227" s="13">
        <v>56738.02</v>
      </c>
      <c r="O227" s="13">
        <v>23184.32</v>
      </c>
      <c r="P227" s="13">
        <v>5328.13</v>
      </c>
      <c r="Q227" s="13">
        <v>0</v>
      </c>
      <c r="R227" s="13">
        <v>28512.45</v>
      </c>
      <c r="S227" s="13">
        <v>28225.57</v>
      </c>
      <c r="T227" s="13">
        <v>46064.53</v>
      </c>
      <c r="U227" s="18">
        <f t="shared" si="8"/>
        <v>0.61896756571705</v>
      </c>
      <c r="V227" s="18">
        <f t="shared" si="9"/>
        <v>0.502528110780038</v>
      </c>
    </row>
    <row r="228" ht="14.25" hidden="1" spans="1:22">
      <c r="A228" s="6">
        <v>226</v>
      </c>
      <c r="B228" s="6">
        <v>150525</v>
      </c>
      <c r="C228" s="7" t="s">
        <v>730</v>
      </c>
      <c r="D228" s="8" t="s">
        <v>731</v>
      </c>
      <c r="E228" s="6"/>
      <c r="F228" s="6" t="s">
        <v>28</v>
      </c>
      <c r="G228" s="6"/>
      <c r="H228" s="9" t="s">
        <v>732</v>
      </c>
      <c r="I228" s="6"/>
      <c r="J228" s="6"/>
      <c r="K228" s="8" t="s">
        <v>33</v>
      </c>
      <c r="L228" s="6"/>
      <c r="M228" s="6"/>
      <c r="N228" s="13">
        <v>27484.51</v>
      </c>
      <c r="O228" s="13">
        <v>7252.91</v>
      </c>
      <c r="P228" s="13">
        <v>0</v>
      </c>
      <c r="Q228" s="13">
        <v>0</v>
      </c>
      <c r="R228" s="13">
        <v>7252.91</v>
      </c>
      <c r="S228" s="13">
        <v>20231.6</v>
      </c>
      <c r="T228" s="13">
        <v>16458.32</v>
      </c>
      <c r="U228" s="18">
        <f t="shared" si="8"/>
        <v>0.440683496249921</v>
      </c>
      <c r="V228" s="18">
        <f t="shared" si="9"/>
        <v>0.2638908243225</v>
      </c>
    </row>
    <row r="229" ht="28.5" hidden="1" spans="1:22">
      <c r="A229" s="6">
        <v>227</v>
      </c>
      <c r="B229" s="6">
        <v>150525</v>
      </c>
      <c r="C229" s="7" t="s">
        <v>733</v>
      </c>
      <c r="D229" s="8" t="s">
        <v>734</v>
      </c>
      <c r="E229" s="6"/>
      <c r="F229" s="6" t="s">
        <v>92</v>
      </c>
      <c r="G229" s="6"/>
      <c r="H229" s="9" t="s">
        <v>735</v>
      </c>
      <c r="I229" s="6"/>
      <c r="J229" s="6"/>
      <c r="K229" s="8" t="s">
        <v>33</v>
      </c>
      <c r="L229" s="6"/>
      <c r="M229" s="6"/>
      <c r="N229" s="13">
        <v>69999.23</v>
      </c>
      <c r="O229" s="13">
        <v>21852.83</v>
      </c>
      <c r="P229" s="13">
        <v>4419.22</v>
      </c>
      <c r="Q229" s="13">
        <v>0</v>
      </c>
      <c r="R229" s="13">
        <v>26272.05</v>
      </c>
      <c r="S229" s="13">
        <v>43727.18</v>
      </c>
      <c r="T229" s="13">
        <v>43218.2</v>
      </c>
      <c r="U229" s="18">
        <f t="shared" si="8"/>
        <v>0.60789320240084</v>
      </c>
      <c r="V229" s="18">
        <f t="shared" si="9"/>
        <v>0.375319128510414</v>
      </c>
    </row>
    <row r="230" ht="28.5" hidden="1" spans="1:22">
      <c r="A230" s="6">
        <v>228</v>
      </c>
      <c r="B230" s="6">
        <v>150525</v>
      </c>
      <c r="C230" s="7" t="s">
        <v>736</v>
      </c>
      <c r="D230" s="8" t="s">
        <v>737</v>
      </c>
      <c r="E230" s="6"/>
      <c r="F230" s="6" t="s">
        <v>40</v>
      </c>
      <c r="G230" s="6" t="s">
        <v>738</v>
      </c>
      <c r="H230" s="9" t="s">
        <v>519</v>
      </c>
      <c r="I230" s="6" t="s">
        <v>31</v>
      </c>
      <c r="J230" s="6" t="s">
        <v>32</v>
      </c>
      <c r="K230" s="8" t="s">
        <v>33</v>
      </c>
      <c r="L230" s="6"/>
      <c r="M230" s="6"/>
      <c r="N230" s="13">
        <v>20437.84</v>
      </c>
      <c r="O230" s="13">
        <v>10139.44</v>
      </c>
      <c r="P230" s="13">
        <v>0</v>
      </c>
      <c r="Q230" s="13">
        <v>0</v>
      </c>
      <c r="R230" s="13">
        <v>10139.44</v>
      </c>
      <c r="S230" s="13">
        <v>10298.4</v>
      </c>
      <c r="T230" s="13">
        <v>18107.33</v>
      </c>
      <c r="U230" s="18">
        <f t="shared" si="8"/>
        <v>0.559963285586555</v>
      </c>
      <c r="V230" s="18">
        <f t="shared" si="9"/>
        <v>0.496111135031882</v>
      </c>
    </row>
    <row r="231" ht="42.75" hidden="1" spans="1:22">
      <c r="A231" s="6">
        <v>229</v>
      </c>
      <c r="B231" s="6">
        <v>150525</v>
      </c>
      <c r="C231" s="7" t="s">
        <v>739</v>
      </c>
      <c r="D231" s="8" t="s">
        <v>740</v>
      </c>
      <c r="E231" s="6"/>
      <c r="F231" s="6" t="s">
        <v>28</v>
      </c>
      <c r="G231" s="6"/>
      <c r="H231" s="9" t="s">
        <v>741</v>
      </c>
      <c r="I231" s="6"/>
      <c r="J231" s="6"/>
      <c r="K231" s="8" t="s">
        <v>33</v>
      </c>
      <c r="L231" s="6"/>
      <c r="M231" s="6"/>
      <c r="N231" s="13">
        <v>37087.62</v>
      </c>
      <c r="O231" s="13">
        <v>14948.38</v>
      </c>
      <c r="P231" s="13">
        <v>1739.1</v>
      </c>
      <c r="Q231" s="13">
        <v>0</v>
      </c>
      <c r="R231" s="13">
        <v>16687.48</v>
      </c>
      <c r="S231" s="13">
        <v>20400.14</v>
      </c>
      <c r="T231" s="13">
        <v>29190.64</v>
      </c>
      <c r="U231" s="18">
        <f t="shared" si="8"/>
        <v>0.571672289473612</v>
      </c>
      <c r="V231" s="18">
        <f t="shared" si="9"/>
        <v>0.449947448771315</v>
      </c>
    </row>
    <row r="232" ht="57" hidden="1" spans="1:22">
      <c r="A232" s="6">
        <v>230</v>
      </c>
      <c r="B232" s="6">
        <v>150525</v>
      </c>
      <c r="C232" s="7" t="s">
        <v>742</v>
      </c>
      <c r="D232" s="8" t="s">
        <v>743</v>
      </c>
      <c r="E232" s="6"/>
      <c r="F232" s="6" t="s">
        <v>44</v>
      </c>
      <c r="G232" s="6"/>
      <c r="H232" s="9" t="s">
        <v>744</v>
      </c>
      <c r="I232" s="6"/>
      <c r="J232" s="6"/>
      <c r="K232" s="8" t="s">
        <v>534</v>
      </c>
      <c r="L232" s="6"/>
      <c r="M232" s="6"/>
      <c r="N232" s="13">
        <v>53872.42</v>
      </c>
      <c r="O232" s="13">
        <v>22201.13</v>
      </c>
      <c r="P232" s="13">
        <v>2010.47</v>
      </c>
      <c r="Q232" s="13">
        <v>0</v>
      </c>
      <c r="R232" s="13">
        <v>24211.6</v>
      </c>
      <c r="S232" s="13">
        <v>29660.82</v>
      </c>
      <c r="T232" s="13">
        <v>39753.07</v>
      </c>
      <c r="U232" s="18">
        <f t="shared" si="8"/>
        <v>0.609049816781446</v>
      </c>
      <c r="V232" s="18">
        <f t="shared" si="9"/>
        <v>0.449424770596903</v>
      </c>
    </row>
    <row r="233" ht="28.5" hidden="1" spans="1:22">
      <c r="A233" s="6">
        <v>231</v>
      </c>
      <c r="B233" s="6">
        <v>150525</v>
      </c>
      <c r="C233" s="7" t="s">
        <v>745</v>
      </c>
      <c r="D233" s="8" t="s">
        <v>746</v>
      </c>
      <c r="E233" s="6"/>
      <c r="F233" s="6" t="s">
        <v>71</v>
      </c>
      <c r="G233" s="6"/>
      <c r="H233" s="9" t="s">
        <v>747</v>
      </c>
      <c r="I233" s="6"/>
      <c r="J233" s="6"/>
      <c r="K233" s="8" t="s">
        <v>33</v>
      </c>
      <c r="L233" s="6"/>
      <c r="M233" s="6"/>
      <c r="N233" s="13">
        <v>19830.49</v>
      </c>
      <c r="O233" s="13">
        <v>9089.97</v>
      </c>
      <c r="P233" s="13">
        <v>0</v>
      </c>
      <c r="Q233" s="13">
        <v>0</v>
      </c>
      <c r="R233" s="13">
        <v>9089.97</v>
      </c>
      <c r="S233" s="13">
        <v>10740.52</v>
      </c>
      <c r="T233" s="13">
        <v>16296.83</v>
      </c>
      <c r="U233" s="18">
        <f t="shared" si="8"/>
        <v>0.557775346493766</v>
      </c>
      <c r="V233" s="18">
        <f t="shared" si="9"/>
        <v>0.458383529605169</v>
      </c>
    </row>
    <row r="234" ht="28.5" hidden="1" spans="1:22">
      <c r="A234" s="6">
        <v>232</v>
      </c>
      <c r="B234" s="6">
        <v>150525</v>
      </c>
      <c r="C234" s="7" t="s">
        <v>748</v>
      </c>
      <c r="D234" s="8" t="s">
        <v>749</v>
      </c>
      <c r="E234" s="6"/>
      <c r="F234" s="6" t="s">
        <v>28</v>
      </c>
      <c r="G234" s="6"/>
      <c r="H234" s="9" t="s">
        <v>462</v>
      </c>
      <c r="I234" s="6"/>
      <c r="J234" s="6"/>
      <c r="K234" s="8" t="s">
        <v>33</v>
      </c>
      <c r="L234" s="6"/>
      <c r="M234" s="6"/>
      <c r="N234" s="13">
        <v>18314.25</v>
      </c>
      <c r="O234" s="13">
        <v>8166.56</v>
      </c>
      <c r="P234" s="13">
        <v>0</v>
      </c>
      <c r="Q234" s="13">
        <v>0</v>
      </c>
      <c r="R234" s="13">
        <v>8166.56</v>
      </c>
      <c r="S234" s="13">
        <v>10147.69</v>
      </c>
      <c r="T234" s="13">
        <v>14841.63</v>
      </c>
      <c r="U234" s="18">
        <f t="shared" si="8"/>
        <v>0.550246839464399</v>
      </c>
      <c r="V234" s="18">
        <f t="shared" si="9"/>
        <v>0.445912882045402</v>
      </c>
    </row>
    <row r="235" ht="28.5" hidden="1" spans="1:22">
      <c r="A235" s="6">
        <v>233</v>
      </c>
      <c r="B235" s="6">
        <v>150525</v>
      </c>
      <c r="C235" s="7" t="s">
        <v>750</v>
      </c>
      <c r="D235" s="8" t="s">
        <v>751</v>
      </c>
      <c r="E235" s="6"/>
      <c r="F235" s="6" t="s">
        <v>36</v>
      </c>
      <c r="G235" s="6"/>
      <c r="H235" s="9" t="s">
        <v>752</v>
      </c>
      <c r="I235" s="6"/>
      <c r="J235" s="6"/>
      <c r="K235" s="8" t="s">
        <v>33</v>
      </c>
      <c r="L235" s="6"/>
      <c r="M235" s="6"/>
      <c r="N235" s="13">
        <v>76606.95</v>
      </c>
      <c r="O235" s="13">
        <v>17845.43</v>
      </c>
      <c r="P235" s="13">
        <v>3080.18</v>
      </c>
      <c r="Q235" s="13">
        <v>0</v>
      </c>
      <c r="R235" s="13">
        <v>20925.61</v>
      </c>
      <c r="S235" s="13">
        <v>55681.34</v>
      </c>
      <c r="T235" s="13">
        <v>34703.71</v>
      </c>
      <c r="U235" s="18">
        <f t="shared" si="8"/>
        <v>0.602979047485125</v>
      </c>
      <c r="V235" s="18">
        <f t="shared" si="9"/>
        <v>0.273155503515021</v>
      </c>
    </row>
    <row r="236" ht="28.5" hidden="1" spans="1:22">
      <c r="A236" s="6">
        <v>234</v>
      </c>
      <c r="B236" s="6">
        <v>150525</v>
      </c>
      <c r="C236" s="7" t="s">
        <v>753</v>
      </c>
      <c r="D236" s="8" t="s">
        <v>754</v>
      </c>
      <c r="E236" s="6"/>
      <c r="F236" s="6" t="s">
        <v>111</v>
      </c>
      <c r="G236" s="6"/>
      <c r="H236" s="9" t="s">
        <v>755</v>
      </c>
      <c r="I236" s="6"/>
      <c r="J236" s="6"/>
      <c r="K236" s="8" t="s">
        <v>33</v>
      </c>
      <c r="L236" s="6"/>
      <c r="M236" s="6"/>
      <c r="N236" s="13">
        <v>24371.27</v>
      </c>
      <c r="O236" s="13">
        <v>12176.75</v>
      </c>
      <c r="P236" s="13">
        <v>0</v>
      </c>
      <c r="Q236" s="13">
        <v>0</v>
      </c>
      <c r="R236" s="13">
        <v>12176.75</v>
      </c>
      <c r="S236" s="13">
        <v>12194.52</v>
      </c>
      <c r="T236" s="13">
        <v>20663.69</v>
      </c>
      <c r="U236" s="18">
        <f t="shared" si="8"/>
        <v>0.589282456327984</v>
      </c>
      <c r="V236" s="18">
        <f t="shared" si="9"/>
        <v>0.499635431391142</v>
      </c>
    </row>
    <row r="237" ht="28.5" hidden="1" spans="1:22">
      <c r="A237" s="6">
        <v>235</v>
      </c>
      <c r="B237" s="6">
        <v>150525</v>
      </c>
      <c r="C237" s="7" t="s">
        <v>756</v>
      </c>
      <c r="D237" s="8" t="s">
        <v>757</v>
      </c>
      <c r="E237" s="6"/>
      <c r="F237" s="6" t="s">
        <v>111</v>
      </c>
      <c r="G237" s="6"/>
      <c r="H237" s="9" t="s">
        <v>758</v>
      </c>
      <c r="I237" s="6"/>
      <c r="J237" s="6"/>
      <c r="K237" s="8" t="s">
        <v>33</v>
      </c>
      <c r="L237" s="6"/>
      <c r="M237" s="6"/>
      <c r="N237" s="13">
        <v>35706.3</v>
      </c>
      <c r="O237" s="13">
        <v>19658.91</v>
      </c>
      <c r="P237" s="13">
        <v>0</v>
      </c>
      <c r="Q237" s="13">
        <v>0</v>
      </c>
      <c r="R237" s="13">
        <v>19658.91</v>
      </c>
      <c r="S237" s="13">
        <v>16047.39</v>
      </c>
      <c r="T237" s="13">
        <v>28139.07</v>
      </c>
      <c r="U237" s="18">
        <f t="shared" si="8"/>
        <v>0.698633963382585</v>
      </c>
      <c r="V237" s="18">
        <f t="shared" si="9"/>
        <v>0.550572588030684</v>
      </c>
    </row>
    <row r="238" ht="42.75" hidden="1" spans="1:22">
      <c r="A238" s="6">
        <v>236</v>
      </c>
      <c r="B238" s="6">
        <v>150525</v>
      </c>
      <c r="C238" s="7" t="s">
        <v>759</v>
      </c>
      <c r="D238" s="8" t="s">
        <v>760</v>
      </c>
      <c r="E238" s="6"/>
      <c r="F238" s="6" t="s">
        <v>111</v>
      </c>
      <c r="G238" s="6"/>
      <c r="H238" s="9" t="s">
        <v>761</v>
      </c>
      <c r="I238" s="6"/>
      <c r="J238" s="6"/>
      <c r="K238" s="8" t="s">
        <v>33</v>
      </c>
      <c r="L238" s="6"/>
      <c r="M238" s="6"/>
      <c r="N238" s="13">
        <v>22375.65</v>
      </c>
      <c r="O238" s="13">
        <v>10621.41</v>
      </c>
      <c r="P238" s="13">
        <v>0</v>
      </c>
      <c r="Q238" s="13">
        <v>0</v>
      </c>
      <c r="R238" s="13">
        <v>10621.41</v>
      </c>
      <c r="S238" s="13">
        <v>11754.24</v>
      </c>
      <c r="T238" s="13">
        <v>20374.9</v>
      </c>
      <c r="U238" s="18">
        <f t="shared" si="8"/>
        <v>0.521298754840514</v>
      </c>
      <c r="V238" s="18">
        <f t="shared" si="9"/>
        <v>0.474686098504401</v>
      </c>
    </row>
    <row r="239" ht="28.5" hidden="1" spans="1:22">
      <c r="A239" s="6">
        <v>237</v>
      </c>
      <c r="B239" s="6">
        <v>150525</v>
      </c>
      <c r="C239" s="7" t="s">
        <v>762</v>
      </c>
      <c r="D239" s="8" t="s">
        <v>763</v>
      </c>
      <c r="E239" s="6"/>
      <c r="F239" s="6" t="s">
        <v>36</v>
      </c>
      <c r="G239" s="6"/>
      <c r="H239" s="9" t="s">
        <v>764</v>
      </c>
      <c r="I239" s="6"/>
      <c r="J239" s="6"/>
      <c r="K239" s="8" t="s">
        <v>33</v>
      </c>
      <c r="L239" s="6"/>
      <c r="M239" s="6"/>
      <c r="N239" s="13">
        <v>24602.51</v>
      </c>
      <c r="O239" s="13">
        <v>10468.18</v>
      </c>
      <c r="P239" s="13">
        <v>0</v>
      </c>
      <c r="Q239" s="13">
        <v>0</v>
      </c>
      <c r="R239" s="13">
        <v>10468.18</v>
      </c>
      <c r="S239" s="13">
        <v>14134.33</v>
      </c>
      <c r="T239" s="13">
        <v>18447.94</v>
      </c>
      <c r="U239" s="18">
        <f t="shared" si="8"/>
        <v>0.567444386744536</v>
      </c>
      <c r="V239" s="18">
        <f t="shared" si="9"/>
        <v>0.425492358300027</v>
      </c>
    </row>
    <row r="240" ht="28.5" hidden="1" spans="1:22">
      <c r="A240" s="6">
        <v>238</v>
      </c>
      <c r="B240" s="6">
        <v>150525</v>
      </c>
      <c r="C240" s="7" t="s">
        <v>765</v>
      </c>
      <c r="D240" s="8" t="s">
        <v>766</v>
      </c>
      <c r="E240" s="6"/>
      <c r="F240" s="6" t="s">
        <v>111</v>
      </c>
      <c r="G240" s="6"/>
      <c r="H240" s="9" t="s">
        <v>767</v>
      </c>
      <c r="I240" s="6"/>
      <c r="J240" s="6"/>
      <c r="K240" s="8" t="s">
        <v>33</v>
      </c>
      <c r="L240" s="6"/>
      <c r="M240" s="6"/>
      <c r="N240" s="13">
        <v>76436.2</v>
      </c>
      <c r="O240" s="13">
        <v>35374.3</v>
      </c>
      <c r="P240" s="13">
        <v>4474.81</v>
      </c>
      <c r="Q240" s="13">
        <v>0</v>
      </c>
      <c r="R240" s="13">
        <v>39849.11</v>
      </c>
      <c r="S240" s="13">
        <v>36587.09</v>
      </c>
      <c r="T240" s="13">
        <v>56832.32</v>
      </c>
      <c r="U240" s="18">
        <f t="shared" si="8"/>
        <v>0.701169862500774</v>
      </c>
      <c r="V240" s="18">
        <f t="shared" si="9"/>
        <v>0.521338187926663</v>
      </c>
    </row>
    <row r="241" ht="28.5" hidden="1" spans="1:22">
      <c r="A241" s="6">
        <v>239</v>
      </c>
      <c r="B241" s="6">
        <v>150525</v>
      </c>
      <c r="C241" s="7" t="s">
        <v>768</v>
      </c>
      <c r="D241" s="8" t="s">
        <v>683</v>
      </c>
      <c r="E241" s="6"/>
      <c r="F241" s="6" t="s">
        <v>121</v>
      </c>
      <c r="G241" s="6"/>
      <c r="H241" s="9" t="s">
        <v>769</v>
      </c>
      <c r="I241" s="6"/>
      <c r="J241" s="6"/>
      <c r="K241" s="8" t="s">
        <v>534</v>
      </c>
      <c r="L241" s="6"/>
      <c r="M241" s="6"/>
      <c r="N241" s="13">
        <v>29278.27</v>
      </c>
      <c r="O241" s="13">
        <v>18308.34</v>
      </c>
      <c r="P241" s="13">
        <v>0</v>
      </c>
      <c r="Q241" s="13">
        <v>0</v>
      </c>
      <c r="R241" s="13">
        <v>18308.34</v>
      </c>
      <c r="S241" s="13">
        <v>10969.93</v>
      </c>
      <c r="T241" s="13">
        <v>25762.64</v>
      </c>
      <c r="U241" s="18">
        <f t="shared" si="8"/>
        <v>0.710654653405086</v>
      </c>
      <c r="V241" s="18">
        <f t="shared" si="9"/>
        <v>0.625321783015185</v>
      </c>
    </row>
    <row r="242" ht="28.5" hidden="1" spans="1:22">
      <c r="A242" s="6">
        <v>240</v>
      </c>
      <c r="B242" s="6">
        <v>150525</v>
      </c>
      <c r="C242" s="7" t="s">
        <v>770</v>
      </c>
      <c r="D242" s="8" t="s">
        <v>771</v>
      </c>
      <c r="E242" s="6"/>
      <c r="F242" s="6" t="s">
        <v>392</v>
      </c>
      <c r="G242" s="6"/>
      <c r="H242" s="9" t="s">
        <v>772</v>
      </c>
      <c r="I242" s="6"/>
      <c r="J242" s="6"/>
      <c r="K242" s="8" t="s">
        <v>33</v>
      </c>
      <c r="L242" s="6"/>
      <c r="M242" s="6"/>
      <c r="N242" s="13">
        <v>37536.65</v>
      </c>
      <c r="O242" s="13">
        <v>18266.82</v>
      </c>
      <c r="P242" s="13">
        <v>0</v>
      </c>
      <c r="Q242" s="13">
        <v>0</v>
      </c>
      <c r="R242" s="13">
        <v>18266.82</v>
      </c>
      <c r="S242" s="13">
        <v>19269.83</v>
      </c>
      <c r="T242" s="13">
        <v>30424.73</v>
      </c>
      <c r="U242" s="18">
        <f t="shared" si="8"/>
        <v>0.600393824365902</v>
      </c>
      <c r="V242" s="18">
        <f t="shared" si="9"/>
        <v>0.486639590906487</v>
      </c>
    </row>
    <row r="243" ht="28.5" hidden="1" spans="1:22">
      <c r="A243" s="6">
        <v>241</v>
      </c>
      <c r="B243" s="6">
        <v>150525</v>
      </c>
      <c r="C243" s="7" t="s">
        <v>773</v>
      </c>
      <c r="D243" s="8" t="s">
        <v>774</v>
      </c>
      <c r="E243" s="6"/>
      <c r="F243" s="6" t="s">
        <v>40</v>
      </c>
      <c r="G243" s="6"/>
      <c r="H243" s="9" t="s">
        <v>496</v>
      </c>
      <c r="I243" s="6"/>
      <c r="J243" s="6"/>
      <c r="K243" s="8" t="s">
        <v>33</v>
      </c>
      <c r="L243" s="6"/>
      <c r="M243" s="6"/>
      <c r="N243" s="13">
        <v>22598.4</v>
      </c>
      <c r="O243" s="13">
        <v>8804.14</v>
      </c>
      <c r="P243" s="13">
        <v>0</v>
      </c>
      <c r="Q243" s="13">
        <v>0</v>
      </c>
      <c r="R243" s="13">
        <v>8804.14</v>
      </c>
      <c r="S243" s="13">
        <v>13794.26</v>
      </c>
      <c r="T243" s="13">
        <v>18961.19</v>
      </c>
      <c r="U243" s="18">
        <f t="shared" si="8"/>
        <v>0.464324232814502</v>
      </c>
      <c r="V243" s="18">
        <f t="shared" si="9"/>
        <v>0.389591298499009</v>
      </c>
    </row>
    <row r="244" ht="28.5" hidden="1" spans="1:22">
      <c r="A244" s="6">
        <v>242</v>
      </c>
      <c r="B244" s="6">
        <v>150525</v>
      </c>
      <c r="C244" s="7" t="s">
        <v>775</v>
      </c>
      <c r="D244" s="8" t="s">
        <v>776</v>
      </c>
      <c r="E244" s="6"/>
      <c r="F244" s="6" t="s">
        <v>28</v>
      </c>
      <c r="G244" s="6"/>
      <c r="H244" s="9" t="s">
        <v>777</v>
      </c>
      <c r="I244" s="6"/>
      <c r="J244" s="6"/>
      <c r="K244" s="8" t="s">
        <v>33</v>
      </c>
      <c r="L244" s="6"/>
      <c r="M244" s="6"/>
      <c r="N244" s="13">
        <v>26210.12</v>
      </c>
      <c r="O244" s="13">
        <v>11160.96</v>
      </c>
      <c r="P244" s="13">
        <v>0</v>
      </c>
      <c r="Q244" s="13">
        <v>0</v>
      </c>
      <c r="R244" s="13">
        <v>11160.96</v>
      </c>
      <c r="S244" s="13">
        <v>15049.16</v>
      </c>
      <c r="T244" s="13">
        <v>23418.44</v>
      </c>
      <c r="U244" s="18">
        <f t="shared" si="8"/>
        <v>0.476588534505287</v>
      </c>
      <c r="V244" s="18">
        <f t="shared" si="9"/>
        <v>0.425826360199801</v>
      </c>
    </row>
    <row r="245" ht="28.5" hidden="1" spans="1:22">
      <c r="A245" s="6">
        <v>243</v>
      </c>
      <c r="B245" s="6">
        <v>150525</v>
      </c>
      <c r="C245" s="7" t="s">
        <v>778</v>
      </c>
      <c r="D245" s="8" t="s">
        <v>779</v>
      </c>
      <c r="E245" s="6"/>
      <c r="F245" s="6" t="s">
        <v>111</v>
      </c>
      <c r="G245" s="6"/>
      <c r="H245" s="9" t="s">
        <v>780</v>
      </c>
      <c r="I245" s="6"/>
      <c r="J245" s="6"/>
      <c r="K245" s="8" t="s">
        <v>33</v>
      </c>
      <c r="L245" s="6"/>
      <c r="M245" s="6"/>
      <c r="N245" s="13">
        <v>50550.17</v>
      </c>
      <c r="O245" s="13">
        <v>22836.71</v>
      </c>
      <c r="P245" s="13">
        <v>4488.67</v>
      </c>
      <c r="Q245" s="13">
        <v>0</v>
      </c>
      <c r="R245" s="13">
        <v>27325.38</v>
      </c>
      <c r="S245" s="13">
        <v>23224.79</v>
      </c>
      <c r="T245" s="13">
        <v>44317.82</v>
      </c>
      <c r="U245" s="18">
        <f t="shared" si="8"/>
        <v>0.616577710726746</v>
      </c>
      <c r="V245" s="18">
        <f t="shared" si="9"/>
        <v>0.540559606426645</v>
      </c>
    </row>
    <row r="246" ht="57" hidden="1" spans="1:22">
      <c r="A246" s="6">
        <v>244</v>
      </c>
      <c r="B246" s="6">
        <v>150525</v>
      </c>
      <c r="C246" s="7" t="s">
        <v>781</v>
      </c>
      <c r="D246" s="8" t="s">
        <v>782</v>
      </c>
      <c r="E246" s="6"/>
      <c r="F246" s="6" t="s">
        <v>44</v>
      </c>
      <c r="G246" s="6"/>
      <c r="H246" s="9" t="s">
        <v>783</v>
      </c>
      <c r="I246" s="6"/>
      <c r="J246" s="6"/>
      <c r="K246" s="8" t="s">
        <v>33</v>
      </c>
      <c r="L246" s="6"/>
      <c r="M246" s="6"/>
      <c r="N246" s="13">
        <v>85288.13</v>
      </c>
      <c r="O246" s="13">
        <v>30449.49</v>
      </c>
      <c r="P246" s="13">
        <v>8348.44</v>
      </c>
      <c r="Q246" s="13">
        <v>0</v>
      </c>
      <c r="R246" s="13">
        <v>38797.93</v>
      </c>
      <c r="S246" s="13">
        <v>46490.2</v>
      </c>
      <c r="T246" s="13">
        <v>58363.55</v>
      </c>
      <c r="U246" s="18">
        <f t="shared" si="8"/>
        <v>0.664763024182045</v>
      </c>
      <c r="V246" s="18">
        <f t="shared" si="9"/>
        <v>0.454904217034656</v>
      </c>
    </row>
    <row r="247" ht="28.5" hidden="1" spans="1:22">
      <c r="A247" s="6">
        <v>245</v>
      </c>
      <c r="B247" s="6">
        <v>150525</v>
      </c>
      <c r="C247" s="7" t="s">
        <v>784</v>
      </c>
      <c r="D247" s="8" t="s">
        <v>785</v>
      </c>
      <c r="E247" s="6"/>
      <c r="F247" s="6" t="s">
        <v>66</v>
      </c>
      <c r="G247" s="6"/>
      <c r="H247" s="9" t="s">
        <v>786</v>
      </c>
      <c r="I247" s="6"/>
      <c r="J247" s="6"/>
      <c r="K247" s="8" t="s">
        <v>33</v>
      </c>
      <c r="L247" s="6"/>
      <c r="M247" s="6"/>
      <c r="N247" s="13">
        <v>33918.95</v>
      </c>
      <c r="O247" s="13">
        <v>17493.45</v>
      </c>
      <c r="P247" s="13">
        <v>0</v>
      </c>
      <c r="Q247" s="13">
        <v>0</v>
      </c>
      <c r="R247" s="13">
        <v>17493.45</v>
      </c>
      <c r="S247" s="13">
        <v>16425.5</v>
      </c>
      <c r="T247" s="13">
        <v>30061.91</v>
      </c>
      <c r="U247" s="18">
        <f t="shared" si="8"/>
        <v>0.581914123221046</v>
      </c>
      <c r="V247" s="18">
        <f t="shared" si="9"/>
        <v>0.515742674817469</v>
      </c>
    </row>
    <row r="248" ht="42.75" hidden="1" spans="1:22">
      <c r="A248" s="6">
        <v>246</v>
      </c>
      <c r="B248" s="6">
        <v>150525</v>
      </c>
      <c r="C248" s="7" t="s">
        <v>787</v>
      </c>
      <c r="D248" s="8" t="s">
        <v>788</v>
      </c>
      <c r="E248" s="6"/>
      <c r="F248" s="6" t="s">
        <v>75</v>
      </c>
      <c r="G248" s="6"/>
      <c r="H248" s="9" t="s">
        <v>789</v>
      </c>
      <c r="I248" s="6"/>
      <c r="J248" s="6"/>
      <c r="K248" s="8" t="s">
        <v>33</v>
      </c>
      <c r="L248" s="6"/>
      <c r="M248" s="6"/>
      <c r="N248" s="13">
        <v>30456.93</v>
      </c>
      <c r="O248" s="13">
        <v>15426.77</v>
      </c>
      <c r="P248" s="13">
        <v>0</v>
      </c>
      <c r="Q248" s="13">
        <v>0</v>
      </c>
      <c r="R248" s="13">
        <v>15426.77</v>
      </c>
      <c r="S248" s="13">
        <v>15030.16</v>
      </c>
      <c r="T248" s="13">
        <v>28002.21</v>
      </c>
      <c r="U248" s="18">
        <f t="shared" si="8"/>
        <v>0.550912588684965</v>
      </c>
      <c r="V248" s="18">
        <f t="shared" si="9"/>
        <v>0.506510997661288</v>
      </c>
    </row>
    <row r="249" ht="28.5" hidden="1" spans="1:22">
      <c r="A249" s="6">
        <v>247</v>
      </c>
      <c r="B249" s="6">
        <v>150525</v>
      </c>
      <c r="C249" s="7" t="s">
        <v>790</v>
      </c>
      <c r="D249" s="8" t="s">
        <v>791</v>
      </c>
      <c r="E249" s="6"/>
      <c r="F249" s="6" t="s">
        <v>392</v>
      </c>
      <c r="G249" s="6"/>
      <c r="H249" s="9" t="s">
        <v>792</v>
      </c>
      <c r="I249" s="6"/>
      <c r="J249" s="6"/>
      <c r="K249" s="8" t="s">
        <v>33</v>
      </c>
      <c r="L249" s="6"/>
      <c r="M249" s="6"/>
      <c r="N249" s="13">
        <v>149898.81</v>
      </c>
      <c r="O249" s="13">
        <v>64986.68</v>
      </c>
      <c r="P249" s="13">
        <v>24035.85</v>
      </c>
      <c r="Q249" s="13">
        <v>0</v>
      </c>
      <c r="R249" s="13">
        <v>89022.53</v>
      </c>
      <c r="S249" s="13">
        <v>60876.28</v>
      </c>
      <c r="T249" s="13">
        <v>116901.15</v>
      </c>
      <c r="U249" s="18">
        <f t="shared" si="8"/>
        <v>0.761519711311651</v>
      </c>
      <c r="V249" s="18">
        <f t="shared" si="9"/>
        <v>0.593884167592791</v>
      </c>
    </row>
    <row r="250" ht="28.5" hidden="1" spans="1:22">
      <c r="A250" s="6">
        <v>248</v>
      </c>
      <c r="B250" s="6">
        <v>150525</v>
      </c>
      <c r="C250" s="7" t="s">
        <v>793</v>
      </c>
      <c r="D250" s="8" t="s">
        <v>794</v>
      </c>
      <c r="E250" s="6"/>
      <c r="F250" s="6" t="s">
        <v>121</v>
      </c>
      <c r="G250" s="6"/>
      <c r="H250" s="9" t="s">
        <v>795</v>
      </c>
      <c r="I250" s="6"/>
      <c r="J250" s="6"/>
      <c r="K250" s="8" t="s">
        <v>33</v>
      </c>
      <c r="L250" s="6"/>
      <c r="M250" s="6"/>
      <c r="N250" s="13">
        <v>25381.55</v>
      </c>
      <c r="O250" s="13">
        <v>7206.15</v>
      </c>
      <c r="P250" s="13">
        <v>0</v>
      </c>
      <c r="Q250" s="13">
        <v>0</v>
      </c>
      <c r="R250" s="13">
        <v>7206.15</v>
      </c>
      <c r="S250" s="13">
        <v>18175.4</v>
      </c>
      <c r="T250" s="13">
        <v>14063.35</v>
      </c>
      <c r="U250" s="18">
        <f t="shared" si="8"/>
        <v>0.5124063612155</v>
      </c>
      <c r="V250" s="18">
        <f t="shared" si="9"/>
        <v>0.283912920999703</v>
      </c>
    </row>
    <row r="251" ht="42.75" hidden="1" spans="1:22">
      <c r="A251" s="6">
        <v>249</v>
      </c>
      <c r="B251" s="6">
        <v>150525</v>
      </c>
      <c r="C251" s="7" t="s">
        <v>796</v>
      </c>
      <c r="D251" s="8" t="s">
        <v>797</v>
      </c>
      <c r="E251" s="6"/>
      <c r="F251" s="6" t="s">
        <v>75</v>
      </c>
      <c r="G251" s="6"/>
      <c r="H251" s="9" t="s">
        <v>798</v>
      </c>
      <c r="I251" s="6"/>
      <c r="J251" s="6"/>
      <c r="K251" s="8" t="s">
        <v>33</v>
      </c>
      <c r="L251" s="6"/>
      <c r="M251" s="6"/>
      <c r="N251" s="13">
        <v>86213.47</v>
      </c>
      <c r="O251" s="13">
        <v>44511.68</v>
      </c>
      <c r="P251" s="13">
        <v>8527.71</v>
      </c>
      <c r="Q251" s="13">
        <v>0</v>
      </c>
      <c r="R251" s="13">
        <v>53039.39</v>
      </c>
      <c r="S251" s="13">
        <v>33174.08</v>
      </c>
      <c r="T251" s="13">
        <v>72724.53</v>
      </c>
      <c r="U251" s="18">
        <f t="shared" ref="U251:U259" si="10">R251/T251</f>
        <v>0.729319116947198</v>
      </c>
      <c r="V251" s="18">
        <f t="shared" ref="V251:V259" si="11">R251/N251</f>
        <v>0.615210013006088</v>
      </c>
    </row>
    <row r="252" ht="28.5" hidden="1" spans="1:22">
      <c r="A252" s="6">
        <v>250</v>
      </c>
      <c r="B252" s="6">
        <v>150525</v>
      </c>
      <c r="C252" s="7" t="s">
        <v>799</v>
      </c>
      <c r="D252" s="8" t="s">
        <v>800</v>
      </c>
      <c r="E252" s="6"/>
      <c r="F252" s="6" t="s">
        <v>392</v>
      </c>
      <c r="G252" s="6"/>
      <c r="H252" s="9" t="s">
        <v>801</v>
      </c>
      <c r="I252" s="6"/>
      <c r="J252" s="6"/>
      <c r="K252" s="8" t="s">
        <v>33</v>
      </c>
      <c r="L252" s="6"/>
      <c r="M252" s="6"/>
      <c r="N252" s="13">
        <v>35604.77</v>
      </c>
      <c r="O252" s="13">
        <v>23600.24</v>
      </c>
      <c r="P252" s="13">
        <v>0</v>
      </c>
      <c r="Q252" s="13">
        <v>0</v>
      </c>
      <c r="R252" s="13">
        <v>23600.24</v>
      </c>
      <c r="S252" s="13">
        <v>12004.53</v>
      </c>
      <c r="T252" s="13">
        <v>33465.19</v>
      </c>
      <c r="U252" s="18">
        <f t="shared" si="10"/>
        <v>0.705217570854969</v>
      </c>
      <c r="V252" s="18">
        <f t="shared" si="11"/>
        <v>0.662839276872172</v>
      </c>
    </row>
    <row r="253" ht="28.5" hidden="1" spans="1:22">
      <c r="A253" s="6">
        <v>251</v>
      </c>
      <c r="B253" s="6">
        <v>150525</v>
      </c>
      <c r="C253" s="7" t="s">
        <v>802</v>
      </c>
      <c r="D253" s="8" t="s">
        <v>803</v>
      </c>
      <c r="E253" s="6"/>
      <c r="F253" s="6" t="s">
        <v>111</v>
      </c>
      <c r="G253" s="6"/>
      <c r="H253" s="9" t="s">
        <v>804</v>
      </c>
      <c r="I253" s="6"/>
      <c r="J253" s="6"/>
      <c r="K253" s="8" t="s">
        <v>33</v>
      </c>
      <c r="L253" s="6"/>
      <c r="M253" s="6"/>
      <c r="N253" s="13">
        <v>30988.19</v>
      </c>
      <c r="O253" s="13">
        <v>11216.41</v>
      </c>
      <c r="P253" s="13">
        <v>0</v>
      </c>
      <c r="Q253" s="13">
        <v>0</v>
      </c>
      <c r="R253" s="13">
        <v>11216.41</v>
      </c>
      <c r="S253" s="13">
        <v>19771.78</v>
      </c>
      <c r="T253" s="13">
        <v>22840.58</v>
      </c>
      <c r="U253" s="18">
        <f t="shared" si="10"/>
        <v>0.491073781839165</v>
      </c>
      <c r="V253" s="18">
        <f t="shared" si="11"/>
        <v>0.361957571578075</v>
      </c>
    </row>
    <row r="254" ht="28.5" hidden="1" spans="1:22">
      <c r="A254" s="6">
        <v>252</v>
      </c>
      <c r="B254" s="6">
        <v>150525</v>
      </c>
      <c r="C254" s="7" t="s">
        <v>805</v>
      </c>
      <c r="D254" s="8" t="s">
        <v>806</v>
      </c>
      <c r="E254" s="6"/>
      <c r="F254" s="6" t="s">
        <v>167</v>
      </c>
      <c r="G254" s="6"/>
      <c r="H254" s="9" t="s">
        <v>807</v>
      </c>
      <c r="I254" s="6"/>
      <c r="J254" s="6"/>
      <c r="K254" s="8" t="s">
        <v>33</v>
      </c>
      <c r="L254" s="6"/>
      <c r="M254" s="6"/>
      <c r="N254" s="13">
        <v>44621.82</v>
      </c>
      <c r="O254" s="13">
        <v>27025.99</v>
      </c>
      <c r="P254" s="13">
        <v>0</v>
      </c>
      <c r="Q254" s="13">
        <v>0</v>
      </c>
      <c r="R254" s="13">
        <v>27025.99</v>
      </c>
      <c r="S254" s="13">
        <v>17595.83</v>
      </c>
      <c r="T254" s="13">
        <v>30711.34</v>
      </c>
      <c r="U254" s="18">
        <f t="shared" si="10"/>
        <v>0.880000351661634</v>
      </c>
      <c r="V254" s="18">
        <f t="shared" si="11"/>
        <v>0.605667585947861</v>
      </c>
    </row>
    <row r="255" ht="28.5" hidden="1" spans="1:22">
      <c r="A255" s="6">
        <v>253</v>
      </c>
      <c r="B255" s="6">
        <v>150525</v>
      </c>
      <c r="C255" s="7" t="s">
        <v>808</v>
      </c>
      <c r="D255" s="8" t="s">
        <v>809</v>
      </c>
      <c r="E255" s="6"/>
      <c r="F255" s="6" t="s">
        <v>36</v>
      </c>
      <c r="G255" s="6"/>
      <c r="H255" s="9" t="s">
        <v>810</v>
      </c>
      <c r="I255" s="6"/>
      <c r="J255" s="6"/>
      <c r="K255" s="8" t="s">
        <v>33</v>
      </c>
      <c r="L255" s="6"/>
      <c r="M255" s="6"/>
      <c r="N255" s="13">
        <v>75808.55</v>
      </c>
      <c r="O255" s="13">
        <v>20124.29</v>
      </c>
      <c r="P255" s="13">
        <v>329.06</v>
      </c>
      <c r="Q255" s="13">
        <v>483.81</v>
      </c>
      <c r="R255" s="13">
        <v>20937.16</v>
      </c>
      <c r="S255" s="13">
        <v>54871.39</v>
      </c>
      <c r="T255" s="13">
        <v>23344.03</v>
      </c>
      <c r="U255" s="18">
        <f t="shared" si="10"/>
        <v>0.896895694530893</v>
      </c>
      <c r="V255" s="18">
        <f t="shared" si="11"/>
        <v>0.276184678377307</v>
      </c>
    </row>
    <row r="256" ht="28.5" hidden="1" spans="1:22">
      <c r="A256" s="6">
        <v>254</v>
      </c>
      <c r="B256" s="6">
        <v>150525</v>
      </c>
      <c r="C256" s="7" t="s">
        <v>811</v>
      </c>
      <c r="D256" s="8" t="s">
        <v>812</v>
      </c>
      <c r="E256" s="6"/>
      <c r="F256" s="6" t="s">
        <v>75</v>
      </c>
      <c r="G256" s="6"/>
      <c r="H256" s="9" t="s">
        <v>813</v>
      </c>
      <c r="I256" s="6"/>
      <c r="J256" s="6"/>
      <c r="K256" s="8" t="s">
        <v>33</v>
      </c>
      <c r="L256" s="6"/>
      <c r="M256" s="6"/>
      <c r="N256" s="13">
        <v>29384.78</v>
      </c>
      <c r="O256" s="13">
        <v>10571.05</v>
      </c>
      <c r="P256" s="13">
        <v>0</v>
      </c>
      <c r="Q256" s="13">
        <v>0</v>
      </c>
      <c r="R256" s="13">
        <v>10571.05</v>
      </c>
      <c r="S256" s="13">
        <v>18813.73</v>
      </c>
      <c r="T256" s="13">
        <v>21592.4</v>
      </c>
      <c r="U256" s="18">
        <f t="shared" si="10"/>
        <v>0.489572720031122</v>
      </c>
      <c r="V256" s="18">
        <f t="shared" si="11"/>
        <v>0.359745759539462</v>
      </c>
    </row>
    <row r="257" ht="28.5" hidden="1" spans="1:22">
      <c r="A257" s="6">
        <v>255</v>
      </c>
      <c r="B257" s="6">
        <v>150525</v>
      </c>
      <c r="C257" s="7" t="s">
        <v>814</v>
      </c>
      <c r="D257" s="8" t="s">
        <v>815</v>
      </c>
      <c r="E257" s="6"/>
      <c r="F257" s="6" t="s">
        <v>40</v>
      </c>
      <c r="G257" s="6"/>
      <c r="H257" s="9" t="s">
        <v>816</v>
      </c>
      <c r="I257" s="6"/>
      <c r="J257" s="6"/>
      <c r="K257" s="8" t="s">
        <v>33</v>
      </c>
      <c r="L257" s="6"/>
      <c r="M257" s="6"/>
      <c r="N257" s="13">
        <v>27344.63</v>
      </c>
      <c r="O257" s="13">
        <v>12672.1</v>
      </c>
      <c r="P257" s="13">
        <v>0</v>
      </c>
      <c r="Q257" s="13">
        <v>0</v>
      </c>
      <c r="R257" s="13">
        <v>12672.1</v>
      </c>
      <c r="S257" s="13">
        <v>14672.53</v>
      </c>
      <c r="T257" s="13">
        <v>25536.3</v>
      </c>
      <c r="U257" s="18">
        <f t="shared" si="10"/>
        <v>0.496238687672059</v>
      </c>
      <c r="V257" s="18">
        <f t="shared" si="11"/>
        <v>0.463421885759654</v>
      </c>
    </row>
    <row r="258" ht="28.5" hidden="1" spans="1:22">
      <c r="A258" s="6">
        <v>256</v>
      </c>
      <c r="B258" s="6">
        <v>150525</v>
      </c>
      <c r="C258" s="7" t="s">
        <v>817</v>
      </c>
      <c r="D258" s="8" t="s">
        <v>818</v>
      </c>
      <c r="E258" s="6"/>
      <c r="F258" s="6" t="s">
        <v>36</v>
      </c>
      <c r="G258" s="6"/>
      <c r="H258" s="9" t="s">
        <v>819</v>
      </c>
      <c r="I258" s="6"/>
      <c r="J258" s="6"/>
      <c r="K258" s="8" t="s">
        <v>33</v>
      </c>
      <c r="L258" s="6"/>
      <c r="M258" s="6"/>
      <c r="N258" s="13">
        <v>17018.12</v>
      </c>
      <c r="O258" s="13">
        <v>5209.74</v>
      </c>
      <c r="P258" s="13">
        <v>0</v>
      </c>
      <c r="Q258" s="13">
        <v>0</v>
      </c>
      <c r="R258" s="13">
        <v>5209.74</v>
      </c>
      <c r="S258" s="13">
        <v>11808.38</v>
      </c>
      <c r="T258" s="13">
        <v>12132.13</v>
      </c>
      <c r="U258" s="18">
        <f t="shared" si="10"/>
        <v>0.429416763585619</v>
      </c>
      <c r="V258" s="18">
        <f t="shared" si="11"/>
        <v>0.306128996622424</v>
      </c>
    </row>
    <row r="259" ht="28.5" hidden="1" spans="1:22">
      <c r="A259" s="6">
        <v>257</v>
      </c>
      <c r="B259" s="6">
        <v>150525</v>
      </c>
      <c r="C259" s="7" t="s">
        <v>820</v>
      </c>
      <c r="D259" s="8" t="s">
        <v>821</v>
      </c>
      <c r="E259" s="6"/>
      <c r="F259" s="6" t="s">
        <v>111</v>
      </c>
      <c r="G259" s="6"/>
      <c r="H259" s="9" t="s">
        <v>822</v>
      </c>
      <c r="I259" s="6"/>
      <c r="J259" s="6"/>
      <c r="K259" s="8" t="s">
        <v>33</v>
      </c>
      <c r="L259" s="6"/>
      <c r="M259" s="6"/>
      <c r="N259" s="13">
        <v>31031.99</v>
      </c>
      <c r="O259" s="13">
        <v>5518.4</v>
      </c>
      <c r="P259" s="13">
        <v>0</v>
      </c>
      <c r="Q259" s="13">
        <v>0</v>
      </c>
      <c r="R259" s="13">
        <v>5518.4</v>
      </c>
      <c r="S259" s="13">
        <v>25513.59</v>
      </c>
      <c r="T259" s="13">
        <v>12762.05</v>
      </c>
      <c r="U259" s="18">
        <f t="shared" si="10"/>
        <v>0.432407019248475</v>
      </c>
      <c r="V259" s="18">
        <f t="shared" si="11"/>
        <v>0.177829394763275</v>
      </c>
    </row>
    <row r="260" ht="28.5" hidden="1" spans="1:22">
      <c r="A260" s="6">
        <v>258</v>
      </c>
      <c r="B260" s="6">
        <v>150525</v>
      </c>
      <c r="C260" s="7" t="s">
        <v>823</v>
      </c>
      <c r="D260" s="8" t="s">
        <v>824</v>
      </c>
      <c r="E260" s="6"/>
      <c r="F260" s="6" t="s">
        <v>40</v>
      </c>
      <c r="G260" s="6"/>
      <c r="H260" s="9" t="s">
        <v>543</v>
      </c>
      <c r="I260" s="6"/>
      <c r="J260" s="6"/>
      <c r="K260" s="8" t="s">
        <v>33</v>
      </c>
      <c r="L260" s="6"/>
      <c r="M260" s="6"/>
      <c r="N260" s="13">
        <v>185325.91</v>
      </c>
      <c r="O260" s="13">
        <v>73492.35</v>
      </c>
      <c r="P260" s="13">
        <v>31836.65</v>
      </c>
      <c r="Q260" s="13">
        <v>15716.8</v>
      </c>
      <c r="R260" s="13">
        <v>121045.8</v>
      </c>
      <c r="S260" s="13">
        <v>64280.11</v>
      </c>
      <c r="T260" s="13">
        <v>127781.59</v>
      </c>
      <c r="U260" s="18">
        <f t="shared" ref="U260:U285" si="12">R260/T260</f>
        <v>0.947286694429143</v>
      </c>
      <c r="V260" s="18">
        <f t="shared" ref="V260:V285" si="13">R260/N260</f>
        <v>0.653150981425101</v>
      </c>
    </row>
    <row r="261" ht="28.5" hidden="1" spans="1:22">
      <c r="A261" s="6">
        <v>259</v>
      </c>
      <c r="B261" s="6">
        <v>150525</v>
      </c>
      <c r="C261" s="7" t="s">
        <v>825</v>
      </c>
      <c r="D261" s="8" t="s">
        <v>826</v>
      </c>
      <c r="E261" s="6"/>
      <c r="F261" s="6" t="s">
        <v>66</v>
      </c>
      <c r="G261" s="6" t="s">
        <v>85</v>
      </c>
      <c r="H261" s="9" t="s">
        <v>827</v>
      </c>
      <c r="I261" s="6" t="s">
        <v>31</v>
      </c>
      <c r="J261" s="6" t="s">
        <v>32</v>
      </c>
      <c r="K261" s="8" t="s">
        <v>33</v>
      </c>
      <c r="L261" s="6"/>
      <c r="M261" s="6"/>
      <c r="N261" s="13">
        <v>32706.05</v>
      </c>
      <c r="O261" s="13">
        <v>16420</v>
      </c>
      <c r="P261" s="13">
        <v>0</v>
      </c>
      <c r="Q261" s="13">
        <v>0</v>
      </c>
      <c r="R261" s="13">
        <v>16420</v>
      </c>
      <c r="S261" s="13">
        <v>16286.05</v>
      </c>
      <c r="T261" s="13">
        <v>27289.07</v>
      </c>
      <c r="U261" s="18">
        <f t="shared" si="12"/>
        <v>0.601706104312093</v>
      </c>
      <c r="V261" s="18">
        <f t="shared" si="13"/>
        <v>0.502047786265844</v>
      </c>
    </row>
    <row r="262" ht="42.75" hidden="1" spans="1:22">
      <c r="A262" s="6">
        <v>260</v>
      </c>
      <c r="B262" s="6">
        <v>150525</v>
      </c>
      <c r="C262" s="21" t="s">
        <v>828</v>
      </c>
      <c r="D262" s="14" t="s">
        <v>829</v>
      </c>
      <c r="E262" s="22"/>
      <c r="F262" s="6" t="s">
        <v>44</v>
      </c>
      <c r="G262" s="23" t="s">
        <v>830</v>
      </c>
      <c r="H262" s="9" t="s">
        <v>831</v>
      </c>
      <c r="I262" s="6" t="s">
        <v>31</v>
      </c>
      <c r="J262" s="6"/>
      <c r="K262" s="6"/>
      <c r="L262" s="14" t="s">
        <v>832</v>
      </c>
      <c r="M262" s="6"/>
      <c r="N262" s="24">
        <v>75460.86</v>
      </c>
      <c r="O262" s="24">
        <v>35700.22</v>
      </c>
      <c r="P262" s="24">
        <v>15607.99</v>
      </c>
      <c r="Q262" s="24">
        <v>10732.39</v>
      </c>
      <c r="R262" s="24">
        <v>62040.6</v>
      </c>
      <c r="S262" s="24">
        <v>13420.26</v>
      </c>
      <c r="T262" s="24">
        <v>66640.2</v>
      </c>
      <c r="U262" s="18">
        <f t="shared" si="12"/>
        <v>0.930978598503606</v>
      </c>
      <c r="V262" s="18">
        <f t="shared" si="13"/>
        <v>0.822156015714637</v>
      </c>
    </row>
    <row r="263" ht="28.5" hidden="1" spans="1:22">
      <c r="A263" s="6">
        <v>261</v>
      </c>
      <c r="B263" s="6">
        <v>150525</v>
      </c>
      <c r="C263" s="21" t="s">
        <v>833</v>
      </c>
      <c r="D263" s="14" t="s">
        <v>834</v>
      </c>
      <c r="E263" s="14" t="s">
        <v>835</v>
      </c>
      <c r="F263" s="6" t="s">
        <v>144</v>
      </c>
      <c r="G263" s="6"/>
      <c r="H263" s="9" t="s">
        <v>836</v>
      </c>
      <c r="I263" s="6"/>
      <c r="J263" s="6"/>
      <c r="K263" s="14" t="s">
        <v>837</v>
      </c>
      <c r="L263" s="6"/>
      <c r="M263" s="6"/>
      <c r="N263" s="24">
        <v>50780.23</v>
      </c>
      <c r="O263" s="24">
        <v>22445.62</v>
      </c>
      <c r="P263" s="24">
        <v>9223.36</v>
      </c>
      <c r="Q263" s="24">
        <v>8376.49</v>
      </c>
      <c r="R263" s="24">
        <v>40045.47</v>
      </c>
      <c r="S263" s="24">
        <v>10734.76</v>
      </c>
      <c r="T263" s="24">
        <v>43635.4</v>
      </c>
      <c r="U263" s="18">
        <f t="shared" si="12"/>
        <v>0.917728954014401</v>
      </c>
      <c r="V263" s="18">
        <f t="shared" si="13"/>
        <v>0.788603556935445</v>
      </c>
    </row>
    <row r="264" ht="28.5" hidden="1" spans="1:22">
      <c r="A264" s="6">
        <v>262</v>
      </c>
      <c r="B264" s="6">
        <v>150525</v>
      </c>
      <c r="C264" s="21" t="s">
        <v>838</v>
      </c>
      <c r="D264" s="14" t="s">
        <v>839</v>
      </c>
      <c r="E264" s="14" t="s">
        <v>835</v>
      </c>
      <c r="F264" s="6" t="s">
        <v>28</v>
      </c>
      <c r="G264" s="6"/>
      <c r="H264" s="9" t="s">
        <v>840</v>
      </c>
      <c r="I264" s="6"/>
      <c r="J264" s="6"/>
      <c r="K264" s="14" t="s">
        <v>837</v>
      </c>
      <c r="L264" s="6"/>
      <c r="M264" s="6"/>
      <c r="N264" s="24">
        <v>97687.31</v>
      </c>
      <c r="O264" s="24">
        <v>18690.39</v>
      </c>
      <c r="P264" s="24">
        <v>7141.07</v>
      </c>
      <c r="Q264" s="24">
        <v>7591.63</v>
      </c>
      <c r="R264" s="24">
        <v>33423.09</v>
      </c>
      <c r="S264" s="24">
        <v>64264.22</v>
      </c>
      <c r="T264" s="24">
        <v>36676.65</v>
      </c>
      <c r="U264" s="18">
        <f t="shared" si="12"/>
        <v>0.911290698577978</v>
      </c>
      <c r="V264" s="18">
        <f t="shared" si="13"/>
        <v>0.342143621315809</v>
      </c>
    </row>
    <row r="265" ht="28.5" hidden="1" spans="1:22">
      <c r="A265" s="6">
        <v>263</v>
      </c>
      <c r="B265" s="6">
        <v>150525</v>
      </c>
      <c r="C265" s="21" t="s">
        <v>841</v>
      </c>
      <c r="D265" s="14" t="s">
        <v>842</v>
      </c>
      <c r="E265" s="14" t="s">
        <v>835</v>
      </c>
      <c r="F265" s="6" t="s">
        <v>28</v>
      </c>
      <c r="G265" s="6"/>
      <c r="H265" s="9" t="s">
        <v>843</v>
      </c>
      <c r="I265" s="6"/>
      <c r="J265" s="6"/>
      <c r="K265" s="14" t="s">
        <v>837</v>
      </c>
      <c r="L265" s="6"/>
      <c r="M265" s="6"/>
      <c r="N265" s="24">
        <v>98755.38</v>
      </c>
      <c r="O265" s="24">
        <v>80691.42</v>
      </c>
      <c r="P265" s="24">
        <v>0</v>
      </c>
      <c r="Q265" s="24">
        <v>7702.37</v>
      </c>
      <c r="R265" s="24">
        <v>88393.79</v>
      </c>
      <c r="S265" s="24">
        <v>10361.59</v>
      </c>
      <c r="T265" s="24">
        <v>91694.8</v>
      </c>
      <c r="U265" s="18">
        <f t="shared" si="12"/>
        <v>0.964000030536083</v>
      </c>
      <c r="V265" s="18">
        <f t="shared" si="13"/>
        <v>0.895078222573798</v>
      </c>
    </row>
    <row r="266" ht="28.5" hidden="1" spans="1:22">
      <c r="A266" s="6">
        <v>264</v>
      </c>
      <c r="B266" s="6">
        <v>150525</v>
      </c>
      <c r="C266" s="21" t="s">
        <v>844</v>
      </c>
      <c r="D266" s="14" t="s">
        <v>845</v>
      </c>
      <c r="E266" s="14" t="s">
        <v>835</v>
      </c>
      <c r="F266" s="6" t="s">
        <v>71</v>
      </c>
      <c r="G266" s="6"/>
      <c r="H266" s="9" t="s">
        <v>846</v>
      </c>
      <c r="I266" s="6"/>
      <c r="J266" s="6"/>
      <c r="K266" s="14" t="s">
        <v>837</v>
      </c>
      <c r="L266" s="6"/>
      <c r="M266" s="6"/>
      <c r="N266" s="24">
        <v>73431.43</v>
      </c>
      <c r="O266" s="24">
        <v>27043.48</v>
      </c>
      <c r="P266" s="24">
        <v>11650.78</v>
      </c>
      <c r="Q266" s="24">
        <v>9291.45</v>
      </c>
      <c r="R266" s="24">
        <v>47985.71</v>
      </c>
      <c r="S266" s="24">
        <v>25445.72</v>
      </c>
      <c r="T266" s="24">
        <v>51967.76</v>
      </c>
      <c r="U266" s="18">
        <f t="shared" si="12"/>
        <v>0.923374607641353</v>
      </c>
      <c r="V266" s="18">
        <f t="shared" si="13"/>
        <v>0.653476447346865</v>
      </c>
    </row>
    <row r="267" ht="28.5" hidden="1" spans="1:22">
      <c r="A267" s="6">
        <v>265</v>
      </c>
      <c r="B267" s="6">
        <v>150525</v>
      </c>
      <c r="C267" s="21" t="s">
        <v>847</v>
      </c>
      <c r="D267" s="14" t="s">
        <v>848</v>
      </c>
      <c r="E267" s="14" t="s">
        <v>835</v>
      </c>
      <c r="F267" s="6" t="s">
        <v>121</v>
      </c>
      <c r="G267" s="6" t="s">
        <v>849</v>
      </c>
      <c r="H267" s="9" t="s">
        <v>850</v>
      </c>
      <c r="I267" s="6" t="s">
        <v>31</v>
      </c>
      <c r="J267" s="6" t="s">
        <v>32</v>
      </c>
      <c r="K267" s="14" t="s">
        <v>837</v>
      </c>
      <c r="L267" s="6"/>
      <c r="M267" s="6"/>
      <c r="N267" s="24">
        <v>20333.71</v>
      </c>
      <c r="O267" s="24">
        <v>7397.38</v>
      </c>
      <c r="P267" s="24">
        <v>0</v>
      </c>
      <c r="Q267" s="24">
        <v>706.11</v>
      </c>
      <c r="R267" s="24">
        <v>8103.49</v>
      </c>
      <c r="S267" s="24">
        <v>12230.22</v>
      </c>
      <c r="T267" s="24">
        <v>8406.11</v>
      </c>
      <c r="U267" s="18">
        <f t="shared" si="12"/>
        <v>0.963999995241556</v>
      </c>
      <c r="V267" s="18">
        <f t="shared" si="13"/>
        <v>0.398524912571292</v>
      </c>
    </row>
    <row r="268" ht="28.5" hidden="1" spans="1:22">
      <c r="A268" s="6">
        <v>266</v>
      </c>
      <c r="B268" s="6">
        <v>150525</v>
      </c>
      <c r="C268" s="21" t="s">
        <v>851</v>
      </c>
      <c r="D268" s="14" t="s">
        <v>852</v>
      </c>
      <c r="E268" s="14" t="s">
        <v>835</v>
      </c>
      <c r="F268" s="6" t="s">
        <v>167</v>
      </c>
      <c r="G268" s="6"/>
      <c r="H268" s="9" t="s">
        <v>853</v>
      </c>
      <c r="I268" s="6"/>
      <c r="J268" s="6"/>
      <c r="K268" s="14" t="s">
        <v>837</v>
      </c>
      <c r="L268" s="6"/>
      <c r="M268" s="6"/>
      <c r="N268" s="24">
        <v>20775.25</v>
      </c>
      <c r="O268" s="24">
        <v>5284.97</v>
      </c>
      <c r="P268" s="24">
        <v>0</v>
      </c>
      <c r="Q268" s="24">
        <v>2842.36</v>
      </c>
      <c r="R268" s="24">
        <v>8127.33</v>
      </c>
      <c r="S268" s="24">
        <v>12647.92</v>
      </c>
      <c r="T268" s="24">
        <v>9345.46</v>
      </c>
      <c r="U268" s="18">
        <f t="shared" si="12"/>
        <v>0.869655426271152</v>
      </c>
      <c r="V268" s="18">
        <f t="shared" si="13"/>
        <v>0.391202512605143</v>
      </c>
    </row>
    <row r="269" ht="28.5" hidden="1" spans="1:22">
      <c r="A269" s="6">
        <v>267</v>
      </c>
      <c r="B269" s="6">
        <v>150525</v>
      </c>
      <c r="C269" s="21" t="s">
        <v>854</v>
      </c>
      <c r="D269" s="14" t="s">
        <v>855</v>
      </c>
      <c r="E269" s="14" t="s">
        <v>835</v>
      </c>
      <c r="F269" s="6" t="s">
        <v>111</v>
      </c>
      <c r="G269" s="6"/>
      <c r="H269" s="9" t="s">
        <v>856</v>
      </c>
      <c r="I269" s="6"/>
      <c r="J269" s="6"/>
      <c r="K269" s="14" t="s">
        <v>837</v>
      </c>
      <c r="L269" s="6"/>
      <c r="M269" s="6"/>
      <c r="N269" s="24">
        <v>34821.6</v>
      </c>
      <c r="O269" s="24">
        <v>9780.7</v>
      </c>
      <c r="P269" s="24">
        <v>2210.75</v>
      </c>
      <c r="Q269" s="24">
        <v>5733.28</v>
      </c>
      <c r="R269" s="24">
        <v>17724.73</v>
      </c>
      <c r="S269" s="24">
        <v>17096.87</v>
      </c>
      <c r="T269" s="24">
        <v>20181.85</v>
      </c>
      <c r="U269" s="18">
        <f t="shared" si="12"/>
        <v>0.878251002757428</v>
      </c>
      <c r="V269" s="18">
        <f t="shared" si="13"/>
        <v>0.50901538125761</v>
      </c>
    </row>
    <row r="270" ht="28.5" hidden="1" spans="1:22">
      <c r="A270" s="6">
        <v>268</v>
      </c>
      <c r="B270" s="6">
        <v>150525</v>
      </c>
      <c r="C270" s="21" t="s">
        <v>857</v>
      </c>
      <c r="D270" s="14" t="s">
        <v>858</v>
      </c>
      <c r="E270" s="14" t="s">
        <v>835</v>
      </c>
      <c r="F270" s="6" t="s">
        <v>40</v>
      </c>
      <c r="G270" s="6" t="s">
        <v>859</v>
      </c>
      <c r="H270" s="9" t="s">
        <v>191</v>
      </c>
      <c r="I270" s="6" t="s">
        <v>31</v>
      </c>
      <c r="J270" s="6" t="s">
        <v>32</v>
      </c>
      <c r="K270" s="14" t="s">
        <v>837</v>
      </c>
      <c r="L270" s="6"/>
      <c r="M270" s="6"/>
      <c r="N270" s="24">
        <v>41735.98</v>
      </c>
      <c r="O270" s="24">
        <v>21713.57</v>
      </c>
      <c r="P270" s="24">
        <v>0</v>
      </c>
      <c r="Q270" s="24">
        <v>6158.66</v>
      </c>
      <c r="R270" s="24">
        <v>27872.23</v>
      </c>
      <c r="S270" s="24">
        <v>13863.75</v>
      </c>
      <c r="T270" s="24">
        <v>30511.65</v>
      </c>
      <c r="U270" s="18">
        <f t="shared" si="12"/>
        <v>0.913494681539674</v>
      </c>
      <c r="V270" s="18">
        <f t="shared" si="13"/>
        <v>0.667822583775438</v>
      </c>
    </row>
    <row r="271" ht="28.5" hidden="1" spans="1:22">
      <c r="A271" s="6">
        <v>269</v>
      </c>
      <c r="B271" s="6">
        <v>150525</v>
      </c>
      <c r="C271" s="21" t="s">
        <v>860</v>
      </c>
      <c r="D271" s="14" t="s">
        <v>861</v>
      </c>
      <c r="E271" s="14" t="s">
        <v>835</v>
      </c>
      <c r="F271" s="6" t="s">
        <v>66</v>
      </c>
      <c r="G271" s="6"/>
      <c r="H271" s="9" t="s">
        <v>862</v>
      </c>
      <c r="I271" s="6"/>
      <c r="J271" s="6"/>
      <c r="K271" s="14" t="s">
        <v>837</v>
      </c>
      <c r="L271" s="6"/>
      <c r="M271" s="6"/>
      <c r="N271" s="24">
        <v>82804.1</v>
      </c>
      <c r="O271" s="24">
        <v>49353.04</v>
      </c>
      <c r="P271" s="24">
        <v>10611.35</v>
      </c>
      <c r="Q271" s="24">
        <v>10199.66</v>
      </c>
      <c r="R271" s="24">
        <v>70164.05</v>
      </c>
      <c r="S271" s="24">
        <v>15937.74</v>
      </c>
      <c r="T271" s="24">
        <v>70254.8</v>
      </c>
      <c r="U271" s="18">
        <f t="shared" si="12"/>
        <v>0.998708273313709</v>
      </c>
      <c r="V271" s="18">
        <f t="shared" si="13"/>
        <v>0.847349950062859</v>
      </c>
    </row>
    <row r="272" ht="28.5" hidden="1" spans="1:22">
      <c r="A272" s="6">
        <v>270</v>
      </c>
      <c r="B272" s="6">
        <v>150525</v>
      </c>
      <c r="C272" s="21" t="s">
        <v>863</v>
      </c>
      <c r="D272" s="14" t="s">
        <v>864</v>
      </c>
      <c r="E272" s="14" t="s">
        <v>835</v>
      </c>
      <c r="F272" s="6" t="s">
        <v>75</v>
      </c>
      <c r="G272" s="6"/>
      <c r="H272" s="9" t="s">
        <v>865</v>
      </c>
      <c r="I272" s="6"/>
      <c r="J272" s="6"/>
      <c r="K272" s="14" t="s">
        <v>837</v>
      </c>
      <c r="L272" s="6"/>
      <c r="M272" s="6"/>
      <c r="N272" s="24">
        <v>82291.52</v>
      </c>
      <c r="O272" s="24">
        <v>44940.32</v>
      </c>
      <c r="P272" s="24">
        <v>12052.32</v>
      </c>
      <c r="Q272" s="24">
        <v>9442.8</v>
      </c>
      <c r="R272" s="24">
        <v>66435.44</v>
      </c>
      <c r="S272" s="24">
        <v>15856.08</v>
      </c>
      <c r="T272" s="24">
        <v>70482.35</v>
      </c>
      <c r="U272" s="18">
        <f t="shared" si="12"/>
        <v>0.942582646577476</v>
      </c>
      <c r="V272" s="18">
        <f t="shared" si="13"/>
        <v>0.807318178106322</v>
      </c>
    </row>
    <row r="273" ht="14.25" hidden="1" spans="1:22">
      <c r="A273" s="6">
        <v>271</v>
      </c>
      <c r="B273" s="6">
        <v>150525</v>
      </c>
      <c r="C273" s="21" t="s">
        <v>866</v>
      </c>
      <c r="D273" s="14" t="s">
        <v>867</v>
      </c>
      <c r="E273" s="14" t="s">
        <v>835</v>
      </c>
      <c r="F273" s="6" t="s">
        <v>71</v>
      </c>
      <c r="G273" s="6"/>
      <c r="H273" s="9" t="s">
        <v>868</v>
      </c>
      <c r="I273" s="6"/>
      <c r="J273" s="6"/>
      <c r="K273" s="14" t="s">
        <v>837</v>
      </c>
      <c r="L273" s="6"/>
      <c r="M273" s="6"/>
      <c r="N273" s="24">
        <v>71589.49</v>
      </c>
      <c r="O273" s="24">
        <v>33575.74</v>
      </c>
      <c r="P273" s="24">
        <v>8594.59</v>
      </c>
      <c r="Q273" s="24">
        <v>8139.5</v>
      </c>
      <c r="R273" s="24">
        <v>50309.83</v>
      </c>
      <c r="S273" s="24">
        <v>21279.66</v>
      </c>
      <c r="T273" s="24">
        <v>53798.18</v>
      </c>
      <c r="U273" s="18">
        <f t="shared" si="12"/>
        <v>0.935158587149231</v>
      </c>
      <c r="V273" s="18">
        <f t="shared" si="13"/>
        <v>0.702754412693819</v>
      </c>
    </row>
    <row r="274" ht="28.5" hidden="1" spans="1:22">
      <c r="A274" s="6">
        <v>272</v>
      </c>
      <c r="B274" s="6">
        <v>150525</v>
      </c>
      <c r="C274" s="21" t="s">
        <v>869</v>
      </c>
      <c r="D274" s="14" t="s">
        <v>870</v>
      </c>
      <c r="E274" s="14" t="s">
        <v>835</v>
      </c>
      <c r="F274" s="6" t="s">
        <v>28</v>
      </c>
      <c r="G274" s="6"/>
      <c r="H274" s="9" t="s">
        <v>871</v>
      </c>
      <c r="I274" s="6"/>
      <c r="J274" s="6"/>
      <c r="K274" s="14" t="s">
        <v>837</v>
      </c>
      <c r="L274" s="6"/>
      <c r="M274" s="6"/>
      <c r="N274" s="24">
        <v>37859.57</v>
      </c>
      <c r="O274" s="24">
        <v>12765.11</v>
      </c>
      <c r="P274" s="24">
        <v>2342.35</v>
      </c>
      <c r="Q274" s="24">
        <v>6042.55</v>
      </c>
      <c r="R274" s="24">
        <v>21150.01</v>
      </c>
      <c r="S274" s="24">
        <v>16709.56</v>
      </c>
      <c r="T274" s="24">
        <v>23739.68</v>
      </c>
      <c r="U274" s="18">
        <f t="shared" si="12"/>
        <v>0.890913862360402</v>
      </c>
      <c r="V274" s="18">
        <f t="shared" si="13"/>
        <v>0.558643692994928</v>
      </c>
    </row>
    <row r="275" ht="28.5" hidden="1" spans="1:22">
      <c r="A275" s="6">
        <v>273</v>
      </c>
      <c r="B275" s="6">
        <v>150525</v>
      </c>
      <c r="C275" s="21" t="s">
        <v>872</v>
      </c>
      <c r="D275" s="14" t="s">
        <v>873</v>
      </c>
      <c r="E275" s="14" t="s">
        <v>835</v>
      </c>
      <c r="F275" s="6" t="s">
        <v>92</v>
      </c>
      <c r="G275" s="6" t="s">
        <v>874</v>
      </c>
      <c r="H275" s="9" t="s">
        <v>875</v>
      </c>
      <c r="I275" s="6" t="s">
        <v>32</v>
      </c>
      <c r="J275" s="6" t="s">
        <v>876</v>
      </c>
      <c r="K275" s="14" t="s">
        <v>837</v>
      </c>
      <c r="L275" s="6"/>
      <c r="M275" s="6"/>
      <c r="N275" s="24">
        <v>44042.86</v>
      </c>
      <c r="O275" s="24">
        <v>16071.2</v>
      </c>
      <c r="P275" s="24">
        <v>5693.82</v>
      </c>
      <c r="Q275" s="24">
        <v>7060.32</v>
      </c>
      <c r="R275" s="24">
        <v>28825.34</v>
      </c>
      <c r="S275" s="24">
        <v>15217.52</v>
      </c>
      <c r="T275" s="24">
        <v>31851.18</v>
      </c>
      <c r="U275" s="18">
        <f t="shared" si="12"/>
        <v>0.905000693851845</v>
      </c>
      <c r="V275" s="18">
        <f t="shared" si="13"/>
        <v>0.654483836880711</v>
      </c>
    </row>
    <row r="276" ht="28.5" hidden="1" spans="1:22">
      <c r="A276" s="6">
        <v>274</v>
      </c>
      <c r="B276" s="6">
        <v>150525</v>
      </c>
      <c r="C276" s="21" t="s">
        <v>877</v>
      </c>
      <c r="D276" s="14" t="s">
        <v>878</v>
      </c>
      <c r="E276" s="14" t="s">
        <v>835</v>
      </c>
      <c r="F276" s="6" t="s">
        <v>28</v>
      </c>
      <c r="G276" s="6" t="s">
        <v>879</v>
      </c>
      <c r="H276" s="9" t="s">
        <v>880</v>
      </c>
      <c r="I276" s="6" t="s">
        <v>31</v>
      </c>
      <c r="J276" s="6" t="s">
        <v>32</v>
      </c>
      <c r="K276" s="14" t="s">
        <v>837</v>
      </c>
      <c r="L276" s="6"/>
      <c r="M276" s="6"/>
      <c r="N276" s="24">
        <v>42455.56</v>
      </c>
      <c r="O276" s="24">
        <v>11292.29</v>
      </c>
      <c r="P276" s="24">
        <v>3218.85</v>
      </c>
      <c r="Q276" s="24">
        <v>5587.44</v>
      </c>
      <c r="R276" s="24">
        <v>20098.58</v>
      </c>
      <c r="S276" s="24">
        <v>22356.98</v>
      </c>
      <c r="T276" s="24">
        <v>22493.19</v>
      </c>
      <c r="U276" s="18">
        <f t="shared" si="12"/>
        <v>0.893540667197494</v>
      </c>
      <c r="V276" s="18">
        <f t="shared" si="13"/>
        <v>0.473402776927215</v>
      </c>
    </row>
    <row r="277" ht="28.5" hidden="1" spans="1:22">
      <c r="A277" s="6">
        <v>275</v>
      </c>
      <c r="B277" s="6">
        <v>150525</v>
      </c>
      <c r="C277" s="21" t="s">
        <v>881</v>
      </c>
      <c r="D277" s="14" t="s">
        <v>882</v>
      </c>
      <c r="E277" s="14" t="s">
        <v>835</v>
      </c>
      <c r="F277" s="6" t="s">
        <v>71</v>
      </c>
      <c r="G277" s="6"/>
      <c r="H277" s="9" t="s">
        <v>883</v>
      </c>
      <c r="I277" s="6"/>
      <c r="J277" s="6"/>
      <c r="K277" s="14" t="s">
        <v>837</v>
      </c>
      <c r="L277" s="6"/>
      <c r="M277" s="6"/>
      <c r="N277" s="24">
        <v>68993.84</v>
      </c>
      <c r="O277" s="24">
        <v>29193.12</v>
      </c>
      <c r="P277" s="24">
        <v>12582.8</v>
      </c>
      <c r="Q277" s="24">
        <v>9650.99</v>
      </c>
      <c r="R277" s="24">
        <v>51426.91</v>
      </c>
      <c r="S277" s="24">
        <v>17566.93</v>
      </c>
      <c r="T277" s="24">
        <v>55563.03</v>
      </c>
      <c r="U277" s="18">
        <f t="shared" si="12"/>
        <v>0.925559855177085</v>
      </c>
      <c r="V277" s="18">
        <f t="shared" si="13"/>
        <v>0.745384080665752</v>
      </c>
    </row>
    <row r="278" ht="28.5" hidden="1" spans="1:22">
      <c r="A278" s="6">
        <v>276</v>
      </c>
      <c r="B278" s="6">
        <v>150525</v>
      </c>
      <c r="C278" s="21" t="s">
        <v>884</v>
      </c>
      <c r="D278" s="14" t="s">
        <v>885</v>
      </c>
      <c r="E278" s="14" t="s">
        <v>835</v>
      </c>
      <c r="F278" s="6" t="s">
        <v>36</v>
      </c>
      <c r="G278" s="6" t="s">
        <v>886</v>
      </c>
      <c r="H278" s="9" t="s">
        <v>887</v>
      </c>
      <c r="I278" s="6" t="s">
        <v>31</v>
      </c>
      <c r="J278" s="6" t="s">
        <v>32</v>
      </c>
      <c r="K278" s="14" t="s">
        <v>837</v>
      </c>
      <c r="L278" s="6"/>
      <c r="M278" s="6"/>
      <c r="N278" s="24">
        <v>66285.94</v>
      </c>
      <c r="O278" s="24">
        <v>30635.73</v>
      </c>
      <c r="P278" s="24">
        <v>13273.39</v>
      </c>
      <c r="Q278" s="24">
        <v>9903.05</v>
      </c>
      <c r="R278" s="24">
        <v>53812.17</v>
      </c>
      <c r="S278" s="24">
        <v>12473.77</v>
      </c>
      <c r="T278" s="24">
        <v>58056.33</v>
      </c>
      <c r="U278" s="18">
        <f t="shared" si="12"/>
        <v>0.926895826863324</v>
      </c>
      <c r="V278" s="18">
        <f t="shared" si="13"/>
        <v>0.811818765789547</v>
      </c>
    </row>
    <row r="279" ht="28.5" hidden="1" spans="1:22">
      <c r="A279" s="6">
        <v>277</v>
      </c>
      <c r="B279" s="6">
        <v>150525</v>
      </c>
      <c r="C279" s="21" t="s">
        <v>888</v>
      </c>
      <c r="D279" s="14" t="s">
        <v>889</v>
      </c>
      <c r="E279" s="14" t="s">
        <v>835</v>
      </c>
      <c r="F279" s="6" t="s">
        <v>66</v>
      </c>
      <c r="G279" s="6" t="s">
        <v>67</v>
      </c>
      <c r="H279" s="9" t="s">
        <v>890</v>
      </c>
      <c r="I279" s="6" t="s">
        <v>51</v>
      </c>
      <c r="J279" s="6" t="s">
        <v>32</v>
      </c>
      <c r="K279" s="14" t="s">
        <v>837</v>
      </c>
      <c r="L279" s="6"/>
      <c r="M279" s="6"/>
      <c r="N279" s="24">
        <v>21372.66</v>
      </c>
      <c r="O279" s="24">
        <v>5657.61</v>
      </c>
      <c r="P279" s="24">
        <v>0</v>
      </c>
      <c r="Q279" s="24">
        <v>2323.74</v>
      </c>
      <c r="R279" s="24">
        <v>7981.35</v>
      </c>
      <c r="S279" s="24">
        <v>13391.31</v>
      </c>
      <c r="T279" s="24">
        <v>8977.24</v>
      </c>
      <c r="U279" s="18">
        <f t="shared" si="12"/>
        <v>0.889065013300302</v>
      </c>
      <c r="V279" s="18">
        <f t="shared" si="13"/>
        <v>0.373437372793092</v>
      </c>
    </row>
    <row r="280" ht="28.5" hidden="1" spans="1:22">
      <c r="A280" s="6">
        <v>278</v>
      </c>
      <c r="B280" s="6">
        <v>150525</v>
      </c>
      <c r="C280" s="21" t="s">
        <v>891</v>
      </c>
      <c r="D280" s="14" t="s">
        <v>892</v>
      </c>
      <c r="E280" s="14" t="s">
        <v>835</v>
      </c>
      <c r="F280" s="6" t="s">
        <v>28</v>
      </c>
      <c r="G280" s="6"/>
      <c r="H280" s="9" t="s">
        <v>893</v>
      </c>
      <c r="I280" s="6"/>
      <c r="J280" s="6"/>
      <c r="K280" s="14" t="s">
        <v>837</v>
      </c>
      <c r="L280" s="6"/>
      <c r="M280" s="6"/>
      <c r="N280" s="24">
        <v>134115.54</v>
      </c>
      <c r="O280" s="24">
        <v>56508.61</v>
      </c>
      <c r="P280" s="24">
        <v>25730.04</v>
      </c>
      <c r="Q280" s="24">
        <v>13769.01</v>
      </c>
      <c r="R280" s="24">
        <v>96007.66</v>
      </c>
      <c r="S280" s="24">
        <v>38107.88</v>
      </c>
      <c r="T280" s="24">
        <v>101908.66</v>
      </c>
      <c r="U280" s="18">
        <f t="shared" si="12"/>
        <v>0.942095205647881</v>
      </c>
      <c r="V280" s="18">
        <f t="shared" si="13"/>
        <v>0.715857834222641</v>
      </c>
    </row>
    <row r="281" ht="28.5" hidden="1" spans="1:22">
      <c r="A281" s="6">
        <v>279</v>
      </c>
      <c r="B281" s="6">
        <v>150525</v>
      </c>
      <c r="C281" s="21" t="s">
        <v>894</v>
      </c>
      <c r="D281" s="14" t="s">
        <v>895</v>
      </c>
      <c r="E281" s="14" t="s">
        <v>835</v>
      </c>
      <c r="F281" s="6" t="s">
        <v>144</v>
      </c>
      <c r="G281" s="6" t="s">
        <v>896</v>
      </c>
      <c r="H281" s="9" t="s">
        <v>897</v>
      </c>
      <c r="I281" s="6" t="s">
        <v>32</v>
      </c>
      <c r="J281" s="6" t="s">
        <v>275</v>
      </c>
      <c r="K281" s="14" t="s">
        <v>837</v>
      </c>
      <c r="L281" s="6"/>
      <c r="M281" s="6"/>
      <c r="N281" s="24">
        <v>39830.46</v>
      </c>
      <c r="O281" s="24">
        <v>14765.4</v>
      </c>
      <c r="P281" s="24">
        <v>4970.79</v>
      </c>
      <c r="Q281" s="24">
        <v>6773.61</v>
      </c>
      <c r="R281" s="24">
        <v>26509.8</v>
      </c>
      <c r="S281" s="24">
        <v>13320.66</v>
      </c>
      <c r="T281" s="24">
        <v>29412.77</v>
      </c>
      <c r="U281" s="18">
        <f t="shared" si="12"/>
        <v>0.901302393484191</v>
      </c>
      <c r="V281" s="18">
        <f t="shared" si="13"/>
        <v>0.665566001497346</v>
      </c>
    </row>
    <row r="282" ht="28.5" hidden="1" spans="1:22">
      <c r="A282" s="6">
        <v>280</v>
      </c>
      <c r="B282" s="6">
        <v>150525</v>
      </c>
      <c r="C282" s="21" t="s">
        <v>898</v>
      </c>
      <c r="D282" s="14" t="s">
        <v>899</v>
      </c>
      <c r="E282" s="14" t="s">
        <v>835</v>
      </c>
      <c r="F282" s="6" t="s">
        <v>28</v>
      </c>
      <c r="G282" s="6" t="s">
        <v>900</v>
      </c>
      <c r="H282" s="9" t="s">
        <v>901</v>
      </c>
      <c r="I282" s="6" t="s">
        <v>51</v>
      </c>
      <c r="J282" s="6" t="s">
        <v>32</v>
      </c>
      <c r="K282" s="14" t="s">
        <v>837</v>
      </c>
      <c r="L282" s="6"/>
      <c r="M282" s="6"/>
      <c r="N282" s="24">
        <v>24194.36</v>
      </c>
      <c r="O282" s="24">
        <v>7620.36</v>
      </c>
      <c r="P282" s="24">
        <v>2772.11</v>
      </c>
      <c r="Q282" s="24">
        <v>3794.99</v>
      </c>
      <c r="R282" s="24">
        <v>14187.46</v>
      </c>
      <c r="S282" s="24">
        <v>10006.9</v>
      </c>
      <c r="T282" s="24">
        <v>15813.88</v>
      </c>
      <c r="U282" s="18">
        <f t="shared" si="12"/>
        <v>0.897152375002213</v>
      </c>
      <c r="V282" s="18">
        <f t="shared" si="13"/>
        <v>0.58639534172427</v>
      </c>
    </row>
    <row r="283" ht="28.5" hidden="1" spans="1:22">
      <c r="A283" s="6">
        <v>281</v>
      </c>
      <c r="B283" s="6">
        <v>150525</v>
      </c>
      <c r="C283" s="21" t="s">
        <v>902</v>
      </c>
      <c r="D283" s="14" t="s">
        <v>903</v>
      </c>
      <c r="E283" s="14" t="s">
        <v>835</v>
      </c>
      <c r="F283" s="6" t="s">
        <v>137</v>
      </c>
      <c r="G283" s="6" t="s">
        <v>904</v>
      </c>
      <c r="H283" s="9" t="s">
        <v>905</v>
      </c>
      <c r="I283" s="6" t="s">
        <v>31</v>
      </c>
      <c r="J283" s="6" t="s">
        <v>32</v>
      </c>
      <c r="K283" s="14" t="s">
        <v>837</v>
      </c>
      <c r="L283" s="6"/>
      <c r="M283" s="6"/>
      <c r="N283" s="24">
        <v>32058.97</v>
      </c>
      <c r="O283" s="24">
        <v>10193.64</v>
      </c>
      <c r="P283" s="24">
        <v>2676.83</v>
      </c>
      <c r="Q283" s="24">
        <v>5908.96</v>
      </c>
      <c r="R283" s="24">
        <v>18779.43</v>
      </c>
      <c r="S283" s="24">
        <v>13279.54</v>
      </c>
      <c r="T283" s="24">
        <v>21311.84</v>
      </c>
      <c r="U283" s="18">
        <f t="shared" si="12"/>
        <v>0.881173563615342</v>
      </c>
      <c r="V283" s="18">
        <f t="shared" si="13"/>
        <v>0.585777709015605</v>
      </c>
    </row>
    <row r="284" ht="28.5" hidden="1" spans="1:22">
      <c r="A284" s="6">
        <v>282</v>
      </c>
      <c r="B284" s="6">
        <v>150525</v>
      </c>
      <c r="C284" s="21" t="s">
        <v>906</v>
      </c>
      <c r="D284" s="14" t="s">
        <v>907</v>
      </c>
      <c r="E284" s="14" t="s">
        <v>835</v>
      </c>
      <c r="F284" s="6" t="s">
        <v>171</v>
      </c>
      <c r="G284" s="6"/>
      <c r="H284" s="9" t="s">
        <v>908</v>
      </c>
      <c r="I284" s="6"/>
      <c r="J284" s="6"/>
      <c r="K284" s="14" t="s">
        <v>837</v>
      </c>
      <c r="L284" s="14"/>
      <c r="M284" s="6"/>
      <c r="N284" s="24">
        <v>46046.29</v>
      </c>
      <c r="O284" s="24">
        <v>9589.66</v>
      </c>
      <c r="P284" s="24">
        <v>2104.97</v>
      </c>
      <c r="Q284" s="24">
        <v>5693.41</v>
      </c>
      <c r="R284" s="24">
        <v>17388.04</v>
      </c>
      <c r="S284" s="24">
        <v>28658.25</v>
      </c>
      <c r="T284" s="24">
        <v>19828.07</v>
      </c>
      <c r="U284" s="18">
        <f t="shared" si="12"/>
        <v>0.876940620040175</v>
      </c>
      <c r="V284" s="18">
        <f t="shared" si="13"/>
        <v>0.377620868043875</v>
      </c>
    </row>
    <row r="285" ht="42.75" hidden="1" spans="1:22">
      <c r="A285" s="6">
        <v>283</v>
      </c>
      <c r="B285" s="6">
        <v>150525</v>
      </c>
      <c r="C285" s="21" t="s">
        <v>909</v>
      </c>
      <c r="D285" s="14" t="s">
        <v>910</v>
      </c>
      <c r="E285" s="14" t="s">
        <v>835</v>
      </c>
      <c r="F285" s="6" t="s">
        <v>92</v>
      </c>
      <c r="G285" s="6" t="s">
        <v>911</v>
      </c>
      <c r="H285" s="9" t="s">
        <v>912</v>
      </c>
      <c r="I285" s="6" t="s">
        <v>51</v>
      </c>
      <c r="J285" s="6" t="s">
        <v>32</v>
      </c>
      <c r="K285" s="14" t="s">
        <v>837</v>
      </c>
      <c r="L285" s="6"/>
      <c r="M285" s="6"/>
      <c r="N285" s="24">
        <v>133996.07</v>
      </c>
      <c r="O285" s="24">
        <v>66385.35</v>
      </c>
      <c r="P285" s="24">
        <v>18435.4</v>
      </c>
      <c r="Q285" s="24">
        <v>11348.26</v>
      </c>
      <c r="R285" s="24">
        <v>96169.01</v>
      </c>
      <c r="S285" s="24">
        <v>37827.06</v>
      </c>
      <c r="T285" s="24">
        <v>101032.55</v>
      </c>
      <c r="U285" s="18">
        <f t="shared" si="12"/>
        <v>0.951861652507038</v>
      </c>
      <c r="V285" s="18">
        <f t="shared" si="13"/>
        <v>0.717700228073853</v>
      </c>
    </row>
    <row r="286" ht="28.5" hidden="1" spans="1:22">
      <c r="A286" s="6">
        <v>284</v>
      </c>
      <c r="B286" s="6">
        <v>150525</v>
      </c>
      <c r="C286" s="21" t="s">
        <v>913</v>
      </c>
      <c r="D286" s="14" t="s">
        <v>914</v>
      </c>
      <c r="E286" s="14" t="s">
        <v>835</v>
      </c>
      <c r="F286" s="6" t="s">
        <v>111</v>
      </c>
      <c r="G286" s="6" t="s">
        <v>915</v>
      </c>
      <c r="H286" s="9" t="s">
        <v>916</v>
      </c>
      <c r="I286" s="6" t="s">
        <v>51</v>
      </c>
      <c r="J286" s="6" t="s">
        <v>32</v>
      </c>
      <c r="K286" s="14" t="s">
        <v>837</v>
      </c>
      <c r="L286" s="6"/>
      <c r="M286" s="6"/>
      <c r="N286" s="24">
        <v>39491.27</v>
      </c>
      <c r="O286" s="24">
        <v>15589.41</v>
      </c>
      <c r="P286" s="24">
        <v>8583.31</v>
      </c>
      <c r="Q286" s="24">
        <v>3404.62</v>
      </c>
      <c r="R286" s="24">
        <v>27577.34</v>
      </c>
      <c r="S286" s="24">
        <v>11913.93</v>
      </c>
      <c r="T286" s="24">
        <v>29036.45</v>
      </c>
      <c r="U286" s="18">
        <f t="shared" ref="U286:U311" si="14">R286/T286</f>
        <v>0.949749022349495</v>
      </c>
      <c r="V286" s="18">
        <f t="shared" ref="V286:V311" si="15">R286/N286</f>
        <v>0.69831484274879</v>
      </c>
    </row>
    <row r="287" ht="28.5" hidden="1" spans="1:22">
      <c r="A287" s="6">
        <v>285</v>
      </c>
      <c r="B287" s="6">
        <v>150525</v>
      </c>
      <c r="C287" s="21" t="s">
        <v>917</v>
      </c>
      <c r="D287" s="14" t="s">
        <v>918</v>
      </c>
      <c r="E287" s="14" t="s">
        <v>835</v>
      </c>
      <c r="F287" s="6" t="s">
        <v>75</v>
      </c>
      <c r="G287" s="6"/>
      <c r="H287" s="9" t="s">
        <v>919</v>
      </c>
      <c r="I287" s="6"/>
      <c r="J287" s="6"/>
      <c r="K287" s="14" t="s">
        <v>837</v>
      </c>
      <c r="L287" s="6"/>
      <c r="M287" s="6"/>
      <c r="N287" s="24">
        <v>24922.52</v>
      </c>
      <c r="O287" s="24">
        <v>7394.36</v>
      </c>
      <c r="P287" s="24">
        <v>850.66</v>
      </c>
      <c r="Q287" s="24">
        <v>5220.63</v>
      </c>
      <c r="R287" s="24">
        <v>13465.65</v>
      </c>
      <c r="S287" s="24">
        <v>11456.87</v>
      </c>
      <c r="T287" s="24">
        <v>15703.06</v>
      </c>
      <c r="U287" s="18">
        <f t="shared" si="14"/>
        <v>0.857517579376249</v>
      </c>
      <c r="V287" s="18">
        <f t="shared" si="15"/>
        <v>0.540300499307454</v>
      </c>
    </row>
    <row r="288" ht="28.5" hidden="1" spans="1:22">
      <c r="A288" s="6">
        <v>286</v>
      </c>
      <c r="B288" s="6">
        <v>150525</v>
      </c>
      <c r="C288" s="21" t="s">
        <v>920</v>
      </c>
      <c r="D288" s="14" t="s">
        <v>921</v>
      </c>
      <c r="E288" s="14" t="s">
        <v>835</v>
      </c>
      <c r="F288" s="6" t="s">
        <v>66</v>
      </c>
      <c r="G288" s="6"/>
      <c r="H288" s="9" t="s">
        <v>922</v>
      </c>
      <c r="I288" s="6"/>
      <c r="J288" s="6"/>
      <c r="K288" s="14" t="s">
        <v>837</v>
      </c>
      <c r="L288" s="14"/>
      <c r="M288" s="6"/>
      <c r="N288" s="24">
        <v>56595.7</v>
      </c>
      <c r="O288" s="24">
        <v>30832.03</v>
      </c>
      <c r="P288" s="24">
        <v>4969.09</v>
      </c>
      <c r="Q288" s="24">
        <v>8306.47</v>
      </c>
      <c r="R288" s="24">
        <v>44107.59</v>
      </c>
      <c r="S288" s="24">
        <v>12488.11</v>
      </c>
      <c r="T288" s="24">
        <v>47667.51</v>
      </c>
      <c r="U288" s="18">
        <f t="shared" si="14"/>
        <v>0.925317684938861</v>
      </c>
      <c r="V288" s="18">
        <f t="shared" si="15"/>
        <v>0.779345250610912</v>
      </c>
    </row>
    <row r="289" ht="28.5" hidden="1" spans="1:22">
      <c r="A289" s="6">
        <v>287</v>
      </c>
      <c r="B289" s="6">
        <v>150525</v>
      </c>
      <c r="C289" s="21" t="s">
        <v>923</v>
      </c>
      <c r="D289" s="14" t="s">
        <v>924</v>
      </c>
      <c r="E289" s="14" t="s">
        <v>835</v>
      </c>
      <c r="F289" s="6" t="s">
        <v>66</v>
      </c>
      <c r="G289" s="6"/>
      <c r="H289" s="9" t="s">
        <v>925</v>
      </c>
      <c r="I289" s="6"/>
      <c r="J289" s="6"/>
      <c r="K289" s="14" t="s">
        <v>837</v>
      </c>
      <c r="L289" s="14"/>
      <c r="M289" s="6"/>
      <c r="N289" s="24">
        <v>16986.34</v>
      </c>
      <c r="O289" s="24">
        <v>1357.35</v>
      </c>
      <c r="P289" s="24">
        <v>856.86</v>
      </c>
      <c r="Q289" s="24">
        <v>322.97</v>
      </c>
      <c r="R289" s="24">
        <v>2537.18</v>
      </c>
      <c r="S289" s="24">
        <v>14449.16</v>
      </c>
      <c r="T289" s="24">
        <v>2675.59</v>
      </c>
      <c r="U289" s="18">
        <f t="shared" si="14"/>
        <v>0.948269353675264</v>
      </c>
      <c r="V289" s="18">
        <f t="shared" si="15"/>
        <v>0.149365902248513</v>
      </c>
    </row>
    <row r="290" ht="28.5" hidden="1" spans="1:22">
      <c r="A290" s="6">
        <v>288</v>
      </c>
      <c r="B290" s="6">
        <v>150525</v>
      </c>
      <c r="C290" s="21" t="s">
        <v>926</v>
      </c>
      <c r="D290" s="14" t="s">
        <v>927</v>
      </c>
      <c r="E290" s="14" t="s">
        <v>835</v>
      </c>
      <c r="F290" s="6" t="s">
        <v>40</v>
      </c>
      <c r="G290" s="6" t="s">
        <v>49</v>
      </c>
      <c r="H290" s="9" t="s">
        <v>50</v>
      </c>
      <c r="I290" s="6" t="s">
        <v>51</v>
      </c>
      <c r="J290" s="6" t="s">
        <v>275</v>
      </c>
      <c r="K290" s="14" t="s">
        <v>837</v>
      </c>
      <c r="L290" s="6"/>
      <c r="M290" s="6"/>
      <c r="N290" s="24">
        <v>52603.75</v>
      </c>
      <c r="O290" s="24">
        <v>24387.46</v>
      </c>
      <c r="P290" s="24">
        <v>7115.31</v>
      </c>
      <c r="Q290" s="24">
        <v>7878.32</v>
      </c>
      <c r="R290" s="24">
        <v>39381.09</v>
      </c>
      <c r="S290" s="24">
        <v>13222.66</v>
      </c>
      <c r="T290" s="24">
        <v>42757.52</v>
      </c>
      <c r="U290" s="18">
        <f t="shared" si="14"/>
        <v>0.921033072077146</v>
      </c>
      <c r="V290" s="18">
        <f t="shared" si="15"/>
        <v>0.748636551576646</v>
      </c>
    </row>
    <row r="291" ht="42.75" hidden="1" spans="1:22">
      <c r="A291" s="6">
        <v>289</v>
      </c>
      <c r="B291" s="6">
        <v>150525</v>
      </c>
      <c r="C291" s="21" t="s">
        <v>928</v>
      </c>
      <c r="D291" s="14" t="s">
        <v>929</v>
      </c>
      <c r="E291" s="14" t="s">
        <v>835</v>
      </c>
      <c r="F291" s="6" t="s">
        <v>75</v>
      </c>
      <c r="G291" s="6"/>
      <c r="H291" s="9" t="s">
        <v>930</v>
      </c>
      <c r="I291" s="6"/>
      <c r="J291" s="6"/>
      <c r="K291" s="14" t="s">
        <v>837</v>
      </c>
      <c r="L291" s="14"/>
      <c r="M291" s="6"/>
      <c r="N291" s="24">
        <v>61441.53</v>
      </c>
      <c r="O291" s="24">
        <v>29060.22</v>
      </c>
      <c r="P291" s="24">
        <v>6850.64</v>
      </c>
      <c r="Q291" s="24">
        <v>7482.17</v>
      </c>
      <c r="R291" s="24">
        <v>43393.03</v>
      </c>
      <c r="S291" s="24">
        <v>18048.5</v>
      </c>
      <c r="T291" s="24">
        <v>46599.67</v>
      </c>
      <c r="U291" s="18">
        <f t="shared" si="14"/>
        <v>0.931187495533767</v>
      </c>
      <c r="V291" s="18">
        <f t="shared" si="15"/>
        <v>0.706249177063136</v>
      </c>
    </row>
    <row r="292" ht="28.5" hidden="1" spans="1:22">
      <c r="A292" s="6">
        <v>290</v>
      </c>
      <c r="B292" s="6">
        <v>150525</v>
      </c>
      <c r="C292" s="21" t="s">
        <v>931</v>
      </c>
      <c r="D292" s="14" t="s">
        <v>932</v>
      </c>
      <c r="E292" s="14" t="s">
        <v>835</v>
      </c>
      <c r="F292" s="6" t="s">
        <v>66</v>
      </c>
      <c r="G292" s="6"/>
      <c r="H292" s="9" t="s">
        <v>933</v>
      </c>
      <c r="I292" s="6"/>
      <c r="J292" s="6"/>
      <c r="K292" s="14" t="s">
        <v>837</v>
      </c>
      <c r="L292" s="6"/>
      <c r="M292" s="6"/>
      <c r="N292" s="24">
        <v>34983.07</v>
      </c>
      <c r="O292" s="24">
        <v>13569.23</v>
      </c>
      <c r="P292" s="24">
        <v>4308.47</v>
      </c>
      <c r="Q292" s="24">
        <v>6523.97</v>
      </c>
      <c r="R292" s="24">
        <v>24401.67</v>
      </c>
      <c r="S292" s="24">
        <v>10581.4</v>
      </c>
      <c r="T292" s="24">
        <v>27197.65</v>
      </c>
      <c r="U292" s="18">
        <f t="shared" si="14"/>
        <v>0.897197735833794</v>
      </c>
      <c r="V292" s="18">
        <f t="shared" si="15"/>
        <v>0.697527975675091</v>
      </c>
    </row>
    <row r="293" ht="28.5" hidden="1" spans="1:22">
      <c r="A293" s="6">
        <v>291</v>
      </c>
      <c r="B293" s="6">
        <v>150525</v>
      </c>
      <c r="C293" s="21" t="s">
        <v>934</v>
      </c>
      <c r="D293" s="14" t="s">
        <v>935</v>
      </c>
      <c r="E293" s="14" t="s">
        <v>835</v>
      </c>
      <c r="F293" s="6" t="s">
        <v>40</v>
      </c>
      <c r="G293" s="6"/>
      <c r="H293" s="9" t="s">
        <v>203</v>
      </c>
      <c r="I293" s="6"/>
      <c r="J293" s="6"/>
      <c r="K293" s="14" t="s">
        <v>837</v>
      </c>
      <c r="L293" s="6"/>
      <c r="M293" s="6"/>
      <c r="N293" s="24">
        <v>103860.13</v>
      </c>
      <c r="O293" s="24">
        <v>50841.9</v>
      </c>
      <c r="P293" s="24">
        <v>22973.51</v>
      </c>
      <c r="Q293" s="24">
        <v>12942.06</v>
      </c>
      <c r="R293" s="24">
        <v>86757.47</v>
      </c>
      <c r="S293" s="24">
        <v>17102.66</v>
      </c>
      <c r="T293" s="24">
        <v>92304.06</v>
      </c>
      <c r="U293" s="18">
        <f t="shared" si="14"/>
        <v>0.939909577108526</v>
      </c>
      <c r="V293" s="18">
        <f t="shared" si="15"/>
        <v>0.835329880677022</v>
      </c>
    </row>
    <row r="294" ht="28.5" hidden="1" spans="1:22">
      <c r="A294" s="6">
        <v>292</v>
      </c>
      <c r="B294" s="6">
        <v>150525</v>
      </c>
      <c r="C294" s="21" t="s">
        <v>936</v>
      </c>
      <c r="D294" s="14" t="s">
        <v>937</v>
      </c>
      <c r="E294" s="14" t="s">
        <v>835</v>
      </c>
      <c r="F294" s="6" t="s">
        <v>28</v>
      </c>
      <c r="G294" s="6" t="s">
        <v>938</v>
      </c>
      <c r="H294" s="9" t="s">
        <v>568</v>
      </c>
      <c r="I294" s="6" t="s">
        <v>31</v>
      </c>
      <c r="J294" s="6" t="s">
        <v>32</v>
      </c>
      <c r="K294" s="14" t="s">
        <v>837</v>
      </c>
      <c r="L294" s="6"/>
      <c r="M294" s="6"/>
      <c r="N294" s="24">
        <v>81040.13</v>
      </c>
      <c r="O294" s="24">
        <v>31180.78</v>
      </c>
      <c r="P294" s="24">
        <v>13519.58</v>
      </c>
      <c r="Q294" s="24">
        <v>9995.85</v>
      </c>
      <c r="R294" s="24">
        <v>54696.21</v>
      </c>
      <c r="S294" s="24">
        <v>26343.92</v>
      </c>
      <c r="T294" s="24">
        <v>58980.14</v>
      </c>
      <c r="U294" s="18">
        <f t="shared" si="14"/>
        <v>0.927366567797228</v>
      </c>
      <c r="V294" s="18">
        <f t="shared" si="15"/>
        <v>0.674927471118321</v>
      </c>
    </row>
    <row r="295" ht="28.5" hidden="1" spans="1:22">
      <c r="A295" s="6">
        <v>293</v>
      </c>
      <c r="B295" s="6">
        <v>150525</v>
      </c>
      <c r="C295" s="21" t="s">
        <v>939</v>
      </c>
      <c r="D295" s="14" t="s">
        <v>940</v>
      </c>
      <c r="E295" s="14" t="s">
        <v>835</v>
      </c>
      <c r="F295" s="6" t="s">
        <v>66</v>
      </c>
      <c r="G295" s="6" t="s">
        <v>941</v>
      </c>
      <c r="H295" s="9" t="s">
        <v>942</v>
      </c>
      <c r="I295" s="6" t="s">
        <v>31</v>
      </c>
      <c r="J295" s="6" t="s">
        <v>32</v>
      </c>
      <c r="K295" s="14" t="s">
        <v>837</v>
      </c>
      <c r="L295" s="6"/>
      <c r="M295" s="6"/>
      <c r="N295" s="24">
        <v>48226.74</v>
      </c>
      <c r="O295" s="24">
        <v>14935.98</v>
      </c>
      <c r="P295" s="24">
        <v>5004.99</v>
      </c>
      <c r="Q295" s="24">
        <v>6786.49</v>
      </c>
      <c r="R295" s="24">
        <v>26727.46</v>
      </c>
      <c r="S295" s="24">
        <v>21499.28</v>
      </c>
      <c r="T295" s="24">
        <v>29635.96</v>
      </c>
      <c r="U295" s="18">
        <f t="shared" si="14"/>
        <v>0.901859092804822</v>
      </c>
      <c r="V295" s="18">
        <f t="shared" si="15"/>
        <v>0.554204161425798</v>
      </c>
    </row>
    <row r="296" ht="42.75" hidden="1" spans="1:22">
      <c r="A296" s="6">
        <v>294</v>
      </c>
      <c r="B296" s="6">
        <v>150525</v>
      </c>
      <c r="C296" s="21" t="s">
        <v>943</v>
      </c>
      <c r="D296" s="14" t="s">
        <v>944</v>
      </c>
      <c r="E296" s="14" t="s">
        <v>835</v>
      </c>
      <c r="F296" s="6" t="s">
        <v>111</v>
      </c>
      <c r="G296" s="6"/>
      <c r="H296" s="9" t="s">
        <v>945</v>
      </c>
      <c r="I296" s="6"/>
      <c r="J296" s="6"/>
      <c r="K296" s="14" t="s">
        <v>837</v>
      </c>
      <c r="L296" s="6"/>
      <c r="M296" s="6"/>
      <c r="N296" s="24">
        <v>59353.33</v>
      </c>
      <c r="O296" s="24">
        <v>15359.24</v>
      </c>
      <c r="P296" s="24">
        <v>7548.62</v>
      </c>
      <c r="Q296" s="24">
        <v>4074.12</v>
      </c>
      <c r="R296" s="24">
        <v>26981.98</v>
      </c>
      <c r="S296" s="24">
        <v>32371.35</v>
      </c>
      <c r="T296" s="24">
        <v>28728.03</v>
      </c>
      <c r="U296" s="18">
        <f t="shared" si="14"/>
        <v>0.93922138065158</v>
      </c>
      <c r="V296" s="18">
        <f t="shared" si="15"/>
        <v>0.454599261743191</v>
      </c>
    </row>
    <row r="297" ht="28.5" hidden="1" spans="1:22">
      <c r="A297" s="6">
        <v>295</v>
      </c>
      <c r="B297" s="6">
        <v>150525</v>
      </c>
      <c r="C297" s="21" t="s">
        <v>946</v>
      </c>
      <c r="D297" s="14" t="s">
        <v>947</v>
      </c>
      <c r="E297" s="14" t="s">
        <v>835</v>
      </c>
      <c r="F297" s="6" t="s">
        <v>28</v>
      </c>
      <c r="G297" s="6"/>
      <c r="H297" s="9" t="s">
        <v>948</v>
      </c>
      <c r="I297" s="6"/>
      <c r="J297" s="6"/>
      <c r="K297" s="14" t="s">
        <v>837</v>
      </c>
      <c r="L297" s="6"/>
      <c r="M297" s="6"/>
      <c r="N297" s="24">
        <v>22485.12</v>
      </c>
      <c r="O297" s="24">
        <v>8056.99</v>
      </c>
      <c r="P297" s="24">
        <v>0</v>
      </c>
      <c r="Q297" s="24">
        <v>0</v>
      </c>
      <c r="R297" s="24">
        <v>8056.99</v>
      </c>
      <c r="S297" s="24">
        <v>14428.13</v>
      </c>
      <c r="T297" s="24">
        <v>16569.65</v>
      </c>
      <c r="U297" s="18">
        <f t="shared" si="14"/>
        <v>0.486249860437607</v>
      </c>
      <c r="V297" s="18">
        <f t="shared" si="15"/>
        <v>0.358325416986878</v>
      </c>
    </row>
    <row r="298" ht="28.5" hidden="1" spans="1:22">
      <c r="A298" s="6">
        <v>296</v>
      </c>
      <c r="B298" s="6">
        <v>150525</v>
      </c>
      <c r="C298" s="21" t="s">
        <v>949</v>
      </c>
      <c r="D298" s="14" t="s">
        <v>950</v>
      </c>
      <c r="E298" s="14" t="s">
        <v>835</v>
      </c>
      <c r="F298" s="6" t="s">
        <v>66</v>
      </c>
      <c r="G298" s="6"/>
      <c r="H298" s="9" t="s">
        <v>951</v>
      </c>
      <c r="I298" s="6"/>
      <c r="J298" s="6"/>
      <c r="K298" s="14" t="s">
        <v>837</v>
      </c>
      <c r="L298" s="6"/>
      <c r="M298" s="6"/>
      <c r="N298" s="24">
        <v>55987.81</v>
      </c>
      <c r="O298" s="24">
        <v>34090.41</v>
      </c>
      <c r="P298" s="24">
        <v>2284.11</v>
      </c>
      <c r="Q298" s="24">
        <v>7467.48</v>
      </c>
      <c r="R298" s="24">
        <v>43842</v>
      </c>
      <c r="S298" s="24">
        <v>12145.81</v>
      </c>
      <c r="T298" s="24">
        <v>47042.31</v>
      </c>
      <c r="U298" s="18">
        <f t="shared" si="14"/>
        <v>0.931969539761122</v>
      </c>
      <c r="V298" s="18">
        <f t="shared" si="15"/>
        <v>0.783063313246223</v>
      </c>
    </row>
    <row r="299" ht="28.5" hidden="1" spans="1:22">
      <c r="A299" s="6">
        <v>297</v>
      </c>
      <c r="B299" s="6">
        <v>150525</v>
      </c>
      <c r="C299" s="21" t="s">
        <v>952</v>
      </c>
      <c r="D299" s="14" t="s">
        <v>953</v>
      </c>
      <c r="E299" s="14" t="s">
        <v>835</v>
      </c>
      <c r="F299" s="6" t="s">
        <v>121</v>
      </c>
      <c r="G299" s="6"/>
      <c r="H299" s="9" t="s">
        <v>954</v>
      </c>
      <c r="I299" s="6"/>
      <c r="J299" s="6"/>
      <c r="K299" s="14" t="s">
        <v>837</v>
      </c>
      <c r="L299" s="6"/>
      <c r="M299" s="6"/>
      <c r="N299" s="24">
        <v>39407.87</v>
      </c>
      <c r="O299" s="24">
        <v>21891.82</v>
      </c>
      <c r="P299" s="24">
        <v>1289.35</v>
      </c>
      <c r="Q299" s="24">
        <v>5385.98</v>
      </c>
      <c r="R299" s="24">
        <v>28567.15</v>
      </c>
      <c r="S299" s="24">
        <v>10840.72</v>
      </c>
      <c r="T299" s="24">
        <v>30875.43</v>
      </c>
      <c r="U299" s="18">
        <f t="shared" si="14"/>
        <v>0.925238935943564</v>
      </c>
      <c r="V299" s="18">
        <f t="shared" si="15"/>
        <v>0.724909770561058</v>
      </c>
    </row>
    <row r="300" ht="28.5" hidden="1" spans="1:22">
      <c r="A300" s="6">
        <v>298</v>
      </c>
      <c r="B300" s="6">
        <v>150525</v>
      </c>
      <c r="C300" s="21" t="s">
        <v>955</v>
      </c>
      <c r="D300" s="14" t="s">
        <v>956</v>
      </c>
      <c r="E300" s="14" t="s">
        <v>835</v>
      </c>
      <c r="F300" s="6" t="s">
        <v>71</v>
      </c>
      <c r="G300" s="6" t="s">
        <v>957</v>
      </c>
      <c r="H300" s="9" t="s">
        <v>958</v>
      </c>
      <c r="I300" s="6" t="s">
        <v>31</v>
      </c>
      <c r="J300" s="6" t="s">
        <v>32</v>
      </c>
      <c r="K300" s="14" t="s">
        <v>837</v>
      </c>
      <c r="L300" s="6"/>
      <c r="M300" s="6"/>
      <c r="N300" s="24">
        <v>20548.29</v>
      </c>
      <c r="O300" s="24">
        <v>5648.74</v>
      </c>
      <c r="P300" s="24">
        <v>0</v>
      </c>
      <c r="Q300" s="24">
        <v>4708.75</v>
      </c>
      <c r="R300" s="24">
        <v>10357.49</v>
      </c>
      <c r="S300" s="24">
        <v>10190.8</v>
      </c>
      <c r="T300" s="24">
        <v>12375.53</v>
      </c>
      <c r="U300" s="18">
        <f t="shared" si="14"/>
        <v>0.836933044483751</v>
      </c>
      <c r="V300" s="18">
        <f t="shared" si="15"/>
        <v>0.504056055272726</v>
      </c>
    </row>
    <row r="301" ht="28.5" hidden="1" spans="1:22">
      <c r="A301" s="6">
        <v>299</v>
      </c>
      <c r="B301" s="6">
        <v>150525</v>
      </c>
      <c r="C301" s="21" t="s">
        <v>959</v>
      </c>
      <c r="D301" s="14" t="s">
        <v>960</v>
      </c>
      <c r="E301" s="14" t="s">
        <v>835</v>
      </c>
      <c r="F301" s="6" t="s">
        <v>121</v>
      </c>
      <c r="G301" s="6"/>
      <c r="H301" s="9" t="s">
        <v>961</v>
      </c>
      <c r="I301" s="6"/>
      <c r="J301" s="6"/>
      <c r="K301" s="14" t="s">
        <v>837</v>
      </c>
      <c r="L301" s="6"/>
      <c r="M301" s="6"/>
      <c r="N301" s="24">
        <v>64488.82</v>
      </c>
      <c r="O301" s="24">
        <v>30855.31</v>
      </c>
      <c r="P301" s="24">
        <v>7582.44</v>
      </c>
      <c r="Q301" s="24">
        <v>7757.99</v>
      </c>
      <c r="R301" s="24">
        <v>46195.74</v>
      </c>
      <c r="S301" s="24">
        <v>18293.08</v>
      </c>
      <c r="T301" s="24">
        <v>49520.6</v>
      </c>
      <c r="U301" s="18">
        <f t="shared" si="14"/>
        <v>0.932859052596293</v>
      </c>
      <c r="V301" s="18">
        <f t="shared" si="15"/>
        <v>0.716337188368464</v>
      </c>
    </row>
    <row r="302" ht="42.75" hidden="1" spans="1:22">
      <c r="A302" s="6">
        <v>300</v>
      </c>
      <c r="B302" s="6">
        <v>150525</v>
      </c>
      <c r="C302" s="21" t="s">
        <v>962</v>
      </c>
      <c r="D302" s="14" t="s">
        <v>963</v>
      </c>
      <c r="E302" s="14" t="s">
        <v>835</v>
      </c>
      <c r="F302" s="6" t="s">
        <v>92</v>
      </c>
      <c r="G302" s="6"/>
      <c r="H302" s="9" t="s">
        <v>964</v>
      </c>
      <c r="I302" s="6"/>
      <c r="J302" s="6"/>
      <c r="K302" s="14" t="s">
        <v>837</v>
      </c>
      <c r="L302" s="6"/>
      <c r="M302" s="6"/>
      <c r="N302" s="24">
        <v>44226.06</v>
      </c>
      <c r="O302" s="24">
        <v>16168.76</v>
      </c>
      <c r="P302" s="24">
        <v>5227.94</v>
      </c>
      <c r="Q302" s="24">
        <v>6870.54</v>
      </c>
      <c r="R302" s="24">
        <v>28267.24</v>
      </c>
      <c r="S302" s="24">
        <v>15958.82</v>
      </c>
      <c r="T302" s="24">
        <v>31211.75</v>
      </c>
      <c r="U302" s="18">
        <f t="shared" si="14"/>
        <v>0.905660208094708</v>
      </c>
      <c r="V302" s="18">
        <f t="shared" si="15"/>
        <v>0.639153476479705</v>
      </c>
    </row>
    <row r="303" ht="28.5" hidden="1" spans="1:22">
      <c r="A303" s="6">
        <v>301</v>
      </c>
      <c r="B303" s="6">
        <v>150525</v>
      </c>
      <c r="C303" s="21" t="s">
        <v>965</v>
      </c>
      <c r="D303" s="14" t="s">
        <v>966</v>
      </c>
      <c r="E303" s="14" t="s">
        <v>835</v>
      </c>
      <c r="F303" s="6" t="s">
        <v>71</v>
      </c>
      <c r="G303" s="6" t="s">
        <v>967</v>
      </c>
      <c r="H303" s="9" t="s">
        <v>968</v>
      </c>
      <c r="I303" s="6" t="s">
        <v>31</v>
      </c>
      <c r="J303" s="6" t="s">
        <v>32</v>
      </c>
      <c r="K303" s="14" t="s">
        <v>837</v>
      </c>
      <c r="L303" s="14"/>
      <c r="M303" s="6"/>
      <c r="N303" s="24">
        <v>107664.06</v>
      </c>
      <c r="O303" s="24">
        <v>55145.83</v>
      </c>
      <c r="P303" s="24">
        <v>14893.67</v>
      </c>
      <c r="Q303" s="24">
        <v>10513.77</v>
      </c>
      <c r="R303" s="24">
        <v>80553.27</v>
      </c>
      <c r="S303" s="24">
        <v>27110.79</v>
      </c>
      <c r="T303" s="24">
        <v>85059.17</v>
      </c>
      <c r="U303" s="18">
        <f t="shared" si="14"/>
        <v>0.947026287700668</v>
      </c>
      <c r="V303" s="18">
        <f t="shared" si="15"/>
        <v>0.748190900473194</v>
      </c>
    </row>
    <row r="304" ht="42.75" hidden="1" spans="1:22">
      <c r="A304" s="6">
        <v>302</v>
      </c>
      <c r="B304" s="6">
        <v>150525</v>
      </c>
      <c r="C304" s="21" t="s">
        <v>969</v>
      </c>
      <c r="D304" s="14" t="s">
        <v>970</v>
      </c>
      <c r="E304" s="14" t="s">
        <v>835</v>
      </c>
      <c r="F304" s="6" t="s">
        <v>144</v>
      </c>
      <c r="G304" s="6" t="s">
        <v>971</v>
      </c>
      <c r="H304" s="9" t="s">
        <v>972</v>
      </c>
      <c r="I304" s="6" t="s">
        <v>51</v>
      </c>
      <c r="J304" s="6" t="s">
        <v>32</v>
      </c>
      <c r="K304" s="14" t="s">
        <v>837</v>
      </c>
      <c r="L304" s="6"/>
      <c r="M304" s="6"/>
      <c r="N304" s="24">
        <v>57280.2</v>
      </c>
      <c r="O304" s="24">
        <v>29567.49</v>
      </c>
      <c r="P304" s="24">
        <v>7321.94</v>
      </c>
      <c r="Q304" s="24">
        <v>7659.81</v>
      </c>
      <c r="R304" s="24">
        <v>44549.24</v>
      </c>
      <c r="S304" s="24">
        <v>12730.96</v>
      </c>
      <c r="T304" s="24">
        <v>47832.01</v>
      </c>
      <c r="U304" s="18">
        <f t="shared" si="14"/>
        <v>0.931368763303068</v>
      </c>
      <c r="V304" s="18">
        <f t="shared" si="15"/>
        <v>0.777742396150851</v>
      </c>
    </row>
    <row r="305" ht="28.5" hidden="1" spans="1:22">
      <c r="A305" s="6">
        <v>303</v>
      </c>
      <c r="B305" s="6">
        <v>150525</v>
      </c>
      <c r="C305" s="21" t="s">
        <v>973</v>
      </c>
      <c r="D305" s="14" t="s">
        <v>974</v>
      </c>
      <c r="E305" s="14" t="s">
        <v>835</v>
      </c>
      <c r="F305" s="6" t="s">
        <v>66</v>
      </c>
      <c r="G305" s="6"/>
      <c r="H305" s="9" t="s">
        <v>975</v>
      </c>
      <c r="I305" s="6"/>
      <c r="J305" s="6"/>
      <c r="K305" s="14" t="s">
        <v>837</v>
      </c>
      <c r="L305" s="6"/>
      <c r="M305" s="6"/>
      <c r="N305" s="24">
        <v>70088.85</v>
      </c>
      <c r="O305" s="24">
        <v>37315.03</v>
      </c>
      <c r="P305" s="24">
        <v>9686.56</v>
      </c>
      <c r="Q305" s="24">
        <v>8551.09</v>
      </c>
      <c r="R305" s="24">
        <v>55552.68</v>
      </c>
      <c r="S305" s="24">
        <v>14536.17</v>
      </c>
      <c r="T305" s="24">
        <v>59217.43</v>
      </c>
      <c r="U305" s="18">
        <f t="shared" si="14"/>
        <v>0.938113660116624</v>
      </c>
      <c r="V305" s="18">
        <f t="shared" si="15"/>
        <v>0.792603673765513</v>
      </c>
    </row>
    <row r="306" ht="28.5" hidden="1" spans="1:22">
      <c r="A306" s="6">
        <v>304</v>
      </c>
      <c r="B306" s="6">
        <v>150525</v>
      </c>
      <c r="C306" s="21" t="s">
        <v>976</v>
      </c>
      <c r="D306" s="14" t="s">
        <v>977</v>
      </c>
      <c r="E306" s="14" t="s">
        <v>835</v>
      </c>
      <c r="F306" s="6" t="s">
        <v>92</v>
      </c>
      <c r="G306" s="6"/>
      <c r="H306" s="9" t="s">
        <v>978</v>
      </c>
      <c r="I306" s="6"/>
      <c r="J306" s="6"/>
      <c r="K306" s="14" t="s">
        <v>837</v>
      </c>
      <c r="L306" s="6"/>
      <c r="M306" s="6"/>
      <c r="N306" s="24">
        <v>65785.26</v>
      </c>
      <c r="O306" s="24">
        <v>30507.18</v>
      </c>
      <c r="P306" s="24">
        <v>7665.52</v>
      </c>
      <c r="Q306" s="24">
        <v>7789.31</v>
      </c>
      <c r="R306" s="24">
        <v>45962.01</v>
      </c>
      <c r="S306" s="24">
        <v>19823.25</v>
      </c>
      <c r="T306" s="24">
        <v>49300.28</v>
      </c>
      <c r="U306" s="18">
        <f t="shared" si="14"/>
        <v>0.932286997152957</v>
      </c>
      <c r="V306" s="18">
        <f t="shared" si="15"/>
        <v>0.698667300243246</v>
      </c>
    </row>
    <row r="307" ht="28.5" hidden="1" spans="1:22">
      <c r="A307" s="6">
        <v>305</v>
      </c>
      <c r="B307" s="6">
        <v>150525</v>
      </c>
      <c r="C307" s="21" t="s">
        <v>979</v>
      </c>
      <c r="D307" s="14" t="s">
        <v>980</v>
      </c>
      <c r="E307" s="14" t="s">
        <v>835</v>
      </c>
      <c r="F307" s="6" t="s">
        <v>66</v>
      </c>
      <c r="G307" s="6"/>
      <c r="H307" s="9" t="s">
        <v>981</v>
      </c>
      <c r="I307" s="6"/>
      <c r="J307" s="6"/>
      <c r="K307" s="14" t="s">
        <v>837</v>
      </c>
      <c r="L307" s="6"/>
      <c r="M307" s="6"/>
      <c r="N307" s="24">
        <v>46481.09</v>
      </c>
      <c r="O307" s="24">
        <v>24097.08</v>
      </c>
      <c r="P307" s="24">
        <v>5172.02</v>
      </c>
      <c r="Q307" s="24">
        <v>6849.45</v>
      </c>
      <c r="R307" s="24">
        <v>36118.55</v>
      </c>
      <c r="S307" s="24">
        <v>10362.54</v>
      </c>
      <c r="T307" s="24">
        <v>39054.03</v>
      </c>
      <c r="U307" s="18">
        <f t="shared" si="14"/>
        <v>0.92483541391247</v>
      </c>
      <c r="V307" s="18">
        <f t="shared" si="15"/>
        <v>0.777059014752021</v>
      </c>
    </row>
  </sheetData>
  <autoFilter xmlns:etc="http://www.wps.cn/officeDocument/2017/etCustomData" ref="A2:V307" etc:filterBottomFollowUsedRange="0">
    <filterColumn colId="5">
      <customFilters>
        <customFilter operator="equal" val="八仙筒镇"/>
      </customFilters>
    </filterColumn>
    <filterColumn colId="7">
      <customFilters>
        <customFilter operator="equal" val="八仙筒镇温都日哈日村356号"/>
      </customFilters>
    </filterColumn>
    <extLst/>
  </autoFilter>
  <mergeCells count="1">
    <mergeCell ref="A1:S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遇见</cp:lastModifiedBy>
  <dcterms:created xsi:type="dcterms:W3CDTF">2025-02-10T01:50:00Z</dcterms:created>
  <dcterms:modified xsi:type="dcterms:W3CDTF">2025-02-24T03:17:04Z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5AB8D9DAC9A840E98D4DB3BDD28CFF4F_13</vt:lpwstr>
  </property>
  <property fmtid="{D5CDD505-2E9C-101B-9397-08002B2CF9AE}" pid="3" name="KSOProductBuildVer">
    <vt:lpwstr>2052-12.1.0.19770</vt:lpwstr>
  </property>
</Properties>
</file>