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<sst xmlns="http://schemas.openxmlformats.org/spreadsheetml/2006/main" count="213" uniqueCount="84">
  <si>
    <t>资产负债表</t>
  </si>
  <si>
    <t>表一</t>
  </si>
  <si>
    <t>编制单位:奈曼旗桥河国有母树林场 奈曼旗桥河国有母树林场</t>
  </si>
  <si>
    <t>日期:2024-12-31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</si>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</sst>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700430.36</v>
      </c>
      <c r="C5" s="6">
        <v>327172.47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2484.79</v>
      </c>
      <c r="F7" s="6">
        <v>1749.6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5" t="s">
        <v>10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123993.43</v>
      </c>
      <c r="C13" s="6">
        <v>110993.43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33120.8</v>
      </c>
      <c r="C14" s="6">
        <v>3416.68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185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883503.59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467541.58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2669.79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1934.6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1484580.14</v>
      </c>
      <c r="C22" s="6">
        <v>1470480.14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983102.26</v>
      </c>
      <c r="C23" s="6">
        <v>930199.07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501477.88</v>
      </c>
      <c r="C24" s="8">
        <f>IF(AND(TRIM(C22)="",TRIM(C23)=""),"",SUM(IF(ISBLANK(C22),0,C22))-SUM(IF(ISBLANK(C23),0,C23)))</f>
        <v>540281.07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2669.79</v>
      </c>
      <c r="F27" s="8">
        <f>IF(AND(TRIM(F19)="",TRIM(F25)="",TRIM(F26)=""),"",SUM(IF(ISBLANK(F19),0,F19),IF(ISBLANK(F25),0,F25),IF(ISBLANK(F26),0,F26)))</f>
        <v>1934.6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1008988.05</v>
      </c>
      <c r="F38" s="6">
        <v>1008988.05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504577.88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543381.07</v>
      </c>
      <c r="D42" s="5" t="s">
        <v>78</v>
      </c>
      <c r="E42" s="6">
        <v>376423.63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1385411.68</v>
      </c>
      <c r="F43" s="8">
        <f>IF(AND(TRIM(F38)="",TRIM(F39)="",TRIM(F40)="",TRIM(F41)="",TRIM(F42)=""),"",SUM(IF(ISBLANK(F38),0,F38),IF(ISBLANK(F39),0,F39),IF(ISBLANK(F40),0,F40),IF(ISBLANK(F41),0,F41),IF(ISBLANK(F42),0,F42)))</f>
        <v>1008988.05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1388081.47</v>
      </c>
      <c r="C44" s="8">
        <f>IF(AND(TRIM(C18)="",TRIM(C42)="",TRIM(C43)=""),"",SUM(IF(ISBLANK(C18),0,C18),IF(ISBLANK(C42),0,C42),IF(ISBLANK(C43),0,C43)))</f>
        <v>1010922.65</v>
      </c>
      <c r="D44" s="7" t="s">
        <v>82</v>
      </c>
      <c r="E44" s="8">
        <f>IF(AND(TRIM(E27)="",TRIM(E43)=""),"",SUM(IF(ISBLANK(E27),0,E27),IF(ISBLANK(E43),0,E43)))</f>
        <v>1388081.47</v>
      </c>
      <c r="F44" s="8">
        <f>IF(AND(TRIM(F27)="",TRIM(F43)=""),"",SUM(IF(ISBLANK(F27),0,F27),IF(ISBLANK(F43),0,F43)))</f>
        <v>1010922.65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2025-01-02T06:26:00Z</dcterms:created>
  <dcterms:modified xsi:type="dcterms:W3CDTF">2025-01-02T06:22:29Z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ED1E06CA3FB1473AB3140BF26697D270</vt:lpwstr>
  </property>
  <property fmtid="{D5CDD505-2E9C-101B-9397-08002B2CF9AE}" pid="3" name="KSOProductBuildVer">
    <vt:lpwstr>2052-11.1.0.11744</vt:lpwstr>
  </property>
</Properties>
</file>