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Sheet1!$B$2:$O$8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<sst xmlns="http://schemas.openxmlformats.org/spreadsheetml/2006/main" count="54" uniqueCount="54">
  <si>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奈曼旗2024年社会化服务组织名录库（第二批）</t>
  </si>
  <si>
    <t>序号</t>
  </si>
  <si>
    <t>服务组织名称</t>
  </si>
  <si>
    <t>所属
乡镇</t>
  </si>
  <si>
    <t>成立时间</t>
  </si>
  <si>
    <t>现有农机具数量（台、马力）</t>
  </si>
  <si>
    <t>环节面积</t>
  </si>
  <si>
    <t>年均服务能力（亩）</t>
  </si>
  <si>
    <t>2018年服务的面积（亩）</t>
  </si>
  <si>
    <t>2024年服务的面积（亩）</t>
  </si>
  <si>
    <t>法人
代表</t>
  </si>
  <si>
    <t>核实人员签字</t>
  </si>
  <si>
    <t>耕</t>
  </si>
  <si>
    <t>种</t>
  </si>
  <si>
    <t>防</t>
  </si>
  <si>
    <t>收</t>
  </si>
  <si>
    <t>奈曼旗丰汇农机农民合作社联合社</t>
  </si>
  <si>
    <t>大沁他拉镇</t>
  </si>
  <si>
    <t>收割机16台、拖拉机21台、打包机2台、旋耕机16台、翻转犁3台、收草机5台、无人机3台、405大犁3台、播种机4台、喷药机8台、整地机1台、农柴1台、深松机1台、土豆机4台、免耕机1台、链条机1台、植树机1台、药材移栽机1台、还田机1台</t>
  </si>
  <si>
    <t>王学刚</t>
  </si>
  <si>
    <t>奈曼旗守君种养殖
农民专业合作社联合社</t>
  </si>
  <si>
    <t>青龙山镇</t>
  </si>
  <si>
    <t>7台200以上马力拖拉机；玉米收割机9台</t>
  </si>
  <si>
    <t>王守君</t>
  </si>
  <si>
    <t>奈曼旗博等沟村丰农农机农民专业合作社联合社</t>
  </si>
  <si>
    <t>新镇</t>
  </si>
  <si>
    <t>8台200马力以上拖拉机，9台玉米收割机、T25植保无人机3台</t>
  </si>
  <si>
    <t>崔景阳</t>
  </si>
  <si>
    <t>奈曼旗农耕机化农机
农民专业合作社联合社</t>
  </si>
  <si>
    <t>东明</t>
  </si>
  <si>
    <t>3台245、7台750马力拖拉机、21台、1130马力拖拉机、12台收割机</t>
  </si>
  <si>
    <t>王海龙</t>
  </si>
  <si>
    <t>奈曼旗方家盈子农机农民专业合作社联合社</t>
  </si>
  <si>
    <t>义隆永</t>
  </si>
  <si>
    <t>东方红2204拖拉机4台，泰山704拖拉机1台，配套设施联合整地机2台，扇形犁3台，免耕播种机1台，植保无人机2架，深松犁1套，旋耕机1套，加油农柴车1辆，玉米收割机2台。</t>
  </si>
  <si>
    <t>张玉辉</t>
  </si>
  <si>
    <t>奈曼旗锦强农机农民专业合作社联合社</t>
  </si>
  <si>
    <t>明仁</t>
  </si>
  <si>
    <t>50马力4台2飞防飞机一台02马力4台、7台拖拉机（1804、1204、2004、2104、554、504、704)、3台收割机、旋耕机2台，翻转犁2台，青储机1台。</t>
  </si>
  <si>
    <t>王兆辉</t>
  </si>
  <si>
    <t>奈曼旗众含农机农民
专业合作社联合社</t>
  </si>
  <si>
    <t>黄花塔拉</t>
  </si>
  <si>
    <t>2504、2204、2004等大型旋耕机5台，304、404、504等中型播种机16台，打药防虫无人机1台、配套设施1套，勇猛牌等大型玉米收割机4台。</t>
  </si>
  <si>
    <t>李福芝</t>
  </si>
  <si>
    <t>奈曼旗和建种植农民专业合作社联合社</t>
  </si>
  <si>
    <t>治安</t>
  </si>
  <si>
    <t xml:space="preserve">2204大拖拉机3台、1804拖拉机1台、604大拖拖拉机1台、654拖拉机12台、504拖拉机8台、、304拖拉机12台、四行玉米收3台、8行玉米收1台、5行玉米收1台
</t>
  </si>
  <si>
    <t>李洪伟</t>
  </si>
  <si>
    <t>奈曼旗强农农机服务
专业合作联合社</t>
  </si>
  <si>
    <t>白音他拉苏木</t>
  </si>
  <si>
    <t>迪马玉米收1台、牧神玉米收1台、康弘2104拖拉机1台、904雷沃拖拉机1台、1504泰山拖拉机1台、迪尔1204拖拉机1台、东风2104拖拉机1台、青储机1台、条犁1台、旋耕机5台、黄储机2台、青黄储运输斗4辆、秸秆还田机1台、雨田茎穗间收机1台、勇猛大五收割机1台、英轩2204拖拉机1台、顺邦打包机2台、无人植保机2台</t>
  </si>
  <si>
    <t>崔强</t>
  </si>
  <si>
    <t>总计</t>
  </si>
  <si>
    <t>*注：2024年服务的面积=（耕*36%）+（种*27%）+（防*10%）+（收*27%）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</si>
</sst>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22"/>
      <color theme="1"/>
      <name val="黑体"/>
      <charset val="134"/>
    </font>
    <font>
      <b/>
      <sz val="22"/>
      <color theme="1"/>
      <name val="仿宋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仿宋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pane ySplit="4" topLeftCell="A5" activePane="bottomLeft" state="frozen"/>
      <selection/>
      <selection pane="bottomLeft" activeCell="A1" sqref="A1:O1"/>
    </sheetView>
  </sheetViews>
  <sheetFormatPr defaultColWidth="9" defaultRowHeight="14.25"/>
  <cols>
    <col min="1" max="1" width="5.25" style="1" customWidth="1"/>
    <col min="2" max="2" width="19.625" style="4" customWidth="1"/>
    <col min="3" max="3" width="12.5" style="5" customWidth="1"/>
    <col min="4" max="4" width="15.75" style="6" customWidth="1"/>
    <col min="5" max="5" width="9.875" style="5" customWidth="1"/>
    <col min="6" max="6" width="30.625" style="5" customWidth="1"/>
    <col min="7" max="7" width="6.875" style="1" customWidth="1"/>
    <col min="8" max="8" width="6.75" style="1" customWidth="1"/>
    <col min="9" max="9" width="8.125" style="1" customWidth="1"/>
    <col min="10" max="10" width="6.625" style="1" customWidth="1"/>
    <col min="11" max="11" width="7.875" style="7" customWidth="1"/>
    <col min="12" max="12" width="10.375" style="1" hidden="1" customWidth="1"/>
    <col min="13" max="13" width="12" style="8" customWidth="1"/>
    <col min="14" max="14" width="7.625" style="1" hidden="1" customWidth="1"/>
    <col min="15" max="15" width="10.25" style="9" hidden="1" customWidth="1"/>
    <col min="16" max="20" width="9" style="1" hidden="1" customWidth="1"/>
    <col min="21" max="21" width="1.875" style="1" customWidth="1"/>
    <col min="22" max="16384" width="9" style="1"/>
  </cols>
  <sheetData>
    <row r="1" s="1" customFormat="1" ht="58" customHeight="1" spans="1:1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2" customFormat="1" ht="29" customHeight="1" spans="1:15">
      <c r="A2" s="12" t="s">
        <v>1</v>
      </c>
      <c r="B2" s="13" t="s">
        <v>2</v>
      </c>
      <c r="C2" s="14" t="s">
        <v>3</v>
      </c>
      <c r="D2" s="15" t="s">
        <v>4</v>
      </c>
      <c r="E2" s="13" t="s">
        <v>5</v>
      </c>
      <c r="F2" s="13"/>
      <c r="G2" s="13" t="s">
        <v>6</v>
      </c>
      <c r="H2" s="13"/>
      <c r="I2" s="13"/>
      <c r="J2" s="13"/>
      <c r="K2" s="13" t="s">
        <v>7</v>
      </c>
      <c r="L2" s="13" t="s">
        <v>8</v>
      </c>
      <c r="M2" s="13" t="s">
        <v>9</v>
      </c>
      <c r="N2" s="25" t="s">
        <v>10</v>
      </c>
      <c r="O2" s="26" t="s">
        <v>11</v>
      </c>
    </row>
    <row r="3" s="2" customFormat="1" ht="21" customHeight="1" spans="1:15">
      <c r="A3" s="12"/>
      <c r="B3" s="13"/>
      <c r="C3" s="14"/>
      <c r="D3" s="15"/>
      <c r="E3" s="13"/>
      <c r="F3" s="13"/>
      <c r="G3" s="13"/>
      <c r="H3" s="13"/>
      <c r="I3" s="13"/>
      <c r="J3" s="13"/>
      <c r="K3" s="13"/>
      <c r="L3" s="13"/>
      <c r="M3" s="13"/>
      <c r="N3" s="27"/>
      <c r="O3" s="28"/>
    </row>
    <row r="4" s="2" customFormat="1" ht="21" customHeight="1" spans="1:15">
      <c r="A4" s="12"/>
      <c r="B4" s="13"/>
      <c r="C4" s="14"/>
      <c r="D4" s="15"/>
      <c r="E4" s="13"/>
      <c r="F4" s="13"/>
      <c r="G4" s="13" t="s">
        <v>12</v>
      </c>
      <c r="H4" s="13" t="s">
        <v>13</v>
      </c>
      <c r="I4" s="13" t="s">
        <v>14</v>
      </c>
      <c r="J4" s="13" t="s">
        <v>15</v>
      </c>
      <c r="K4" s="13"/>
      <c r="L4" s="13"/>
      <c r="M4" s="13"/>
      <c r="N4" s="29"/>
      <c r="O4" s="28"/>
    </row>
    <row r="5" s="3" customFormat="1" ht="100" customHeight="1" spans="1:15">
      <c r="A5" s="12">
        <v>1</v>
      </c>
      <c r="B5" s="12" t="s">
        <v>16</v>
      </c>
      <c r="C5" s="12" t="s">
        <v>17</v>
      </c>
      <c r="D5" s="16">
        <v>45411</v>
      </c>
      <c r="E5" s="12" t="s">
        <v>18</v>
      </c>
      <c r="F5" s="12"/>
      <c r="G5" s="12">
        <v>43400</v>
      </c>
      <c r="H5" s="12">
        <v>43400</v>
      </c>
      <c r="I5" s="12">
        <v>43400</v>
      </c>
      <c r="J5" s="12">
        <v>43400</v>
      </c>
      <c r="K5" s="12">
        <v>43400</v>
      </c>
      <c r="L5" s="12">
        <v>43400</v>
      </c>
      <c r="M5" s="12">
        <v>43400</v>
      </c>
      <c r="N5" s="12" t="s">
        <v>19</v>
      </c>
      <c r="O5" s="30"/>
    </row>
    <row r="6" s="3" customFormat="1" ht="100" customHeight="1" spans="1:15">
      <c r="A6" s="12">
        <v>2</v>
      </c>
      <c r="B6" s="13" t="s">
        <v>20</v>
      </c>
      <c r="C6" s="13" t="s">
        <v>21</v>
      </c>
      <c r="D6" s="16">
        <v>45411</v>
      </c>
      <c r="E6" s="13" t="s">
        <v>22</v>
      </c>
      <c r="F6" s="13"/>
      <c r="G6" s="13">
        <v>51000</v>
      </c>
      <c r="H6" s="13">
        <v>51000</v>
      </c>
      <c r="I6" s="13">
        <v>51000</v>
      </c>
      <c r="J6" s="13">
        <v>51000</v>
      </c>
      <c r="K6" s="13">
        <v>51000</v>
      </c>
      <c r="L6" s="13"/>
      <c r="M6" s="13">
        <v>51000</v>
      </c>
      <c r="N6" s="13" t="s">
        <v>23</v>
      </c>
      <c r="O6" s="26"/>
    </row>
    <row r="7" s="3" customFormat="1" ht="100" customHeight="1" spans="1:15">
      <c r="A7" s="12">
        <v>3</v>
      </c>
      <c r="B7" s="13" t="s">
        <v>24</v>
      </c>
      <c r="C7" s="13" t="s">
        <v>25</v>
      </c>
      <c r="D7" s="16">
        <v>45410</v>
      </c>
      <c r="E7" s="13" t="s">
        <v>26</v>
      </c>
      <c r="F7" s="13"/>
      <c r="G7" s="13">
        <v>36000</v>
      </c>
      <c r="H7" s="13">
        <v>36000</v>
      </c>
      <c r="I7" s="13">
        <v>36000</v>
      </c>
      <c r="J7" s="13">
        <v>36000</v>
      </c>
      <c r="K7" s="13">
        <v>36000</v>
      </c>
      <c r="L7" s="13"/>
      <c r="M7" s="13">
        <v>36000</v>
      </c>
      <c r="N7" s="13" t="s">
        <v>27</v>
      </c>
      <c r="O7" s="26"/>
    </row>
    <row r="8" s="3" customFormat="1" ht="100" customHeight="1" spans="1:15">
      <c r="A8" s="12">
        <v>4</v>
      </c>
      <c r="B8" s="13" t="s">
        <v>28</v>
      </c>
      <c r="C8" s="13" t="s">
        <v>29</v>
      </c>
      <c r="D8" s="16">
        <v>45404</v>
      </c>
      <c r="E8" s="17" t="s">
        <v>30</v>
      </c>
      <c r="F8" s="18"/>
      <c r="G8" s="13">
        <v>71000</v>
      </c>
      <c r="H8" s="13">
        <v>71000</v>
      </c>
      <c r="I8" s="13">
        <v>71000</v>
      </c>
      <c r="J8" s="13">
        <v>71000</v>
      </c>
      <c r="K8" s="13">
        <v>71000</v>
      </c>
      <c r="L8" s="13"/>
      <c r="M8" s="13">
        <v>71000</v>
      </c>
      <c r="N8" s="13" t="s">
        <v>31</v>
      </c>
      <c r="O8" s="26"/>
    </row>
    <row r="9" customFormat="1" ht="100" customHeight="1" spans="1:15">
      <c r="A9" s="19">
        <v>5</v>
      </c>
      <c r="B9" s="12" t="s">
        <v>32</v>
      </c>
      <c r="C9" s="19" t="s">
        <v>33</v>
      </c>
      <c r="D9" s="16">
        <v>45408</v>
      </c>
      <c r="E9" s="20" t="s">
        <v>34</v>
      </c>
      <c r="F9" s="21"/>
      <c r="G9" s="19">
        <v>19700</v>
      </c>
      <c r="H9" s="19">
        <v>19700</v>
      </c>
      <c r="I9" s="19">
        <v>19700</v>
      </c>
      <c r="J9" s="19">
        <v>19700</v>
      </c>
      <c r="K9" s="19">
        <v>19700</v>
      </c>
      <c r="L9" s="19"/>
      <c r="M9" s="19">
        <v>19700</v>
      </c>
      <c r="N9" s="19" t="s">
        <v>35</v>
      </c>
      <c r="O9" s="31"/>
    </row>
    <row r="10" customFormat="1" ht="100" customHeight="1" spans="1:15">
      <c r="A10" s="19">
        <v>6</v>
      </c>
      <c r="B10" s="12" t="s">
        <v>36</v>
      </c>
      <c r="C10" s="19" t="s">
        <v>37</v>
      </c>
      <c r="D10" s="16">
        <v>45404</v>
      </c>
      <c r="E10" s="20" t="s">
        <v>38</v>
      </c>
      <c r="F10" s="21"/>
      <c r="G10" s="19">
        <v>79970</v>
      </c>
      <c r="H10" s="19">
        <v>79970</v>
      </c>
      <c r="I10" s="19">
        <v>79970</v>
      </c>
      <c r="J10" s="19">
        <v>79970</v>
      </c>
      <c r="K10" s="19">
        <v>79970</v>
      </c>
      <c r="L10" s="19"/>
      <c r="M10" s="19">
        <v>79970</v>
      </c>
      <c r="N10" s="19" t="s">
        <v>39</v>
      </c>
      <c r="O10" s="31"/>
    </row>
    <row r="11" customFormat="1" ht="100" customHeight="1" spans="1:15">
      <c r="A11" s="19">
        <v>7</v>
      </c>
      <c r="B11" s="12" t="s">
        <v>40</v>
      </c>
      <c r="C11" s="19" t="s">
        <v>41</v>
      </c>
      <c r="D11" s="16">
        <v>45404</v>
      </c>
      <c r="E11" s="20" t="s">
        <v>42</v>
      </c>
      <c r="F11" s="21"/>
      <c r="G11" s="19">
        <v>94860</v>
      </c>
      <c r="H11" s="19">
        <v>94860</v>
      </c>
      <c r="I11" s="19">
        <v>94860</v>
      </c>
      <c r="J11" s="19">
        <v>94860</v>
      </c>
      <c r="K11" s="19">
        <v>94860</v>
      </c>
      <c r="L11" s="31"/>
      <c r="M11" s="19">
        <v>94860</v>
      </c>
      <c r="N11" s="31" t="s">
        <v>43</v>
      </c>
      <c r="O11" s="31"/>
    </row>
    <row r="12" customFormat="1" ht="100" customHeight="1" spans="1:15">
      <c r="A12" s="19">
        <v>8</v>
      </c>
      <c r="B12" s="12" t="s">
        <v>44</v>
      </c>
      <c r="C12" s="19" t="s">
        <v>45</v>
      </c>
      <c r="D12" s="16">
        <v>45412</v>
      </c>
      <c r="E12" s="20" t="s">
        <v>46</v>
      </c>
      <c r="F12" s="22"/>
      <c r="G12" s="19">
        <v>69800</v>
      </c>
      <c r="H12" s="19">
        <v>69800</v>
      </c>
      <c r="I12" s="19">
        <v>69800</v>
      </c>
      <c r="J12" s="19">
        <v>69800</v>
      </c>
      <c r="K12" s="19">
        <v>69800</v>
      </c>
      <c r="L12" s="31"/>
      <c r="M12" s="19">
        <v>69800</v>
      </c>
      <c r="N12" s="31" t="s">
        <v>47</v>
      </c>
      <c r="O12" s="31"/>
    </row>
    <row r="13" customFormat="1" ht="100" customHeight="1" spans="1:15">
      <c r="A13" s="19">
        <v>9</v>
      </c>
      <c r="B13" s="12" t="s">
        <v>48</v>
      </c>
      <c r="C13" s="19" t="s">
        <v>49</v>
      </c>
      <c r="D13" s="16">
        <v>45411</v>
      </c>
      <c r="E13" s="20" t="s">
        <v>50</v>
      </c>
      <c r="F13" s="21"/>
      <c r="G13" s="19">
        <v>22070</v>
      </c>
      <c r="H13" s="19">
        <v>22070</v>
      </c>
      <c r="I13" s="19">
        <v>22070</v>
      </c>
      <c r="J13" s="19">
        <v>22070</v>
      </c>
      <c r="K13" s="19">
        <v>22070</v>
      </c>
      <c r="L13" s="31"/>
      <c r="M13" s="19">
        <v>22070</v>
      </c>
      <c r="N13" s="31" t="s">
        <v>51</v>
      </c>
      <c r="O13" s="31"/>
    </row>
    <row r="14" customFormat="1" ht="33" customHeight="1" spans="1:15">
      <c r="A14" s="19" t="s">
        <v>52</v>
      </c>
      <c r="B14" s="19"/>
      <c r="C14" s="19"/>
      <c r="D14" s="19"/>
      <c r="E14" s="23"/>
      <c r="F14" s="22"/>
      <c r="G14" s="19">
        <f>SUM(G5:G13)</f>
        <v>487800</v>
      </c>
      <c r="H14" s="19">
        <f t="shared" ref="H14:M14" si="0">SUM(H5:H13)</f>
        <v>487800</v>
      </c>
      <c r="I14" s="19">
        <f t="shared" si="0"/>
        <v>487800</v>
      </c>
      <c r="J14" s="19">
        <f t="shared" si="0"/>
        <v>487800</v>
      </c>
      <c r="K14" s="19">
        <f t="shared" si="0"/>
        <v>487800</v>
      </c>
      <c r="L14" s="31">
        <f t="shared" si="0"/>
        <v>43400</v>
      </c>
      <c r="M14" s="19">
        <f t="shared" si="0"/>
        <v>487800</v>
      </c>
      <c r="N14" s="31"/>
      <c r="O14" s="31"/>
    </row>
    <row r="15" ht="69" customHeight="1" spans="1:15">
      <c r="A15" s="24" t="s">
        <v>53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</sheetData>
  <mergeCells count="23">
    <mergeCell ref="A1:O1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A15:O15"/>
    <mergeCell ref="A2:A4"/>
    <mergeCell ref="B2:B4"/>
    <mergeCell ref="C2:C4"/>
    <mergeCell ref="D2:D4"/>
    <mergeCell ref="K2:K4"/>
    <mergeCell ref="L2:L4"/>
    <mergeCell ref="M2:M4"/>
    <mergeCell ref="N2:N4"/>
    <mergeCell ref="O2:O4"/>
    <mergeCell ref="E2:F4"/>
    <mergeCell ref="G2:J3"/>
  </mergeCells>
  <pageMargins left="0.354166666666667" right="0" top="0.511805555555556" bottom="0.432638888888889" header="0.354166666666667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2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2019-04-28T01:19:00Z</dcterms:created>
  <dcterms:modified xsi:type="dcterms:W3CDTF">2024-11-11T00:44:48Z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99692DAAA0B04B40AC88FE7D40763B5C_13</vt:lpwstr>
  </property>
</Properties>
</file>