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嘎查村机电井排查统计表" sheetId="1" r:id="rId1"/>
  </sheets>
  <definedNames>
    <definedName name="_xlnm._FilterDatabase" localSheetId="0" hidden="1">嘎查村机电井排查统计表!$A$1:$L$73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<sst xmlns="http://schemas.openxmlformats.org/spreadsheetml/2006/main" count="569" uniqueCount="279">
  <si>
    <r>
      <rPr>
        <u/>
        <sz val="18"/>
        <color theme="1"/>
        <rFont val="方正小标宋简体"/>
        <charset val="134"/>
      </rPr>
      <t xml:space="preserve"> 道贝尔筒村</t>
    </r>
    <r>
      <rPr>
        <sz val="18"/>
        <color theme="1"/>
        <rFont val="方正小标宋简体"/>
        <charset val="134"/>
      </rPr>
      <t>农灌井明细表</t>
    </r>
  </si>
  <si>
    <t>填表单位（盖章）：道贝尔筒村</t>
  </si>
  <si>
    <t>填表人：王贺军</t>
  </si>
  <si>
    <t>联系方式：</t>
  </si>
  <si>
    <t>序号</t>
  </si>
  <si>
    <t>取水口系统编号</t>
  </si>
  <si>
    <t>农灌井所有人</t>
  </si>
  <si>
    <t>井深（米）</t>
  </si>
  <si>
    <t>井径
（毫米）</t>
  </si>
  <si>
    <r>
      <rPr>
        <b/>
        <sz val="12"/>
        <color theme="1"/>
        <rFont val="宋体"/>
        <charset val="134"/>
      </rPr>
      <t>坐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标</t>
    </r>
  </si>
  <si>
    <t>具体位置</t>
  </si>
  <si>
    <t>井控面积（亩）</t>
  </si>
  <si>
    <t>耕地类型</t>
  </si>
  <si>
    <t>农灌井类型</t>
  </si>
  <si>
    <t>备注</t>
  </si>
  <si>
    <t>地类</t>
  </si>
  <si>
    <t>是否基本农田</t>
  </si>
  <si>
    <r>
      <rPr>
        <b/>
        <sz val="12"/>
        <color theme="1"/>
        <rFont val="宋体"/>
        <charset val="134"/>
      </rPr>
      <t>东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经</t>
    </r>
  </si>
  <si>
    <r>
      <rPr>
        <b/>
        <sz val="12"/>
        <color theme="1"/>
        <rFont val="宋体"/>
        <charset val="134"/>
      </rPr>
      <t>北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纬</t>
    </r>
  </si>
  <si>
    <t>1500525Z70BI</t>
  </si>
  <si>
    <t>王俊华</t>
  </si>
  <si>
    <t>121°3′56.30″</t>
  </si>
  <si>
    <t>43°9′21.01″</t>
  </si>
  <si>
    <t>王俊华门前</t>
  </si>
  <si>
    <t>耕地</t>
  </si>
  <si>
    <t>个人井</t>
  </si>
  <si>
    <t>乔木林地</t>
  </si>
  <si>
    <t xml:space="preserve"> </t>
  </si>
  <si>
    <t>150525YK6U9</t>
  </si>
  <si>
    <t>王俊林</t>
  </si>
  <si>
    <t>121°3′51.85″</t>
  </si>
  <si>
    <t>43°9′17.43″</t>
  </si>
  <si>
    <t>王俊林门前</t>
  </si>
  <si>
    <t>150525D710R</t>
  </si>
  <si>
    <t>郭向民</t>
  </si>
  <si>
    <t>121°3′28.75″</t>
  </si>
  <si>
    <t>43°9′16.13″</t>
  </si>
  <si>
    <t>三组梁南</t>
  </si>
  <si>
    <t>集体井</t>
  </si>
  <si>
    <t>150525AJADQ</t>
  </si>
  <si>
    <t>周洪城</t>
  </si>
  <si>
    <t>121°3′38.57″</t>
  </si>
  <si>
    <t>43°9′1.84″</t>
  </si>
  <si>
    <t>三组大园子</t>
  </si>
  <si>
    <t>水浇地</t>
  </si>
  <si>
    <t>1505254K695</t>
  </si>
  <si>
    <t>121°3′31.40″</t>
  </si>
  <si>
    <t>43°8′51.17″</t>
  </si>
  <si>
    <t>三组二长垅</t>
  </si>
  <si>
    <t>基本农田</t>
  </si>
  <si>
    <t>1505250MX3</t>
  </si>
  <si>
    <t>121°3′20.97″</t>
  </si>
  <si>
    <t>43°8′50.70″</t>
  </si>
  <si>
    <t>三组南树林子</t>
  </si>
  <si>
    <t>15052592G0L</t>
  </si>
  <si>
    <t>121°3′12.50″</t>
  </si>
  <si>
    <t>43°8′59.15″</t>
  </si>
  <si>
    <t>三组种子田</t>
  </si>
  <si>
    <t>150525VWHX9</t>
  </si>
  <si>
    <t>121°3′42.54″</t>
  </si>
  <si>
    <t>43°8′34.58″</t>
  </si>
  <si>
    <t>三组门前大地（库退地）</t>
  </si>
  <si>
    <t>150525Z0EAA</t>
  </si>
  <si>
    <t>121°3′37.35″</t>
  </si>
  <si>
    <t>43°8′20.83″</t>
  </si>
  <si>
    <t>三组坝北</t>
  </si>
  <si>
    <t>一般林地</t>
  </si>
  <si>
    <t>150525A02RJ</t>
  </si>
  <si>
    <t>周志国</t>
  </si>
  <si>
    <t>121°3′39.37″</t>
  </si>
  <si>
    <t>43°7′24.22″</t>
  </si>
  <si>
    <t>三组河湾子</t>
  </si>
  <si>
    <t>15052592QT0</t>
  </si>
  <si>
    <t>张志新</t>
  </si>
  <si>
    <t>121°3′35.36″</t>
  </si>
  <si>
    <t>43°7′17.93″</t>
  </si>
  <si>
    <t>150525WIINS</t>
  </si>
  <si>
    <t>于权</t>
  </si>
  <si>
    <t>121°4′39.55″</t>
  </si>
  <si>
    <t>43°9′25.47″</t>
  </si>
  <si>
    <t>苗圃房后</t>
  </si>
  <si>
    <t>121°4′32.65″</t>
  </si>
  <si>
    <t>43°8′4.52″</t>
  </si>
  <si>
    <t>坝南二组面积地</t>
  </si>
  <si>
    <t>漏报井</t>
  </si>
  <si>
    <t>121°4′26.24″</t>
  </si>
  <si>
    <t>43°7′58.88″</t>
  </si>
  <si>
    <t>三组坝南10亩(东）</t>
  </si>
  <si>
    <t>121°4′17.54″</t>
  </si>
  <si>
    <t>43°7′56.62″</t>
  </si>
  <si>
    <t>三组坝南10亩（西）</t>
  </si>
  <si>
    <t>李宝</t>
  </si>
  <si>
    <t>121°4′8.95″</t>
  </si>
  <si>
    <t>43°8′24.60″</t>
  </si>
  <si>
    <t>三组坝南10亩</t>
  </si>
  <si>
    <t>15052520SN5</t>
  </si>
  <si>
    <t>王俊程</t>
  </si>
  <si>
    <t>121°4′9.33″</t>
  </si>
  <si>
    <t>43°8′23.23″</t>
  </si>
  <si>
    <t>121°4′9.69″</t>
  </si>
  <si>
    <t>43°8′21.21″</t>
  </si>
  <si>
    <t>坝南面积地</t>
  </si>
  <si>
    <t>张洪伟</t>
  </si>
  <si>
    <t>121°4′20.96″</t>
  </si>
  <si>
    <t>43°8′30.57″</t>
  </si>
  <si>
    <t>坝南二组林地</t>
  </si>
  <si>
    <t>1505259R40Q</t>
  </si>
  <si>
    <t>王金才</t>
  </si>
  <si>
    <t>121°4′28.96″</t>
  </si>
  <si>
    <t>43°8′27.50″</t>
  </si>
  <si>
    <t>一组坝南林地</t>
  </si>
  <si>
    <t>121°4′33.66″</t>
  </si>
  <si>
    <t>43°8′35.78″</t>
  </si>
  <si>
    <t>一组 坝南林地（王明国地头）</t>
  </si>
  <si>
    <t>150525P4PH6</t>
  </si>
  <si>
    <t>121°4′44.27″</t>
  </si>
  <si>
    <t>43°9′15.06″</t>
  </si>
  <si>
    <t>卫守富门前集体井</t>
  </si>
  <si>
    <t>150525BMP12</t>
  </si>
  <si>
    <t>121°4′52.44″</t>
  </si>
  <si>
    <t>43°9′19.72″</t>
  </si>
  <si>
    <t>李宝房东集体井</t>
  </si>
  <si>
    <t>周文会</t>
  </si>
  <si>
    <t>121°4′56.57″</t>
  </si>
  <si>
    <t>43°9′18.54″</t>
  </si>
  <si>
    <t>坝西周文会地</t>
  </si>
  <si>
    <t>其他林地</t>
  </si>
  <si>
    <t>1505255RO10</t>
  </si>
  <si>
    <t>121°4′35.26″</t>
  </si>
  <si>
    <t>43°9′12.36″</t>
  </si>
  <si>
    <t>白三门前集体井</t>
  </si>
  <si>
    <t>15525MLNTU</t>
  </si>
  <si>
    <t>121°4′34.97″</t>
  </si>
  <si>
    <t>43°8′53.91″</t>
  </si>
  <si>
    <t>苏岭老井</t>
  </si>
  <si>
    <t>150525M640A</t>
  </si>
  <si>
    <t>121°4′45.92″</t>
  </si>
  <si>
    <t>43°8′48.55″</t>
  </si>
  <si>
    <t>王文老井</t>
  </si>
  <si>
    <t>1505259K5JY</t>
  </si>
  <si>
    <t>121°4′47.48″</t>
  </si>
  <si>
    <t>43°8′56.29″</t>
  </si>
  <si>
    <t>一组闫生地头</t>
  </si>
  <si>
    <t>150525GZH0N</t>
  </si>
  <si>
    <t>121°4′45.49″</t>
  </si>
  <si>
    <t>43°9′4.14″</t>
  </si>
  <si>
    <t>李国庆老井</t>
  </si>
  <si>
    <t>农村道路</t>
  </si>
  <si>
    <t>150525RM7VW</t>
  </si>
  <si>
    <t>121°4′52.73″</t>
  </si>
  <si>
    <t>43°8′49.21″</t>
  </si>
  <si>
    <t>王恩才四等地南头</t>
  </si>
  <si>
    <t>1505258EQM4</t>
  </si>
  <si>
    <t>宫立新</t>
  </si>
  <si>
    <t>121°4′57.02″</t>
  </si>
  <si>
    <t>43°8′43.03″</t>
  </si>
  <si>
    <t>宫立新铺</t>
  </si>
  <si>
    <t>150525CLJIR</t>
  </si>
  <si>
    <t>121°4′47.40″</t>
  </si>
  <si>
    <t>43°8′28.55″</t>
  </si>
  <si>
    <t>张洪伟树地</t>
  </si>
  <si>
    <t>150525HRD9J</t>
  </si>
  <si>
    <t>王恩才</t>
  </si>
  <si>
    <t>121°4′47.72″</t>
  </si>
  <si>
    <t>43°8′25.20″</t>
  </si>
  <si>
    <t>王恩才树地</t>
  </si>
  <si>
    <t>150525JXL3J</t>
  </si>
  <si>
    <t>121°4′19.03″</t>
  </si>
  <si>
    <t>43°9′30.18″</t>
  </si>
  <si>
    <t>二组南地中间（西）</t>
  </si>
  <si>
    <t>150525J6876</t>
  </si>
  <si>
    <t>121°4′29.53″</t>
  </si>
  <si>
    <t>43°9′33.58″</t>
  </si>
  <si>
    <t>二组南地中间（东）</t>
  </si>
  <si>
    <t>1505257SNEM</t>
  </si>
  <si>
    <t>121°4′11.11″</t>
  </si>
  <si>
    <t>43°9′31.32″</t>
  </si>
  <si>
    <t>村部东老井</t>
  </si>
  <si>
    <t>150525C0P08</t>
  </si>
  <si>
    <t>121°4′10.77″</t>
  </si>
  <si>
    <t>43°9′44.98″</t>
  </si>
  <si>
    <t>刘强门前</t>
  </si>
  <si>
    <t>1505252776F</t>
  </si>
  <si>
    <t>121°4′23.19″</t>
  </si>
  <si>
    <t>43°9′48.25″</t>
  </si>
  <si>
    <t>张志国门前</t>
  </si>
  <si>
    <t>150525JQR3M</t>
  </si>
  <si>
    <t>121°4′39.97″</t>
  </si>
  <si>
    <t>43°9′50.97″</t>
  </si>
  <si>
    <t>赵永新房东</t>
  </si>
  <si>
    <t>沙荒地</t>
  </si>
  <si>
    <t>150525K4UF8</t>
  </si>
  <si>
    <t>121°4′38.41″</t>
  </si>
  <si>
    <t>43°9′53.89″</t>
  </si>
  <si>
    <t>赵永新房后</t>
  </si>
  <si>
    <t>150525SELQAO</t>
  </si>
  <si>
    <t>于富</t>
  </si>
  <si>
    <t>121°5′1.41″</t>
  </si>
  <si>
    <t>43°9′57.67″</t>
  </si>
  <si>
    <t>坝东坟地</t>
  </si>
  <si>
    <t>旱地</t>
  </si>
  <si>
    <t>1505252IH1J</t>
  </si>
  <si>
    <t>121°4′55.36″</t>
  </si>
  <si>
    <t>43°8′55.93″</t>
  </si>
  <si>
    <t>孙健井</t>
  </si>
  <si>
    <t>150525Q0N0I</t>
  </si>
  <si>
    <t>121°4′22.52″</t>
  </si>
  <si>
    <t>43°8′56.68″</t>
  </si>
  <si>
    <t>一组李俊房西</t>
  </si>
  <si>
    <t>121°4′12.45″</t>
  </si>
  <si>
    <t>43°9′28.15″</t>
  </si>
  <si>
    <t>碱地东</t>
  </si>
  <si>
    <t>15025E8ISE</t>
  </si>
  <si>
    <t>121°3′46.87″</t>
  </si>
  <si>
    <t>43°9′3.20″</t>
  </si>
  <si>
    <t>三组张卫东门前大地</t>
  </si>
  <si>
    <t>1505255M0PY</t>
  </si>
  <si>
    <t>121°3′56.44″</t>
  </si>
  <si>
    <t>43°8′53.83″</t>
  </si>
  <si>
    <t>三组门前大地</t>
  </si>
  <si>
    <t>150525JD8K0</t>
  </si>
  <si>
    <t>121°3′54.83″</t>
  </si>
  <si>
    <t>43°9′0.92″</t>
  </si>
  <si>
    <t>150525Z8VJS</t>
  </si>
  <si>
    <t>121°4′1.37″</t>
  </si>
  <si>
    <t>43°9′9.45″</t>
  </si>
  <si>
    <t>三组大片地</t>
  </si>
  <si>
    <t>150525DFHEK</t>
  </si>
  <si>
    <t>121°4′14.25″</t>
  </si>
  <si>
    <t>43°9′13.87″</t>
  </si>
  <si>
    <t>一组周恩房后</t>
  </si>
  <si>
    <t>15052520QY</t>
  </si>
  <si>
    <t>121°4′5.24″</t>
  </si>
  <si>
    <t>43°8′54.43″</t>
  </si>
  <si>
    <t>一组十五亩路边</t>
  </si>
  <si>
    <t>121°4′7.36″</t>
  </si>
  <si>
    <t>43°8′41.56″</t>
  </si>
  <si>
    <t>一组赵永成地头</t>
  </si>
  <si>
    <t>121°4′17.76″</t>
  </si>
  <si>
    <t>43°8′42.62″</t>
  </si>
  <si>
    <t>小孩地</t>
  </si>
  <si>
    <t>150525P0W4F</t>
  </si>
  <si>
    <t>121°4′17.87″</t>
  </si>
  <si>
    <t>43°8′37.56″</t>
  </si>
  <si>
    <t>150525MOED9</t>
  </si>
  <si>
    <t>121°4′0.32″</t>
  </si>
  <si>
    <t>43°8′40.22″</t>
  </si>
  <si>
    <t>一组二百拢</t>
  </si>
  <si>
    <t>150525PU0CU</t>
  </si>
  <si>
    <t>赵井才</t>
  </si>
  <si>
    <t>121°3′50.35″</t>
  </si>
  <si>
    <t>43°9′41.28″</t>
  </si>
  <si>
    <t>赵井才树地</t>
  </si>
  <si>
    <t>李井树</t>
  </si>
  <si>
    <t>121°5′18.37″</t>
  </si>
  <si>
    <t>43°8′50.42″</t>
  </si>
  <si>
    <t>二组东南河湾子</t>
  </si>
  <si>
    <t>150525Q18GK</t>
  </si>
  <si>
    <t>121°5′13.78″</t>
  </si>
  <si>
    <t>43°8′50.67″</t>
  </si>
  <si>
    <t>李国峰</t>
  </si>
  <si>
    <t>121°5′11.48″</t>
  </si>
  <si>
    <t>43°8′33.77″</t>
  </si>
  <si>
    <t>坝南</t>
  </si>
  <si>
    <t>150257F2QU</t>
  </si>
  <si>
    <t>赵永顺</t>
  </si>
  <si>
    <t>121°4′23.12″</t>
  </si>
  <si>
    <t>43°8′13.47″</t>
  </si>
  <si>
    <t>一组坝十亩一块东侧</t>
  </si>
  <si>
    <t>1505252UZ92</t>
  </si>
  <si>
    <t>121°4′39.69″</t>
  </si>
  <si>
    <t>43°9′42.10″</t>
  </si>
  <si>
    <t>二组于青房后</t>
  </si>
  <si>
    <t>150525J5YKQ</t>
  </si>
  <si>
    <t>121°4′31.34″</t>
  </si>
  <si>
    <t>43°9′40.68″</t>
  </si>
  <si>
    <t>二组大地中间东侧集体井</t>
  </si>
  <si>
    <t>填表说明</t>
  </si>
  <si>
    <r>
      <rPr>
        <sz val="14"/>
        <rFont val="仿宋_GB2312"/>
        <charset val="134"/>
      </rPr>
      <t>1.本表统计各嘎查村</t>
    </r>
    <r>
      <rPr>
        <b/>
        <sz val="14"/>
        <rFont val="仿宋_GB2312"/>
        <charset val="134"/>
      </rPr>
      <t>现状所有农灌井</t>
    </r>
    <r>
      <rPr>
        <sz val="14"/>
        <rFont val="仿宋_GB2312"/>
        <charset val="134"/>
      </rPr>
      <t>（包含庭院内用于灌溉耕地的井。注意：菜园井和饮水井除外），务必将所有农灌井填全，如有遗漏后果自负；
2.系统内的井填写系统编号，漏报井、新增井和庭院井等系统没有的井系统编号写“无”，新增井在备注里备注成井时间；
3.更新井：如果旧井已经废弃或封填，那更新之后的井填之前旧井的编号，旧井不必统计在内；如果旧井仍在使用或作为备用井，那两个井都要统计，之前的旧井填原本的编号，更新之后的井编号空着就行，</t>
    </r>
    <r>
      <rPr>
        <b/>
        <sz val="14"/>
        <rFont val="仿宋_GB2312"/>
        <charset val="134"/>
      </rPr>
      <t>并且更新井在备注里注明“编号150525XXXXX的更新井”。</t>
    </r>
    <r>
      <rPr>
        <sz val="14"/>
        <rFont val="仿宋_GB2312"/>
        <charset val="134"/>
      </rPr>
      <t xml:space="preserve">
4.农灌井所有人为</t>
    </r>
    <r>
      <rPr>
        <b/>
        <sz val="14"/>
        <rFont val="仿宋_GB2312"/>
        <charset val="134"/>
      </rPr>
      <t>个人</t>
    </r>
    <r>
      <rPr>
        <sz val="14"/>
        <rFont val="仿宋_GB2312"/>
        <charset val="134"/>
      </rPr>
      <t>的填写</t>
    </r>
    <r>
      <rPr>
        <b/>
        <sz val="14"/>
        <color rgb="FFFF0000"/>
        <rFont val="仿宋_GB2312"/>
        <charset val="134"/>
      </rPr>
      <t>所有人姓名</t>
    </r>
    <r>
      <rPr>
        <sz val="14"/>
        <rFont val="仿宋_GB2312"/>
        <charset val="134"/>
      </rPr>
      <t>，属于</t>
    </r>
    <r>
      <rPr>
        <b/>
        <sz val="14"/>
        <rFont val="仿宋_GB2312"/>
        <charset val="134"/>
      </rPr>
      <t>项目</t>
    </r>
    <r>
      <rPr>
        <sz val="14"/>
        <rFont val="仿宋_GB2312"/>
        <charset val="134"/>
      </rPr>
      <t>的填写如；</t>
    </r>
    <r>
      <rPr>
        <sz val="14"/>
        <color rgb="FFFF0000"/>
        <rFont val="仿宋_GB2312"/>
        <charset val="134"/>
      </rPr>
      <t>“</t>
    </r>
    <r>
      <rPr>
        <b/>
        <sz val="14"/>
        <color rgb="FFFF0000"/>
        <rFont val="仿宋_GB2312"/>
        <charset val="134"/>
      </rPr>
      <t>2017年发改千亿斤粮食项目”“2018年水务局高效节水项目”“2022年高标准农田建设项目”等</t>
    </r>
    <r>
      <rPr>
        <sz val="14"/>
        <rFont val="仿宋_GB2312"/>
        <charset val="134"/>
      </rPr>
      <t>；
5.“具体位置”填写尽量具体，庭院井位置填写“XX庭院内”，并在备注里备注“庭院井”；
6.耕地类型请在下拉栏中选择；
7.“农灌井类型”请在下拉栏中选择。系统已有井不用选择，空着就行；
8.农灌井坐标务必填写</t>
    </r>
    <r>
      <rPr>
        <b/>
        <sz val="14"/>
        <color rgb="FFFF0000"/>
        <rFont val="仿宋_GB2312"/>
        <charset val="134"/>
      </rPr>
      <t>实际</t>
    </r>
    <r>
      <rPr>
        <sz val="14"/>
        <rFont val="仿宋_GB2312"/>
        <charset val="134"/>
      </rPr>
      <t>坐标，请用GPS测量仪、RTK测量仪或手机软件“GPS工具箱”进行实地打点，坐标填写格式为121°36′00″，43°32′14″
9.因系统井的坐标存在</t>
    </r>
    <r>
      <rPr>
        <b/>
        <sz val="14"/>
        <rFont val="仿宋_GB2312"/>
        <charset val="134"/>
      </rPr>
      <t>“不在本村边界内、多井坐标重合、井与井距离极近”</t>
    </r>
    <r>
      <rPr>
        <sz val="14"/>
        <rFont val="仿宋_GB2312"/>
        <charset val="134"/>
      </rPr>
      <t>等诸多问题，请各嘎查村对系统井坐标</t>
    </r>
    <r>
      <rPr>
        <b/>
        <sz val="14"/>
        <rFont val="仿宋_GB2312"/>
        <charset val="134"/>
      </rPr>
      <t>重新复核</t>
    </r>
    <r>
      <rPr>
        <sz val="14"/>
        <rFont val="仿宋_GB2312"/>
        <charset val="134"/>
      </rPr>
      <t>。如确定系统井坐标准确无误的，也可直接将系统内井坐标复制至本表；
10.坐标填写务必</t>
    </r>
    <r>
      <rPr>
        <b/>
        <sz val="14"/>
        <color rgb="FFFF0000"/>
        <rFont val="仿宋_GB2312"/>
        <charset val="134"/>
      </rPr>
      <t>真实准确</t>
    </r>
    <r>
      <rPr>
        <sz val="14"/>
        <rFont val="仿宋_GB2312"/>
        <charset val="134"/>
      </rPr>
      <t>，水务局最终将以本表坐标落图。如有在本村边界外、多井坐标重合、井与井距离极近等问题的井，将一并剔除，并不予发放取水许可证。
11.注意要对</t>
    </r>
    <r>
      <rPr>
        <b/>
        <sz val="14"/>
        <color rgb="FFFF0000"/>
        <rFont val="仿宋_GB2312"/>
        <charset val="134"/>
      </rPr>
      <t>不在系统内</t>
    </r>
    <r>
      <rPr>
        <sz val="14"/>
        <rFont val="仿宋_GB2312"/>
        <charset val="134"/>
      </rPr>
      <t>的井（包括漏报井、新增井、庭院井等等）进行</t>
    </r>
    <r>
      <rPr>
        <b/>
        <sz val="14"/>
        <color rgb="FFFF0000"/>
        <rFont val="仿宋_GB2312"/>
        <charset val="134"/>
      </rPr>
      <t>拍照留存</t>
    </r>
    <r>
      <rPr>
        <sz val="14"/>
        <rFont val="仿宋_GB2312"/>
        <charset val="134"/>
      </rPr>
      <t>；而在系统内的井拍不拍照均可。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</si>
</sst>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222222"/>
      <name val="Trebuchet MS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Arial"/>
      <charset val="1"/>
    </font>
    <font>
      <b/>
      <sz val="28"/>
      <color theme="1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仿宋_GB2312"/>
      <charset val="134"/>
    </font>
    <font>
      <b/>
      <sz val="14"/>
      <color rgb="FFFF0000"/>
      <name val="仿宋_GB2312"/>
      <charset val="134"/>
    </font>
    <font>
      <sz val="14"/>
      <color rgb="FFFF0000"/>
      <name val="仿宋_GB2312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0" xfId="0" applyFont="1" applyFill="1" applyBorder="1" applyAlignment="1" applyProtection="1"/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topLeftCell="A43" workbookViewId="0">
      <selection activeCell="P12" sqref="P12"/>
    </sheetView>
  </sheetViews>
  <sheetFormatPr defaultColWidth="9" defaultRowHeight="14.25"/>
  <cols>
    <col min="1" max="1" width="9" style="2"/>
    <col min="2" max="2" width="19.6666666666667" style="2" customWidth="1"/>
    <col min="3" max="3" width="14.8916666666667" style="2" customWidth="1"/>
    <col min="4" max="4" width="9.5" style="2" customWidth="1"/>
    <col min="5" max="5" width="10.6666666666667" style="2" customWidth="1"/>
    <col min="6" max="7" width="17.6666666666667" style="2" customWidth="1"/>
    <col min="8" max="8" width="12.8916666666667" style="2" customWidth="1"/>
    <col min="9" max="9" width="12" style="2" customWidth="1"/>
    <col min="10" max="10" width="14.1083333333333" style="2" customWidth="1"/>
    <col min="11" max="11" width="13.8916666666667" style="2" customWidth="1"/>
    <col min="12" max="12" width="12.3333333333333" style="1" customWidth="1"/>
    <col min="13" max="16384" width="9" style="1"/>
  </cols>
  <sheetData>
    <row r="1" s="1" customFormat="1" ht="4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" customHeight="1" spans="1:12">
      <c r="A2" s="4" t="s">
        <v>1</v>
      </c>
      <c r="B2" s="4"/>
      <c r="C2" s="4"/>
      <c r="D2" s="4"/>
      <c r="E2" s="4"/>
      <c r="F2" s="4"/>
      <c r="G2" s="5"/>
      <c r="H2" s="6" t="s">
        <v>2</v>
      </c>
      <c r="I2" s="6"/>
      <c r="J2" s="6"/>
      <c r="K2" s="13" t="s">
        <v>3</v>
      </c>
      <c r="L2" s="13"/>
    </row>
    <row r="3" s="1" customFormat="1" ht="19" customHeight="1" spans="1:14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9"/>
      <c r="H3" s="7" t="s">
        <v>10</v>
      </c>
      <c r="I3" s="7" t="s">
        <v>11</v>
      </c>
      <c r="J3" s="7" t="s">
        <v>12</v>
      </c>
      <c r="K3" s="14" t="s">
        <v>13</v>
      </c>
      <c r="L3" s="15" t="s">
        <v>14</v>
      </c>
      <c r="M3" s="2" t="s">
        <v>15</v>
      </c>
      <c r="N3" s="2" t="s">
        <v>16</v>
      </c>
    </row>
    <row r="4" s="1" customFormat="1" ht="19" customHeight="1" spans="1:14">
      <c r="A4" s="9"/>
      <c r="B4" s="9"/>
      <c r="C4" s="7"/>
      <c r="D4" s="7"/>
      <c r="E4" s="8"/>
      <c r="F4" s="7" t="s">
        <v>17</v>
      </c>
      <c r="G4" s="7" t="s">
        <v>18</v>
      </c>
      <c r="H4" s="9"/>
      <c r="I4" s="9"/>
      <c r="J4" s="9"/>
      <c r="K4" s="16"/>
      <c r="L4" s="17"/>
      <c r="M4" s="2"/>
      <c r="N4" s="2"/>
    </row>
    <row r="5" s="1" customFormat="1" ht="24" customHeight="1" spans="1:14">
      <c r="A5" s="10">
        <v>1</v>
      </c>
      <c r="B5" s="11" t="s">
        <v>19</v>
      </c>
      <c r="C5" s="12" t="s">
        <v>20</v>
      </c>
      <c r="D5" s="12">
        <v>50</v>
      </c>
      <c r="E5" s="12">
        <v>300</v>
      </c>
      <c r="F5" s="1" t="s">
        <v>21</v>
      </c>
      <c r="G5" s="12" t="s">
        <v>22</v>
      </c>
      <c r="H5" s="12" t="s">
        <v>23</v>
      </c>
      <c r="I5" s="12">
        <v>34</v>
      </c>
      <c r="J5" s="12" t="s">
        <v>24</v>
      </c>
      <c r="K5" s="18"/>
      <c r="L5" s="19" t="s">
        <v>25</v>
      </c>
      <c r="M5" s="20" t="s">
        <v>26</v>
      </c>
      <c r="N5" s="20" t="s">
        <v>27</v>
      </c>
    </row>
    <row r="6" s="1" customFormat="1" ht="24" customHeight="1" spans="1:14">
      <c r="A6" s="10">
        <v>2</v>
      </c>
      <c r="B6" s="11" t="s">
        <v>28</v>
      </c>
      <c r="C6" s="12" t="s">
        <v>29</v>
      </c>
      <c r="D6" s="12">
        <v>50</v>
      </c>
      <c r="E6" s="12">
        <v>300</v>
      </c>
      <c r="F6" s="12" t="s">
        <v>30</v>
      </c>
      <c r="G6" s="12" t="s">
        <v>31</v>
      </c>
      <c r="H6" s="12" t="s">
        <v>32</v>
      </c>
      <c r="I6" s="12">
        <v>64</v>
      </c>
      <c r="J6" s="12" t="s">
        <v>24</v>
      </c>
      <c r="K6" s="18"/>
      <c r="L6" s="19" t="s">
        <v>25</v>
      </c>
      <c r="M6" s="20" t="s">
        <v>26</v>
      </c>
      <c r="N6" s="20" t="s">
        <v>27</v>
      </c>
    </row>
    <row r="7" s="1" customFormat="1" ht="24" customHeight="1" spans="1:14">
      <c r="A7" s="10">
        <v>3</v>
      </c>
      <c r="B7" s="11" t="s">
        <v>33</v>
      </c>
      <c r="C7" s="12" t="s">
        <v>34</v>
      </c>
      <c r="D7" s="12">
        <v>50</v>
      </c>
      <c r="E7" s="12">
        <v>300</v>
      </c>
      <c r="F7" s="12" t="s">
        <v>35</v>
      </c>
      <c r="G7" s="12" t="s">
        <v>36</v>
      </c>
      <c r="H7" s="12" t="s">
        <v>37</v>
      </c>
      <c r="I7" s="12">
        <v>186</v>
      </c>
      <c r="J7" s="12" t="s">
        <v>24</v>
      </c>
      <c r="K7" s="18"/>
      <c r="L7" s="19" t="s">
        <v>38</v>
      </c>
      <c r="M7" s="20" t="s">
        <v>26</v>
      </c>
      <c r="N7" s="20" t="s">
        <v>27</v>
      </c>
    </row>
    <row r="8" s="1" customFormat="1" ht="24" customHeight="1" spans="1:14">
      <c r="A8" s="10">
        <v>4</v>
      </c>
      <c r="B8" s="11" t="s">
        <v>39</v>
      </c>
      <c r="C8" s="12" t="s">
        <v>40</v>
      </c>
      <c r="D8" s="12">
        <v>50</v>
      </c>
      <c r="E8" s="12">
        <v>300</v>
      </c>
      <c r="F8" s="12" t="s">
        <v>41</v>
      </c>
      <c r="G8" s="12" t="s">
        <v>42</v>
      </c>
      <c r="H8" s="12" t="s">
        <v>43</v>
      </c>
      <c r="I8" s="12">
        <v>96</v>
      </c>
      <c r="J8" s="12" t="s">
        <v>24</v>
      </c>
      <c r="K8" s="18"/>
      <c r="L8" s="19" t="s">
        <v>25</v>
      </c>
      <c r="M8" s="20" t="s">
        <v>44</v>
      </c>
      <c r="N8" s="20" t="s">
        <v>27</v>
      </c>
    </row>
    <row r="9" s="1" customFormat="1" ht="24" customHeight="1" spans="1:14">
      <c r="A9" s="10">
        <v>5</v>
      </c>
      <c r="B9" s="11" t="s">
        <v>45</v>
      </c>
      <c r="C9" s="12" t="s">
        <v>34</v>
      </c>
      <c r="D9" s="12">
        <v>50</v>
      </c>
      <c r="E9" s="12">
        <v>300</v>
      </c>
      <c r="F9" s="12" t="s">
        <v>46</v>
      </c>
      <c r="G9" s="12" t="s">
        <v>47</v>
      </c>
      <c r="H9" s="12" t="s">
        <v>48</v>
      </c>
      <c r="I9" s="12">
        <v>224</v>
      </c>
      <c r="J9" s="12" t="s">
        <v>24</v>
      </c>
      <c r="K9" s="18"/>
      <c r="L9" s="19" t="s">
        <v>38</v>
      </c>
      <c r="M9" s="20" t="s">
        <v>44</v>
      </c>
      <c r="N9" s="20" t="s">
        <v>49</v>
      </c>
    </row>
    <row r="10" s="1" customFormat="1" ht="24" customHeight="1" spans="1:14">
      <c r="A10" s="10">
        <v>6</v>
      </c>
      <c r="B10" s="11" t="s">
        <v>50</v>
      </c>
      <c r="C10" s="12" t="s">
        <v>34</v>
      </c>
      <c r="D10" s="12">
        <v>50</v>
      </c>
      <c r="E10" s="12">
        <v>300</v>
      </c>
      <c r="F10" s="12" t="s">
        <v>51</v>
      </c>
      <c r="G10" s="12" t="s">
        <v>52</v>
      </c>
      <c r="H10" s="12" t="s">
        <v>53</v>
      </c>
      <c r="I10" s="12">
        <v>132</v>
      </c>
      <c r="J10" s="12" t="s">
        <v>24</v>
      </c>
      <c r="K10" s="18"/>
      <c r="L10" s="19" t="s">
        <v>38</v>
      </c>
      <c r="M10" s="20" t="s">
        <v>44</v>
      </c>
      <c r="N10" s="20" t="s">
        <v>49</v>
      </c>
    </row>
    <row r="11" s="1" customFormat="1" ht="24" customHeight="1" spans="1:14">
      <c r="A11" s="10">
        <v>7</v>
      </c>
      <c r="B11" s="11" t="s">
        <v>54</v>
      </c>
      <c r="C11" s="12" t="s">
        <v>34</v>
      </c>
      <c r="D11" s="12">
        <v>50</v>
      </c>
      <c r="E11" s="12">
        <v>300</v>
      </c>
      <c r="F11" s="12" t="s">
        <v>55</v>
      </c>
      <c r="G11" s="12" t="s">
        <v>56</v>
      </c>
      <c r="H11" s="12" t="s">
        <v>57</v>
      </c>
      <c r="I11" s="12">
        <v>85</v>
      </c>
      <c r="J11" s="12" t="s">
        <v>24</v>
      </c>
      <c r="K11" s="18"/>
      <c r="L11" s="19" t="s">
        <v>38</v>
      </c>
      <c r="M11" s="20" t="s">
        <v>26</v>
      </c>
      <c r="N11" s="20" t="s">
        <v>27</v>
      </c>
    </row>
    <row r="12" s="1" customFormat="1" ht="24" customHeight="1" spans="1:14">
      <c r="A12" s="10">
        <v>8</v>
      </c>
      <c r="B12" s="11" t="s">
        <v>58</v>
      </c>
      <c r="C12" s="12" t="s">
        <v>34</v>
      </c>
      <c r="D12" s="12">
        <v>50</v>
      </c>
      <c r="E12" s="12">
        <v>300</v>
      </c>
      <c r="F12" s="12" t="s">
        <v>59</v>
      </c>
      <c r="G12" s="12" t="s">
        <v>60</v>
      </c>
      <c r="H12" s="12" t="s">
        <v>61</v>
      </c>
      <c r="I12" s="12">
        <v>154</v>
      </c>
      <c r="J12" s="12" t="s">
        <v>24</v>
      </c>
      <c r="K12" s="18"/>
      <c r="L12" s="19" t="s">
        <v>38</v>
      </c>
      <c r="M12" s="20" t="s">
        <v>44</v>
      </c>
      <c r="N12" s="20" t="s">
        <v>49</v>
      </c>
    </row>
    <row r="13" s="1" customFormat="1" ht="24" customHeight="1" spans="1:14">
      <c r="A13" s="10">
        <v>9</v>
      </c>
      <c r="B13" s="11" t="s">
        <v>62</v>
      </c>
      <c r="C13" s="12" t="s">
        <v>34</v>
      </c>
      <c r="D13" s="12">
        <v>50</v>
      </c>
      <c r="E13" s="12">
        <v>300</v>
      </c>
      <c r="F13" s="12" t="s">
        <v>63</v>
      </c>
      <c r="G13" s="12" t="s">
        <v>64</v>
      </c>
      <c r="H13" s="12" t="s">
        <v>65</v>
      </c>
      <c r="I13" s="12">
        <v>304</v>
      </c>
      <c r="J13" s="12" t="s">
        <v>66</v>
      </c>
      <c r="K13" s="18"/>
      <c r="L13" s="19" t="s">
        <v>25</v>
      </c>
      <c r="M13" s="20" t="s">
        <v>44</v>
      </c>
      <c r="N13" s="20" t="s">
        <v>49</v>
      </c>
    </row>
    <row r="14" s="1" customFormat="1" ht="24" customHeight="1" spans="1:14">
      <c r="A14" s="10">
        <v>10</v>
      </c>
      <c r="B14" s="11" t="s">
        <v>67</v>
      </c>
      <c r="C14" s="12" t="s">
        <v>68</v>
      </c>
      <c r="D14" s="12">
        <v>50</v>
      </c>
      <c r="E14" s="12">
        <v>300</v>
      </c>
      <c r="F14" s="12" t="s">
        <v>69</v>
      </c>
      <c r="G14" s="12" t="s">
        <v>70</v>
      </c>
      <c r="H14" s="12" t="s">
        <v>71</v>
      </c>
      <c r="I14" s="12">
        <v>86</v>
      </c>
      <c r="J14" s="12" t="s">
        <v>24</v>
      </c>
      <c r="K14" s="18"/>
      <c r="L14" s="19" t="s">
        <v>38</v>
      </c>
      <c r="M14" s="20" t="s">
        <v>26</v>
      </c>
      <c r="N14" s="20" t="s">
        <v>27</v>
      </c>
    </row>
    <row r="15" s="1" customFormat="1" ht="24" customHeight="1" spans="1:14">
      <c r="A15" s="10">
        <v>11</v>
      </c>
      <c r="B15" s="11" t="s">
        <v>72</v>
      </c>
      <c r="C15" s="12" t="s">
        <v>73</v>
      </c>
      <c r="D15" s="12">
        <v>50</v>
      </c>
      <c r="E15" s="12">
        <v>300</v>
      </c>
      <c r="F15" s="12" t="s">
        <v>74</v>
      </c>
      <c r="G15" s="12" t="s">
        <v>75</v>
      </c>
      <c r="H15" s="12" t="s">
        <v>71</v>
      </c>
      <c r="I15" s="12">
        <v>92</v>
      </c>
      <c r="J15" s="12" t="s">
        <v>24</v>
      </c>
      <c r="K15" s="18"/>
      <c r="L15" s="19" t="s">
        <v>38</v>
      </c>
      <c r="M15" s="20" t="s">
        <v>44</v>
      </c>
      <c r="N15" s="20" t="s">
        <v>27</v>
      </c>
    </row>
    <row r="16" s="1" customFormat="1" ht="24" customHeight="1" spans="1:14">
      <c r="A16" s="10">
        <v>12</v>
      </c>
      <c r="B16" s="11" t="s">
        <v>76</v>
      </c>
      <c r="C16" s="12" t="s">
        <v>77</v>
      </c>
      <c r="D16" s="12">
        <v>80</v>
      </c>
      <c r="E16" s="12">
        <v>300</v>
      </c>
      <c r="F16" s="12" t="s">
        <v>78</v>
      </c>
      <c r="G16" s="12" t="s">
        <v>79</v>
      </c>
      <c r="H16" s="12" t="s">
        <v>80</v>
      </c>
      <c r="I16" s="12">
        <v>138</v>
      </c>
      <c r="J16" s="12" t="s">
        <v>24</v>
      </c>
      <c r="K16" s="18"/>
      <c r="L16" s="19" t="s">
        <v>38</v>
      </c>
      <c r="M16" s="20" t="s">
        <v>44</v>
      </c>
      <c r="N16" s="20" t="s">
        <v>49</v>
      </c>
    </row>
    <row r="17" s="1" customFormat="1" ht="19" customHeight="1" spans="1:14">
      <c r="A17" s="10">
        <v>13</v>
      </c>
      <c r="B17" s="11"/>
      <c r="C17" s="12" t="s">
        <v>34</v>
      </c>
      <c r="D17" s="12">
        <v>80</v>
      </c>
      <c r="E17" s="12">
        <v>300</v>
      </c>
      <c r="F17" s="12" t="s">
        <v>81</v>
      </c>
      <c r="G17" s="12" t="s">
        <v>82</v>
      </c>
      <c r="H17" s="12" t="s">
        <v>83</v>
      </c>
      <c r="I17" s="12">
        <v>100</v>
      </c>
      <c r="J17" s="12" t="s">
        <v>24</v>
      </c>
      <c r="K17" s="18" t="s">
        <v>84</v>
      </c>
      <c r="L17" s="19" t="s">
        <v>38</v>
      </c>
      <c r="M17" s="20" t="s">
        <v>26</v>
      </c>
      <c r="N17" s="20" t="s">
        <v>27</v>
      </c>
    </row>
    <row r="18" s="1" customFormat="1" ht="30" customHeight="1" spans="1:14">
      <c r="A18" s="10">
        <v>14</v>
      </c>
      <c r="B18" s="11"/>
      <c r="C18" s="12" t="s">
        <v>34</v>
      </c>
      <c r="D18" s="12">
        <v>80</v>
      </c>
      <c r="E18" s="12">
        <v>300</v>
      </c>
      <c r="F18" s="12" t="s">
        <v>85</v>
      </c>
      <c r="G18" s="12" t="s">
        <v>86</v>
      </c>
      <c r="H18" s="12" t="s">
        <v>87</v>
      </c>
      <c r="I18" s="12">
        <v>120</v>
      </c>
      <c r="J18" s="12" t="s">
        <v>66</v>
      </c>
      <c r="K18" s="18" t="s">
        <v>84</v>
      </c>
      <c r="L18" s="19" t="s">
        <v>38</v>
      </c>
      <c r="M18" s="20" t="s">
        <v>44</v>
      </c>
      <c r="N18" s="20" t="s">
        <v>49</v>
      </c>
    </row>
    <row r="19" s="1" customFormat="1" ht="26" customHeight="1" spans="1:14">
      <c r="A19" s="10">
        <v>15</v>
      </c>
      <c r="B19" s="11"/>
      <c r="C19" s="12" t="s">
        <v>34</v>
      </c>
      <c r="D19" s="12">
        <v>80</v>
      </c>
      <c r="E19" s="12">
        <v>300</v>
      </c>
      <c r="F19" s="12" t="s">
        <v>88</v>
      </c>
      <c r="G19" s="12" t="s">
        <v>89</v>
      </c>
      <c r="H19" s="12" t="s">
        <v>90</v>
      </c>
      <c r="I19" s="12">
        <v>110</v>
      </c>
      <c r="J19" s="12" t="s">
        <v>66</v>
      </c>
      <c r="K19" s="18" t="s">
        <v>84</v>
      </c>
      <c r="L19" s="19" t="s">
        <v>38</v>
      </c>
      <c r="M19" s="20" t="s">
        <v>44</v>
      </c>
      <c r="N19" s="20" t="s">
        <v>49</v>
      </c>
    </row>
    <row r="20" s="1" customFormat="1" ht="19" customHeight="1" spans="1:14">
      <c r="A20" s="10">
        <v>16</v>
      </c>
      <c r="B20" s="11"/>
      <c r="C20" s="12" t="s">
        <v>91</v>
      </c>
      <c r="D20" s="12">
        <v>80</v>
      </c>
      <c r="E20" s="12">
        <v>300</v>
      </c>
      <c r="F20" s="12" t="s">
        <v>92</v>
      </c>
      <c r="G20" s="12" t="s">
        <v>93</v>
      </c>
      <c r="H20" s="12" t="s">
        <v>94</v>
      </c>
      <c r="I20" s="12">
        <v>110</v>
      </c>
      <c r="J20" s="12" t="s">
        <v>66</v>
      </c>
      <c r="K20" s="18" t="s">
        <v>84</v>
      </c>
      <c r="L20" s="19" t="s">
        <v>38</v>
      </c>
      <c r="M20" s="20" t="s">
        <v>44</v>
      </c>
      <c r="N20" s="20" t="s">
        <v>49</v>
      </c>
    </row>
    <row r="21" s="1" customFormat="1" ht="19" customHeight="1" spans="1:14">
      <c r="A21" s="10">
        <v>17</v>
      </c>
      <c r="B21" s="11" t="s">
        <v>95</v>
      </c>
      <c r="C21" s="12" t="s">
        <v>96</v>
      </c>
      <c r="D21" s="12">
        <v>50</v>
      </c>
      <c r="E21" s="12">
        <v>300</v>
      </c>
      <c r="F21" s="12" t="s">
        <v>97</v>
      </c>
      <c r="G21" s="12" t="s">
        <v>98</v>
      </c>
      <c r="H21" s="12" t="s">
        <v>94</v>
      </c>
      <c r="I21" s="12">
        <v>204</v>
      </c>
      <c r="J21" s="12" t="s">
        <v>24</v>
      </c>
      <c r="K21" s="18"/>
      <c r="L21" s="19" t="s">
        <v>25</v>
      </c>
      <c r="M21" s="20" t="s">
        <v>44</v>
      </c>
      <c r="N21" s="20" t="s">
        <v>49</v>
      </c>
    </row>
    <row r="22" s="1" customFormat="1" ht="19" customHeight="1" spans="1:14">
      <c r="A22" s="10">
        <v>18</v>
      </c>
      <c r="B22" s="11"/>
      <c r="C22" s="12" t="s">
        <v>91</v>
      </c>
      <c r="D22" s="12">
        <v>50</v>
      </c>
      <c r="E22" s="12">
        <v>300</v>
      </c>
      <c r="F22" s="12" t="s">
        <v>99</v>
      </c>
      <c r="G22" s="12" t="s">
        <v>100</v>
      </c>
      <c r="H22" s="12" t="s">
        <v>101</v>
      </c>
      <c r="I22" s="12">
        <v>150</v>
      </c>
      <c r="J22" s="12" t="s">
        <v>24</v>
      </c>
      <c r="K22" s="18" t="s">
        <v>84</v>
      </c>
      <c r="L22" s="19" t="s">
        <v>38</v>
      </c>
      <c r="M22" s="20" t="s">
        <v>26</v>
      </c>
      <c r="N22" s="20" t="s">
        <v>27</v>
      </c>
    </row>
    <row r="23" s="1" customFormat="1" ht="31" customHeight="1" spans="1:14">
      <c r="A23" s="10">
        <v>19</v>
      </c>
      <c r="B23" s="11"/>
      <c r="C23" s="12" t="s">
        <v>102</v>
      </c>
      <c r="D23" s="12">
        <v>80</v>
      </c>
      <c r="E23" s="12">
        <v>300</v>
      </c>
      <c r="F23" s="12" t="s">
        <v>103</v>
      </c>
      <c r="G23" s="12" t="s">
        <v>104</v>
      </c>
      <c r="H23" s="12" t="s">
        <v>105</v>
      </c>
      <c r="I23" s="12">
        <v>90</v>
      </c>
      <c r="J23" s="12" t="s">
        <v>66</v>
      </c>
      <c r="K23" s="18" t="s">
        <v>84</v>
      </c>
      <c r="L23" s="19" t="s">
        <v>38</v>
      </c>
      <c r="M23" s="20" t="s">
        <v>26</v>
      </c>
      <c r="N23" s="20" t="s">
        <v>27</v>
      </c>
    </row>
    <row r="24" s="1" customFormat="1" ht="19" customHeight="1" spans="1:14">
      <c r="A24" s="10">
        <v>20</v>
      </c>
      <c r="B24" s="11" t="s">
        <v>106</v>
      </c>
      <c r="C24" s="12" t="s">
        <v>107</v>
      </c>
      <c r="D24" s="12">
        <v>50</v>
      </c>
      <c r="E24" s="12">
        <v>300</v>
      </c>
      <c r="F24" s="12" t="s">
        <v>108</v>
      </c>
      <c r="G24" s="12" t="s">
        <v>109</v>
      </c>
      <c r="H24" s="12" t="s">
        <v>110</v>
      </c>
      <c r="I24" s="12">
        <v>120</v>
      </c>
      <c r="J24" s="12"/>
      <c r="K24" s="18"/>
      <c r="L24" s="19" t="s">
        <v>25</v>
      </c>
      <c r="M24" s="20" t="s">
        <v>44</v>
      </c>
      <c r="N24" s="20" t="s">
        <v>49</v>
      </c>
    </row>
    <row r="25" s="1" customFormat="1" ht="39" customHeight="1" spans="1:14">
      <c r="A25" s="10">
        <v>21</v>
      </c>
      <c r="B25" s="11"/>
      <c r="C25" s="12" t="s">
        <v>102</v>
      </c>
      <c r="D25" s="12">
        <v>80</v>
      </c>
      <c r="E25" s="12">
        <v>300</v>
      </c>
      <c r="F25" s="12" t="s">
        <v>111</v>
      </c>
      <c r="G25" s="12" t="s">
        <v>112</v>
      </c>
      <c r="H25" s="12" t="s">
        <v>113</v>
      </c>
      <c r="I25" s="12">
        <v>160</v>
      </c>
      <c r="J25" s="12" t="s">
        <v>66</v>
      </c>
      <c r="K25" s="18" t="s">
        <v>84</v>
      </c>
      <c r="L25" s="19" t="s">
        <v>38</v>
      </c>
      <c r="M25" s="20" t="s">
        <v>44</v>
      </c>
      <c r="N25" s="20" t="s">
        <v>27</v>
      </c>
    </row>
    <row r="26" s="1" customFormat="1" ht="19" customHeight="1" spans="1:14">
      <c r="A26" s="10">
        <v>22</v>
      </c>
      <c r="B26" s="11" t="s">
        <v>114</v>
      </c>
      <c r="C26" s="12" t="s">
        <v>102</v>
      </c>
      <c r="D26" s="12">
        <v>80</v>
      </c>
      <c r="E26" s="12">
        <v>300</v>
      </c>
      <c r="F26" s="12" t="s">
        <v>115</v>
      </c>
      <c r="G26" s="12" t="s">
        <v>116</v>
      </c>
      <c r="H26" s="12" t="s">
        <v>117</v>
      </c>
      <c r="I26" s="12">
        <v>124</v>
      </c>
      <c r="J26" s="12" t="s">
        <v>24</v>
      </c>
      <c r="K26" s="18"/>
      <c r="L26" s="19" t="s">
        <v>38</v>
      </c>
      <c r="M26" s="20" t="s">
        <v>44</v>
      </c>
      <c r="N26" s="20" t="s">
        <v>49</v>
      </c>
    </row>
    <row r="27" s="1" customFormat="1" ht="19" customHeight="1" spans="1:14">
      <c r="A27" s="10">
        <v>23</v>
      </c>
      <c r="B27" s="11" t="s">
        <v>118</v>
      </c>
      <c r="C27" s="12" t="s">
        <v>77</v>
      </c>
      <c r="D27" s="12">
        <v>80</v>
      </c>
      <c r="E27" s="12">
        <v>300</v>
      </c>
      <c r="F27" s="12" t="s">
        <v>119</v>
      </c>
      <c r="G27" s="12" t="s">
        <v>120</v>
      </c>
      <c r="H27" s="12" t="s">
        <v>121</v>
      </c>
      <c r="I27" s="12">
        <v>135</v>
      </c>
      <c r="J27" s="12" t="s">
        <v>24</v>
      </c>
      <c r="K27" s="18"/>
      <c r="L27" s="19" t="s">
        <v>38</v>
      </c>
      <c r="M27" s="20" t="s">
        <v>44</v>
      </c>
      <c r="N27" s="20" t="s">
        <v>49</v>
      </c>
    </row>
    <row r="28" s="1" customFormat="1" ht="37" customHeight="1" spans="1:14">
      <c r="A28" s="10">
        <v>24</v>
      </c>
      <c r="B28" s="11"/>
      <c r="C28" s="12" t="s">
        <v>122</v>
      </c>
      <c r="D28" s="12">
        <v>50</v>
      </c>
      <c r="E28" s="12">
        <v>300</v>
      </c>
      <c r="F28" s="12" t="s">
        <v>123</v>
      </c>
      <c r="G28" s="12" t="s">
        <v>124</v>
      </c>
      <c r="H28" s="12" t="s">
        <v>125</v>
      </c>
      <c r="I28" s="12">
        <v>90</v>
      </c>
      <c r="J28" s="12" t="s">
        <v>24</v>
      </c>
      <c r="K28" s="18" t="s">
        <v>84</v>
      </c>
      <c r="L28" s="19" t="s">
        <v>25</v>
      </c>
      <c r="M28" s="20" t="s">
        <v>126</v>
      </c>
      <c r="N28" s="20" t="s">
        <v>27</v>
      </c>
    </row>
    <row r="29" s="1" customFormat="1" ht="19" customHeight="1" spans="1:14">
      <c r="A29" s="10">
        <v>25</v>
      </c>
      <c r="B29" s="11" t="s">
        <v>127</v>
      </c>
      <c r="C29" s="12" t="s">
        <v>102</v>
      </c>
      <c r="D29" s="12">
        <v>80</v>
      </c>
      <c r="E29" s="12">
        <v>300</v>
      </c>
      <c r="F29" s="12" t="s">
        <v>128</v>
      </c>
      <c r="G29" s="12" t="s">
        <v>129</v>
      </c>
      <c r="H29" s="12" t="s">
        <v>130</v>
      </c>
      <c r="I29" s="12">
        <v>112</v>
      </c>
      <c r="J29" s="12" t="s">
        <v>24</v>
      </c>
      <c r="K29" s="18"/>
      <c r="L29" s="19" t="s">
        <v>38</v>
      </c>
      <c r="M29" s="20" t="s">
        <v>44</v>
      </c>
      <c r="N29" s="20" t="s">
        <v>49</v>
      </c>
    </row>
    <row r="30" s="1" customFormat="1" ht="19" customHeight="1" spans="1:14">
      <c r="A30" s="10">
        <v>26</v>
      </c>
      <c r="B30" s="11" t="s">
        <v>131</v>
      </c>
      <c r="C30" s="12" t="s">
        <v>102</v>
      </c>
      <c r="D30" s="12">
        <v>80</v>
      </c>
      <c r="E30" s="12">
        <v>300</v>
      </c>
      <c r="F30" s="12" t="s">
        <v>132</v>
      </c>
      <c r="G30" s="12" t="s">
        <v>133</v>
      </c>
      <c r="H30" s="12" t="s">
        <v>134</v>
      </c>
      <c r="I30" s="12">
        <v>92</v>
      </c>
      <c r="J30" s="12" t="s">
        <v>24</v>
      </c>
      <c r="K30" s="18"/>
      <c r="L30" s="19" t="s">
        <v>38</v>
      </c>
      <c r="M30" s="20" t="s">
        <v>44</v>
      </c>
      <c r="N30" s="20" t="s">
        <v>49</v>
      </c>
    </row>
    <row r="31" s="1" customFormat="1" ht="19" customHeight="1" spans="1:14">
      <c r="A31" s="10">
        <v>27</v>
      </c>
      <c r="B31" s="11" t="s">
        <v>135</v>
      </c>
      <c r="C31" s="12" t="s">
        <v>102</v>
      </c>
      <c r="D31" s="12">
        <v>80</v>
      </c>
      <c r="E31" s="12">
        <v>300</v>
      </c>
      <c r="F31" s="12" t="s">
        <v>136</v>
      </c>
      <c r="G31" s="12" t="s">
        <v>137</v>
      </c>
      <c r="H31" s="12" t="s">
        <v>138</v>
      </c>
      <c r="I31" s="12">
        <v>78</v>
      </c>
      <c r="J31" s="12" t="s">
        <v>24</v>
      </c>
      <c r="K31" s="18"/>
      <c r="L31" s="19" t="s">
        <v>38</v>
      </c>
      <c r="M31" s="20" t="s">
        <v>44</v>
      </c>
      <c r="N31" s="20" t="s">
        <v>27</v>
      </c>
    </row>
    <row r="32" s="1" customFormat="1" ht="19" customHeight="1" spans="1:14">
      <c r="A32" s="10">
        <v>28</v>
      </c>
      <c r="B32" s="11" t="s">
        <v>139</v>
      </c>
      <c r="C32" s="12" t="s">
        <v>102</v>
      </c>
      <c r="D32" s="12">
        <v>80</v>
      </c>
      <c r="E32" s="12">
        <v>300</v>
      </c>
      <c r="F32" s="12" t="s">
        <v>140</v>
      </c>
      <c r="G32" s="12" t="s">
        <v>141</v>
      </c>
      <c r="H32" s="12" t="s">
        <v>142</v>
      </c>
      <c r="I32" s="12">
        <v>121</v>
      </c>
      <c r="J32" s="12" t="s">
        <v>24</v>
      </c>
      <c r="K32" s="18"/>
      <c r="L32" s="19" t="s">
        <v>38</v>
      </c>
      <c r="M32" s="20" t="s">
        <v>44</v>
      </c>
      <c r="N32" s="20" t="s">
        <v>49</v>
      </c>
    </row>
    <row r="33" s="1" customFormat="1" ht="19" customHeight="1" spans="1:14">
      <c r="A33" s="10">
        <v>29</v>
      </c>
      <c r="B33" s="11" t="s">
        <v>143</v>
      </c>
      <c r="C33" s="12" t="s">
        <v>102</v>
      </c>
      <c r="D33" s="12">
        <v>80</v>
      </c>
      <c r="E33" s="12">
        <v>300</v>
      </c>
      <c r="F33" s="12" t="s">
        <v>144</v>
      </c>
      <c r="G33" s="12" t="s">
        <v>145</v>
      </c>
      <c r="H33" s="12" t="s">
        <v>146</v>
      </c>
      <c r="I33" s="12">
        <v>143</v>
      </c>
      <c r="J33" s="12" t="s">
        <v>24</v>
      </c>
      <c r="K33" s="18"/>
      <c r="L33" s="19" t="s">
        <v>38</v>
      </c>
      <c r="M33" s="20" t="s">
        <v>147</v>
      </c>
      <c r="N33" s="20" t="s">
        <v>27</v>
      </c>
    </row>
    <row r="34" s="1" customFormat="1" ht="19" customHeight="1" spans="1:14">
      <c r="A34" s="10">
        <v>30</v>
      </c>
      <c r="B34" s="11" t="s">
        <v>148</v>
      </c>
      <c r="C34" s="12" t="s">
        <v>102</v>
      </c>
      <c r="D34" s="12">
        <v>80</v>
      </c>
      <c r="E34" s="12">
        <v>300</v>
      </c>
      <c r="F34" s="12" t="s">
        <v>149</v>
      </c>
      <c r="G34" s="12" t="s">
        <v>150</v>
      </c>
      <c r="H34" s="12" t="s">
        <v>151</v>
      </c>
      <c r="I34" s="12">
        <v>112</v>
      </c>
      <c r="J34" s="12" t="s">
        <v>24</v>
      </c>
      <c r="K34" s="18"/>
      <c r="L34" s="19" t="s">
        <v>38</v>
      </c>
      <c r="M34" s="20" t="s">
        <v>44</v>
      </c>
      <c r="N34" s="20" t="s">
        <v>49</v>
      </c>
    </row>
    <row r="35" s="1" customFormat="1" ht="19" customHeight="1" spans="1:14">
      <c r="A35" s="10">
        <v>31</v>
      </c>
      <c r="B35" s="11" t="s">
        <v>152</v>
      </c>
      <c r="C35" s="12" t="s">
        <v>153</v>
      </c>
      <c r="D35" s="12">
        <v>80</v>
      </c>
      <c r="E35" s="12">
        <v>300</v>
      </c>
      <c r="F35" s="12" t="s">
        <v>154</v>
      </c>
      <c r="G35" s="12" t="s">
        <v>155</v>
      </c>
      <c r="H35" s="12" t="s">
        <v>156</v>
      </c>
      <c r="I35" s="12">
        <v>120</v>
      </c>
      <c r="J35" s="12" t="s">
        <v>24</v>
      </c>
      <c r="K35" s="18"/>
      <c r="L35" s="19" t="s">
        <v>38</v>
      </c>
      <c r="M35" s="20" t="s">
        <v>44</v>
      </c>
      <c r="N35" s="20" t="s">
        <v>27</v>
      </c>
    </row>
    <row r="36" s="1" customFormat="1" ht="19" customHeight="1" spans="1:14">
      <c r="A36" s="10">
        <v>32</v>
      </c>
      <c r="B36" s="11" t="s">
        <v>157</v>
      </c>
      <c r="C36" s="12" t="s">
        <v>102</v>
      </c>
      <c r="D36" s="12">
        <v>50</v>
      </c>
      <c r="E36" s="12">
        <v>300</v>
      </c>
      <c r="F36" s="12" t="s">
        <v>158</v>
      </c>
      <c r="G36" s="12" t="s">
        <v>159</v>
      </c>
      <c r="H36" s="12" t="s">
        <v>160</v>
      </c>
      <c r="I36" s="12">
        <v>74</v>
      </c>
      <c r="J36" s="12" t="s">
        <v>66</v>
      </c>
      <c r="K36" s="18"/>
      <c r="L36" s="19" t="s">
        <v>25</v>
      </c>
      <c r="M36" s="20" t="s">
        <v>126</v>
      </c>
      <c r="N36" s="20" t="s">
        <v>27</v>
      </c>
    </row>
    <row r="37" s="1" customFormat="1" ht="19" customHeight="1" spans="1:14">
      <c r="A37" s="10">
        <v>33</v>
      </c>
      <c r="B37" s="11" t="s">
        <v>161</v>
      </c>
      <c r="C37" s="12" t="s">
        <v>162</v>
      </c>
      <c r="D37" s="12">
        <v>50</v>
      </c>
      <c r="E37" s="12">
        <v>300</v>
      </c>
      <c r="F37" s="12" t="s">
        <v>163</v>
      </c>
      <c r="G37" s="12" t="s">
        <v>164</v>
      </c>
      <c r="H37" s="12" t="s">
        <v>165</v>
      </c>
      <c r="I37" s="12">
        <v>96</v>
      </c>
      <c r="J37" s="12" t="s">
        <v>66</v>
      </c>
      <c r="K37" s="18"/>
      <c r="L37" s="19" t="s">
        <v>25</v>
      </c>
      <c r="M37" s="20" t="s">
        <v>26</v>
      </c>
      <c r="N37" s="20" t="s">
        <v>27</v>
      </c>
    </row>
    <row r="38" s="1" customFormat="1" ht="19" customHeight="1" spans="1:14">
      <c r="A38" s="10">
        <v>34</v>
      </c>
      <c r="B38" s="11" t="s">
        <v>166</v>
      </c>
      <c r="C38" s="12" t="s">
        <v>77</v>
      </c>
      <c r="D38" s="12">
        <v>80</v>
      </c>
      <c r="E38" s="12">
        <v>300</v>
      </c>
      <c r="F38" s="12" t="s">
        <v>167</v>
      </c>
      <c r="G38" s="12" t="s">
        <v>168</v>
      </c>
      <c r="H38" s="12" t="s">
        <v>169</v>
      </c>
      <c r="I38" s="12">
        <v>95</v>
      </c>
      <c r="J38" s="12" t="s">
        <v>24</v>
      </c>
      <c r="K38" s="18"/>
      <c r="L38" s="19" t="s">
        <v>38</v>
      </c>
      <c r="M38" s="20" t="s">
        <v>44</v>
      </c>
      <c r="N38" s="20" t="s">
        <v>49</v>
      </c>
    </row>
    <row r="39" s="1" customFormat="1" ht="27" customHeight="1" spans="1:14">
      <c r="A39" s="10">
        <v>35</v>
      </c>
      <c r="B39" s="11" t="s">
        <v>170</v>
      </c>
      <c r="C39" s="12" t="s">
        <v>77</v>
      </c>
      <c r="D39" s="12">
        <v>80</v>
      </c>
      <c r="E39" s="12">
        <v>300</v>
      </c>
      <c r="F39" s="12" t="s">
        <v>171</v>
      </c>
      <c r="G39" s="12" t="s">
        <v>172</v>
      </c>
      <c r="H39" s="12" t="s">
        <v>173</v>
      </c>
      <c r="I39" s="12">
        <v>115</v>
      </c>
      <c r="J39" s="12" t="s">
        <v>24</v>
      </c>
      <c r="K39" s="18"/>
      <c r="L39" s="19" t="s">
        <v>38</v>
      </c>
      <c r="M39" s="20" t="s">
        <v>44</v>
      </c>
      <c r="N39" s="20" t="s">
        <v>49</v>
      </c>
    </row>
    <row r="40" s="1" customFormat="1" ht="19" customHeight="1" spans="1:14">
      <c r="A40" s="10">
        <v>36</v>
      </c>
      <c r="B40" s="11" t="s">
        <v>174</v>
      </c>
      <c r="C40" s="12" t="s">
        <v>77</v>
      </c>
      <c r="D40" s="12">
        <v>80</v>
      </c>
      <c r="E40" s="12">
        <v>300</v>
      </c>
      <c r="F40" s="12" t="s">
        <v>175</v>
      </c>
      <c r="G40" s="12" t="s">
        <v>176</v>
      </c>
      <c r="H40" s="12" t="s">
        <v>177</v>
      </c>
      <c r="I40" s="12">
        <v>122</v>
      </c>
      <c r="J40" s="12" t="s">
        <v>24</v>
      </c>
      <c r="K40" s="18"/>
      <c r="L40" s="19" t="s">
        <v>38</v>
      </c>
      <c r="M40" s="20" t="s">
        <v>44</v>
      </c>
      <c r="N40" s="20" t="s">
        <v>49</v>
      </c>
    </row>
    <row r="41" s="1" customFormat="1" ht="19" customHeight="1" spans="1:14">
      <c r="A41" s="10">
        <v>37</v>
      </c>
      <c r="B41" s="11" t="s">
        <v>178</v>
      </c>
      <c r="C41" s="12" t="s">
        <v>77</v>
      </c>
      <c r="D41" s="12">
        <v>80</v>
      </c>
      <c r="E41" s="12">
        <v>300</v>
      </c>
      <c r="F41" s="12" t="s">
        <v>179</v>
      </c>
      <c r="G41" s="12" t="s">
        <v>180</v>
      </c>
      <c r="H41" s="12" t="s">
        <v>181</v>
      </c>
      <c r="I41" s="12">
        <v>243</v>
      </c>
      <c r="J41" s="12" t="s">
        <v>24</v>
      </c>
      <c r="K41" s="18"/>
      <c r="L41" s="19" t="s">
        <v>38</v>
      </c>
      <c r="M41" s="20" t="s">
        <v>44</v>
      </c>
      <c r="N41" s="20" t="s">
        <v>49</v>
      </c>
    </row>
    <row r="42" s="1" customFormat="1" ht="19" customHeight="1" spans="1:14">
      <c r="A42" s="10">
        <v>38</v>
      </c>
      <c r="B42" s="11" t="s">
        <v>182</v>
      </c>
      <c r="C42" s="12" t="s">
        <v>77</v>
      </c>
      <c r="D42" s="12">
        <v>80</v>
      </c>
      <c r="E42" s="12">
        <v>300</v>
      </c>
      <c r="F42" s="12" t="s">
        <v>183</v>
      </c>
      <c r="G42" s="12" t="s">
        <v>184</v>
      </c>
      <c r="H42" s="12" t="s">
        <v>185</v>
      </c>
      <c r="I42" s="12">
        <v>197</v>
      </c>
      <c r="J42" s="12" t="s">
        <v>24</v>
      </c>
      <c r="K42" s="18"/>
      <c r="L42" s="19" t="s">
        <v>38</v>
      </c>
      <c r="M42" s="20" t="s">
        <v>44</v>
      </c>
      <c r="N42" s="20" t="s">
        <v>49</v>
      </c>
    </row>
    <row r="43" s="1" customFormat="1" ht="19" customHeight="1" spans="1:14">
      <c r="A43" s="10">
        <v>39</v>
      </c>
      <c r="B43" s="11" t="s">
        <v>186</v>
      </c>
      <c r="C43" s="12" t="s">
        <v>77</v>
      </c>
      <c r="D43" s="12">
        <v>80</v>
      </c>
      <c r="E43" s="12">
        <v>300</v>
      </c>
      <c r="F43" s="12" t="s">
        <v>187</v>
      </c>
      <c r="G43" s="12" t="s">
        <v>188</v>
      </c>
      <c r="H43" s="12" t="s">
        <v>189</v>
      </c>
      <c r="I43" s="12">
        <v>85</v>
      </c>
      <c r="J43" s="12" t="s">
        <v>190</v>
      </c>
      <c r="K43" s="18"/>
      <c r="L43" s="19" t="s">
        <v>38</v>
      </c>
      <c r="M43" s="20" t="s">
        <v>44</v>
      </c>
      <c r="N43" s="20" t="s">
        <v>49</v>
      </c>
    </row>
    <row r="44" s="1" customFormat="1" ht="19" customHeight="1" spans="1:14">
      <c r="A44" s="10">
        <v>40</v>
      </c>
      <c r="B44" s="11" t="s">
        <v>191</v>
      </c>
      <c r="C44" s="12" t="s">
        <v>77</v>
      </c>
      <c r="D44" s="12">
        <v>80</v>
      </c>
      <c r="E44" s="12">
        <v>300</v>
      </c>
      <c r="F44" s="12" t="s">
        <v>192</v>
      </c>
      <c r="G44" s="12" t="s">
        <v>193</v>
      </c>
      <c r="H44" s="12" t="s">
        <v>194</v>
      </c>
      <c r="I44" s="12">
        <v>89</v>
      </c>
      <c r="J44" s="12" t="s">
        <v>24</v>
      </c>
      <c r="K44" s="18"/>
      <c r="L44" s="19" t="s">
        <v>38</v>
      </c>
      <c r="M44" s="20" t="s">
        <v>44</v>
      </c>
      <c r="N44" s="20" t="s">
        <v>49</v>
      </c>
    </row>
    <row r="45" s="1" customFormat="1" ht="19" customHeight="1" spans="1:14">
      <c r="A45" s="10">
        <v>41</v>
      </c>
      <c r="B45" s="11" t="s">
        <v>195</v>
      </c>
      <c r="C45" s="12" t="s">
        <v>196</v>
      </c>
      <c r="D45" s="12">
        <v>50</v>
      </c>
      <c r="E45" s="12">
        <v>300</v>
      </c>
      <c r="F45" s="12" t="s">
        <v>197</v>
      </c>
      <c r="G45" s="12" t="s">
        <v>198</v>
      </c>
      <c r="H45" s="12" t="s">
        <v>199</v>
      </c>
      <c r="I45" s="12">
        <v>121</v>
      </c>
      <c r="J45" s="12" t="s">
        <v>66</v>
      </c>
      <c r="K45" s="18"/>
      <c r="L45" s="19" t="s">
        <v>25</v>
      </c>
      <c r="M45" s="20" t="s">
        <v>200</v>
      </c>
      <c r="N45" s="20" t="s">
        <v>27</v>
      </c>
    </row>
    <row r="46" s="1" customFormat="1" ht="19" customHeight="1" spans="1:14">
      <c r="A46" s="10">
        <v>43</v>
      </c>
      <c r="B46" s="11" t="s">
        <v>201</v>
      </c>
      <c r="C46" s="12" t="s">
        <v>102</v>
      </c>
      <c r="D46" s="12">
        <v>80</v>
      </c>
      <c r="E46" s="12">
        <v>300</v>
      </c>
      <c r="F46" s="12" t="s">
        <v>202</v>
      </c>
      <c r="G46" s="12" t="s">
        <v>203</v>
      </c>
      <c r="H46" s="12" t="s">
        <v>204</v>
      </c>
      <c r="I46" s="12">
        <v>93</v>
      </c>
      <c r="J46" s="12" t="s">
        <v>24</v>
      </c>
      <c r="K46" s="18"/>
      <c r="L46" s="19" t="s">
        <v>38</v>
      </c>
      <c r="M46" s="20" t="s">
        <v>44</v>
      </c>
      <c r="N46" s="20" t="s">
        <v>49</v>
      </c>
    </row>
    <row r="47" s="1" customFormat="1" ht="19" customHeight="1" spans="1:14">
      <c r="A47" s="10">
        <v>44</v>
      </c>
      <c r="B47" s="11" t="s">
        <v>205</v>
      </c>
      <c r="C47" s="12" t="s">
        <v>102</v>
      </c>
      <c r="D47" s="12">
        <v>80</v>
      </c>
      <c r="E47" s="12">
        <v>300</v>
      </c>
      <c r="F47" s="12" t="s">
        <v>206</v>
      </c>
      <c r="G47" s="12" t="s">
        <v>207</v>
      </c>
      <c r="H47" s="12" t="s">
        <v>208</v>
      </c>
      <c r="I47" s="12">
        <v>184</v>
      </c>
      <c r="J47" s="12" t="s">
        <v>24</v>
      </c>
      <c r="K47" s="18"/>
      <c r="L47" s="19" t="s">
        <v>38</v>
      </c>
      <c r="M47" s="20" t="s">
        <v>44</v>
      </c>
      <c r="N47" s="20" t="s">
        <v>49</v>
      </c>
    </row>
    <row r="48" s="1" customFormat="1" ht="19" customHeight="1" spans="1:14">
      <c r="A48" s="10">
        <v>45</v>
      </c>
      <c r="B48" s="11"/>
      <c r="C48" s="12" t="s">
        <v>77</v>
      </c>
      <c r="D48" s="12">
        <v>80</v>
      </c>
      <c r="E48" s="12">
        <v>300</v>
      </c>
      <c r="F48" s="12" t="s">
        <v>209</v>
      </c>
      <c r="G48" s="12" t="s">
        <v>210</v>
      </c>
      <c r="H48" s="12" t="s">
        <v>211</v>
      </c>
      <c r="I48" s="12">
        <v>80</v>
      </c>
      <c r="J48" s="12" t="s">
        <v>24</v>
      </c>
      <c r="K48" s="18" t="s">
        <v>84</v>
      </c>
      <c r="L48" s="19" t="s">
        <v>38</v>
      </c>
      <c r="M48" s="20" t="s">
        <v>44</v>
      </c>
      <c r="N48" s="20" t="s">
        <v>49</v>
      </c>
    </row>
    <row r="49" s="1" customFormat="1" ht="27" customHeight="1" spans="1:14">
      <c r="A49" s="10">
        <v>46</v>
      </c>
      <c r="B49" s="11" t="s">
        <v>212</v>
      </c>
      <c r="C49" s="12" t="s">
        <v>34</v>
      </c>
      <c r="D49" s="12">
        <v>80</v>
      </c>
      <c r="E49" s="12">
        <v>300</v>
      </c>
      <c r="F49" s="12" t="s">
        <v>213</v>
      </c>
      <c r="G49" s="12" t="s">
        <v>214</v>
      </c>
      <c r="H49" s="12" t="s">
        <v>215</v>
      </c>
      <c r="I49" s="12">
        <v>90</v>
      </c>
      <c r="J49" s="12" t="s">
        <v>24</v>
      </c>
      <c r="K49" s="18"/>
      <c r="L49" s="19" t="s">
        <v>38</v>
      </c>
      <c r="M49" s="20" t="s">
        <v>26</v>
      </c>
      <c r="N49" s="20" t="s">
        <v>27</v>
      </c>
    </row>
    <row r="50" s="1" customFormat="1" ht="28" customHeight="1" spans="1:14">
      <c r="A50" s="10">
        <v>47</v>
      </c>
      <c r="B50" s="11" t="s">
        <v>216</v>
      </c>
      <c r="C50" s="12" t="s">
        <v>34</v>
      </c>
      <c r="D50" s="12">
        <v>80</v>
      </c>
      <c r="E50" s="12">
        <v>300</v>
      </c>
      <c r="F50" s="12" t="s">
        <v>217</v>
      </c>
      <c r="G50" s="12" t="s">
        <v>218</v>
      </c>
      <c r="H50" s="12" t="s">
        <v>219</v>
      </c>
      <c r="I50" s="12">
        <v>110</v>
      </c>
      <c r="J50" s="12" t="s">
        <v>24</v>
      </c>
      <c r="K50" s="18"/>
      <c r="L50" s="19" t="s">
        <v>38</v>
      </c>
      <c r="M50" s="20" t="s">
        <v>44</v>
      </c>
      <c r="N50" s="20" t="s">
        <v>49</v>
      </c>
    </row>
    <row r="51" s="1" customFormat="1" ht="19" customHeight="1" spans="1:14">
      <c r="A51" s="10">
        <v>48</v>
      </c>
      <c r="B51" s="11" t="s">
        <v>220</v>
      </c>
      <c r="C51" s="12" t="s">
        <v>34</v>
      </c>
      <c r="D51" s="12">
        <v>80</v>
      </c>
      <c r="E51" s="12">
        <v>300</v>
      </c>
      <c r="F51" s="12" t="s">
        <v>221</v>
      </c>
      <c r="G51" s="12" t="s">
        <v>222</v>
      </c>
      <c r="H51" s="12" t="s">
        <v>219</v>
      </c>
      <c r="I51" s="12">
        <v>178</v>
      </c>
      <c r="J51" s="12" t="s">
        <v>24</v>
      </c>
      <c r="K51" s="18"/>
      <c r="L51" s="19" t="s">
        <v>38</v>
      </c>
      <c r="M51" s="20" t="s">
        <v>44</v>
      </c>
      <c r="N51" s="20" t="s">
        <v>49</v>
      </c>
    </row>
    <row r="52" s="1" customFormat="1" ht="19" customHeight="1" spans="1:14">
      <c r="A52" s="10">
        <v>49</v>
      </c>
      <c r="B52" s="11" t="s">
        <v>223</v>
      </c>
      <c r="C52" s="12" t="s">
        <v>102</v>
      </c>
      <c r="D52" s="12">
        <v>80</v>
      </c>
      <c r="E52" s="12">
        <v>300</v>
      </c>
      <c r="F52" s="12" t="s">
        <v>224</v>
      </c>
      <c r="G52" s="12" t="s">
        <v>225</v>
      </c>
      <c r="H52" s="12" t="s">
        <v>226</v>
      </c>
      <c r="I52" s="12">
        <v>146</v>
      </c>
      <c r="J52" s="12" t="s">
        <v>24</v>
      </c>
      <c r="K52" s="18"/>
      <c r="L52" s="19" t="s">
        <v>38</v>
      </c>
      <c r="M52" s="20" t="s">
        <v>44</v>
      </c>
      <c r="N52" s="20" t="s">
        <v>49</v>
      </c>
    </row>
    <row r="53" s="1" customFormat="1" ht="19" customHeight="1" spans="1:14">
      <c r="A53" s="10">
        <v>50</v>
      </c>
      <c r="B53" s="11" t="s">
        <v>227</v>
      </c>
      <c r="C53" s="12" t="s">
        <v>102</v>
      </c>
      <c r="D53" s="12">
        <v>80</v>
      </c>
      <c r="E53" s="12">
        <v>300</v>
      </c>
      <c r="F53" s="12" t="s">
        <v>228</v>
      </c>
      <c r="G53" s="12" t="s">
        <v>229</v>
      </c>
      <c r="H53" s="12" t="s">
        <v>230</v>
      </c>
      <c r="I53" s="12">
        <v>110</v>
      </c>
      <c r="J53" s="12" t="s">
        <v>24</v>
      </c>
      <c r="K53" s="18"/>
      <c r="L53" s="19" t="s">
        <v>38</v>
      </c>
      <c r="M53" s="20" t="s">
        <v>44</v>
      </c>
      <c r="N53" s="20" t="s">
        <v>49</v>
      </c>
    </row>
    <row r="54" s="1" customFormat="1" ht="19" customHeight="1" spans="1:14">
      <c r="A54" s="10">
        <v>51</v>
      </c>
      <c r="B54" s="11" t="s">
        <v>231</v>
      </c>
      <c r="C54" s="12" t="s">
        <v>102</v>
      </c>
      <c r="D54" s="12">
        <v>80</v>
      </c>
      <c r="E54" s="12">
        <v>300</v>
      </c>
      <c r="F54" s="12" t="s">
        <v>232</v>
      </c>
      <c r="G54" s="12" t="s">
        <v>233</v>
      </c>
      <c r="H54" s="12" t="s">
        <v>234</v>
      </c>
      <c r="I54" s="12">
        <v>112</v>
      </c>
      <c r="J54" s="12" t="s">
        <v>24</v>
      </c>
      <c r="K54" s="18"/>
      <c r="L54" s="19" t="s">
        <v>38</v>
      </c>
      <c r="M54" s="20" t="s">
        <v>44</v>
      </c>
      <c r="N54" s="20" t="s">
        <v>49</v>
      </c>
    </row>
    <row r="55" s="1" customFormat="1" ht="26" customHeight="1" spans="1:14">
      <c r="A55" s="10">
        <v>52</v>
      </c>
      <c r="B55" s="11"/>
      <c r="C55" s="12" t="s">
        <v>91</v>
      </c>
      <c r="D55" s="12">
        <v>80</v>
      </c>
      <c r="E55" s="12">
        <v>300</v>
      </c>
      <c r="F55" s="12" t="s">
        <v>235</v>
      </c>
      <c r="G55" s="12" t="s">
        <v>236</v>
      </c>
      <c r="H55" s="12" t="s">
        <v>237</v>
      </c>
      <c r="I55" s="12">
        <v>80</v>
      </c>
      <c r="J55" s="12" t="s">
        <v>24</v>
      </c>
      <c r="K55" s="18" t="s">
        <v>84</v>
      </c>
      <c r="L55" s="19" t="s">
        <v>38</v>
      </c>
      <c r="M55" s="20" t="s">
        <v>26</v>
      </c>
      <c r="N55" s="20" t="s">
        <v>27</v>
      </c>
    </row>
    <row r="56" s="1" customFormat="1" ht="19" customHeight="1" spans="1:14">
      <c r="A56" s="10">
        <v>53</v>
      </c>
      <c r="B56" s="11"/>
      <c r="C56" s="12" t="s">
        <v>102</v>
      </c>
      <c r="D56" s="12">
        <v>80</v>
      </c>
      <c r="E56" s="12">
        <v>300</v>
      </c>
      <c r="F56" s="12" t="s">
        <v>238</v>
      </c>
      <c r="G56" s="12" t="s">
        <v>239</v>
      </c>
      <c r="H56" s="12" t="s">
        <v>240</v>
      </c>
      <c r="I56" s="12">
        <v>75</v>
      </c>
      <c r="J56" s="12" t="s">
        <v>24</v>
      </c>
      <c r="K56" s="18" t="s">
        <v>84</v>
      </c>
      <c r="L56" s="19" t="s">
        <v>38</v>
      </c>
      <c r="M56" s="20" t="s">
        <v>44</v>
      </c>
      <c r="N56" s="20" t="s">
        <v>49</v>
      </c>
    </row>
    <row r="57" s="1" customFormat="1" ht="19" customHeight="1" spans="1:14">
      <c r="A57" s="10">
        <v>54</v>
      </c>
      <c r="B57" s="11" t="s">
        <v>241</v>
      </c>
      <c r="C57" s="12" t="s">
        <v>102</v>
      </c>
      <c r="D57" s="12">
        <v>80</v>
      </c>
      <c r="E57" s="12">
        <v>300</v>
      </c>
      <c r="F57" s="12" t="s">
        <v>242</v>
      </c>
      <c r="G57" s="12" t="s">
        <v>243</v>
      </c>
      <c r="H57" s="12" t="s">
        <v>240</v>
      </c>
      <c r="I57" s="12">
        <v>122</v>
      </c>
      <c r="J57" s="12" t="s">
        <v>24</v>
      </c>
      <c r="K57" s="18"/>
      <c r="L57" s="19" t="s">
        <v>38</v>
      </c>
      <c r="M57" s="20" t="s">
        <v>44</v>
      </c>
      <c r="N57" s="20" t="s">
        <v>49</v>
      </c>
    </row>
    <row r="58" s="1" customFormat="1" ht="19" customHeight="1" spans="1:14">
      <c r="A58" s="10">
        <v>55</v>
      </c>
      <c r="B58" s="11" t="s">
        <v>244</v>
      </c>
      <c r="C58" s="12" t="s">
        <v>34</v>
      </c>
      <c r="D58" s="12">
        <v>80</v>
      </c>
      <c r="E58" s="12">
        <v>300</v>
      </c>
      <c r="F58" s="12" t="s">
        <v>245</v>
      </c>
      <c r="G58" s="12" t="s">
        <v>246</v>
      </c>
      <c r="H58" s="12" t="s">
        <v>247</v>
      </c>
      <c r="I58" s="12">
        <v>87</v>
      </c>
      <c r="J58" s="12" t="s">
        <v>24</v>
      </c>
      <c r="K58" s="18"/>
      <c r="L58" s="19" t="s">
        <v>38</v>
      </c>
      <c r="M58" s="20" t="s">
        <v>44</v>
      </c>
      <c r="N58" s="20" t="s">
        <v>49</v>
      </c>
    </row>
    <row r="59" s="1" customFormat="1" ht="19" customHeight="1" spans="1:14">
      <c r="A59" s="10">
        <v>56</v>
      </c>
      <c r="B59" s="11" t="s">
        <v>248</v>
      </c>
      <c r="C59" s="12" t="s">
        <v>249</v>
      </c>
      <c r="D59" s="12">
        <v>50</v>
      </c>
      <c r="E59" s="12">
        <v>300</v>
      </c>
      <c r="F59" s="12" t="s">
        <v>250</v>
      </c>
      <c r="G59" s="12" t="s">
        <v>251</v>
      </c>
      <c r="H59" s="12" t="s">
        <v>252</v>
      </c>
      <c r="I59" s="12">
        <v>86</v>
      </c>
      <c r="J59" s="12" t="s">
        <v>66</v>
      </c>
      <c r="K59" s="18"/>
      <c r="L59" s="19" t="s">
        <v>25</v>
      </c>
      <c r="M59" s="20" t="s">
        <v>26</v>
      </c>
      <c r="N59" s="20" t="s">
        <v>27</v>
      </c>
    </row>
    <row r="60" s="1" customFormat="1" ht="19" customHeight="1" spans="1:14">
      <c r="A60" s="10">
        <v>57</v>
      </c>
      <c r="B60" s="11"/>
      <c r="C60" s="12" t="s">
        <v>253</v>
      </c>
      <c r="D60" s="12">
        <v>80</v>
      </c>
      <c r="E60" s="12">
        <v>300</v>
      </c>
      <c r="F60" s="12" t="s">
        <v>254</v>
      </c>
      <c r="G60" s="12" t="s">
        <v>255</v>
      </c>
      <c r="H60" s="12" t="s">
        <v>256</v>
      </c>
      <c r="I60" s="12">
        <v>140</v>
      </c>
      <c r="J60" s="12" t="s">
        <v>24</v>
      </c>
      <c r="K60" s="18" t="s">
        <v>84</v>
      </c>
      <c r="L60" s="19" t="s">
        <v>38</v>
      </c>
      <c r="M60" s="20" t="s">
        <v>44</v>
      </c>
      <c r="N60" s="20" t="s">
        <v>49</v>
      </c>
    </row>
    <row r="61" s="1" customFormat="1" ht="19" customHeight="1" spans="1:14">
      <c r="A61" s="10">
        <v>58</v>
      </c>
      <c r="B61" s="11" t="s">
        <v>257</v>
      </c>
      <c r="C61" s="12" t="s">
        <v>102</v>
      </c>
      <c r="D61" s="12">
        <v>80</v>
      </c>
      <c r="E61" s="12">
        <v>300</v>
      </c>
      <c r="F61" s="12" t="s">
        <v>258</v>
      </c>
      <c r="G61" s="12" t="s">
        <v>259</v>
      </c>
      <c r="H61" s="12" t="s">
        <v>256</v>
      </c>
      <c r="I61" s="12">
        <v>160</v>
      </c>
      <c r="J61" s="12" t="s">
        <v>24</v>
      </c>
      <c r="K61" s="18"/>
      <c r="L61" s="19" t="s">
        <v>38</v>
      </c>
      <c r="M61" s="20" t="s">
        <v>44</v>
      </c>
      <c r="N61" s="20" t="s">
        <v>49</v>
      </c>
    </row>
    <row r="62" s="1" customFormat="1" ht="19" customHeight="1" spans="1:14">
      <c r="A62" s="10">
        <v>59</v>
      </c>
      <c r="B62" s="11"/>
      <c r="C62" s="12" t="s">
        <v>260</v>
      </c>
      <c r="D62" s="12">
        <v>50</v>
      </c>
      <c r="E62" s="12">
        <v>300</v>
      </c>
      <c r="F62" s="12" t="s">
        <v>261</v>
      </c>
      <c r="G62" s="12" t="s">
        <v>262</v>
      </c>
      <c r="H62" s="12" t="s">
        <v>263</v>
      </c>
      <c r="I62" s="12">
        <v>130</v>
      </c>
      <c r="J62" s="12" t="s">
        <v>66</v>
      </c>
      <c r="K62" s="18" t="s">
        <v>84</v>
      </c>
      <c r="L62" s="19" t="s">
        <v>25</v>
      </c>
      <c r="M62" s="20" t="s">
        <v>26</v>
      </c>
      <c r="N62" s="20" t="s">
        <v>27</v>
      </c>
    </row>
    <row r="63" s="1" customFormat="1" ht="19" customHeight="1" spans="1:14">
      <c r="A63" s="10">
        <v>60</v>
      </c>
      <c r="B63" s="11" t="s">
        <v>264</v>
      </c>
      <c r="C63" s="12" t="s">
        <v>265</v>
      </c>
      <c r="D63" s="12">
        <v>50</v>
      </c>
      <c r="E63" s="12">
        <v>300</v>
      </c>
      <c r="F63" s="12" t="s">
        <v>266</v>
      </c>
      <c r="G63" s="12" t="s">
        <v>267</v>
      </c>
      <c r="H63" s="12" t="s">
        <v>268</v>
      </c>
      <c r="I63" s="12">
        <v>115</v>
      </c>
      <c r="J63" s="12" t="s">
        <v>24</v>
      </c>
      <c r="K63" s="18"/>
      <c r="L63" s="19" t="s">
        <v>25</v>
      </c>
      <c r="M63" s="20" t="s">
        <v>26</v>
      </c>
      <c r="N63" s="20" t="s">
        <v>27</v>
      </c>
    </row>
    <row r="64" s="1" customFormat="1" ht="19" customHeight="1" spans="1:14">
      <c r="A64" s="10">
        <v>62</v>
      </c>
      <c r="B64" s="11" t="s">
        <v>269</v>
      </c>
      <c r="C64" s="12" t="s">
        <v>77</v>
      </c>
      <c r="D64" s="12">
        <v>80</v>
      </c>
      <c r="E64" s="12">
        <v>300</v>
      </c>
      <c r="F64" s="12" t="s">
        <v>270</v>
      </c>
      <c r="G64" s="12" t="s">
        <v>271</v>
      </c>
      <c r="H64" s="12" t="s">
        <v>272</v>
      </c>
      <c r="I64" s="12">
        <v>155</v>
      </c>
      <c r="J64" s="12" t="s">
        <v>24</v>
      </c>
      <c r="K64" s="18"/>
      <c r="L64" s="19" t="s">
        <v>38</v>
      </c>
      <c r="M64" s="20" t="s">
        <v>44</v>
      </c>
      <c r="N64" s="20" t="s">
        <v>27</v>
      </c>
    </row>
    <row r="65" s="1" customFormat="1" ht="19" customHeight="1" spans="1:14">
      <c r="A65" s="10">
        <v>63</v>
      </c>
      <c r="B65" s="11" t="s">
        <v>273</v>
      </c>
      <c r="C65" s="12" t="s">
        <v>77</v>
      </c>
      <c r="D65" s="12">
        <v>50</v>
      </c>
      <c r="E65" s="12">
        <v>300</v>
      </c>
      <c r="F65" s="12" t="s">
        <v>274</v>
      </c>
      <c r="G65" s="12" t="s">
        <v>275</v>
      </c>
      <c r="H65" s="12" t="s">
        <v>276</v>
      </c>
      <c r="I65" s="12">
        <v>144</v>
      </c>
      <c r="J65" s="12" t="s">
        <v>24</v>
      </c>
      <c r="K65" s="18"/>
      <c r="L65" s="19" t="s">
        <v>38</v>
      </c>
      <c r="M65" s="20" t="s">
        <v>44</v>
      </c>
      <c r="N65" s="20" t="s">
        <v>49</v>
      </c>
    </row>
    <row r="66" s="1" customFormat="1" ht="19" customHeight="1" spans="1:12">
      <c r="A66" s="10"/>
      <c r="B66" s="11"/>
      <c r="C66" s="12"/>
      <c r="D66" s="12"/>
      <c r="E66" s="12"/>
      <c r="F66" s="12"/>
      <c r="G66" s="12"/>
      <c r="H66" s="12"/>
      <c r="I66" s="12">
        <f>SUM(I5:I65)</f>
        <v>7520</v>
      </c>
      <c r="J66" s="12"/>
      <c r="K66" s="18"/>
      <c r="L66" s="19"/>
    </row>
    <row r="67" s="1" customFormat="1" ht="19" customHeight="1" spans="1:12">
      <c r="A67" s="10"/>
      <c r="B67" s="11"/>
      <c r="C67" s="12"/>
      <c r="D67" s="12"/>
      <c r="E67" s="12"/>
      <c r="F67" s="12"/>
      <c r="G67" s="12"/>
      <c r="H67" s="12"/>
      <c r="I67" s="12"/>
      <c r="J67" s="12"/>
      <c r="K67" s="18"/>
      <c r="L67" s="19"/>
    </row>
    <row r="68" s="1" customFormat="1" ht="19" customHeight="1" spans="1:12">
      <c r="A68" s="10"/>
      <c r="B68" s="11"/>
      <c r="C68" s="12"/>
      <c r="D68" s="12"/>
      <c r="E68" s="12"/>
      <c r="F68" s="12"/>
      <c r="G68" s="12"/>
      <c r="H68" s="12"/>
      <c r="I68" s="12"/>
      <c r="J68" s="12"/>
      <c r="K68" s="18"/>
      <c r="L68" s="19"/>
    </row>
    <row r="69" s="1" customFormat="1" ht="19" customHeight="1" spans="1:12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8"/>
      <c r="L69" s="19"/>
    </row>
    <row r="70" s="1" customFormat="1" ht="19" customHeight="1" spans="1:12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8"/>
      <c r="L70" s="19"/>
    </row>
    <row r="71" s="1" customFormat="1" ht="19" customHeight="1" spans="1:12">
      <c r="A71" s="10">
        <v>8</v>
      </c>
      <c r="B71" s="11"/>
      <c r="C71" s="12"/>
      <c r="D71" s="12"/>
      <c r="E71" s="12"/>
      <c r="F71" s="12"/>
      <c r="G71" s="12"/>
      <c r="H71" s="12"/>
      <c r="I71" s="12"/>
      <c r="J71" s="12"/>
      <c r="K71" s="18"/>
      <c r="L71" s="19"/>
    </row>
    <row r="72" ht="35.25" spans="1:12">
      <c r="A72" s="21" t="s">
        <v>277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ht="409" customHeight="1" spans="1:12">
      <c r="A73" s="22" t="s">
        <v>278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</sheetData>
  <mergeCells count="18">
    <mergeCell ref="A1:L1"/>
    <mergeCell ref="A2:F2"/>
    <mergeCell ref="H2:J2"/>
    <mergeCell ref="F3:G3"/>
    <mergeCell ref="A72:L72"/>
    <mergeCell ref="A73:L7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J1:J45 J46:J63 J64:J1048576">
      <formula1>"耕地,一般林地,果树地,沙荒地,河滩地,其他"</formula1>
    </dataValidation>
    <dataValidation type="list" allowBlank="1" showInputMessage="1" showErrorMessage="1" sqref="K1:K2 K5:K45 K46:K63 K64:K1048576">
      <formula1>"漏报井,新增井,更新井"</formula1>
    </dataValidation>
    <dataValidation type="list" allowBlank="1" showInputMessage="1" showErrorMessage="1" sqref="K3:K4">
      <formula1>"农灌井类型"</formula1>
    </dataValidation>
  </dataValidations>
  <pageMargins left="0.75" right="0.75" top="1" bottom="1" header="0.5" footer="0.5"/>
  <headerFooter/>
  <ignoredErrors>
    <ignoredError sqref="J3 J4:K4 K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嘎查村机电井排查统计表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2023-08-25T08:01:00Z</dcterms:created>
  <dcterms:modified xsi:type="dcterms:W3CDTF">2024-09-26T03:39:18Z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A19D7AB0B8DB414FA33EE55C4230F2B3_13</vt:lpwstr>
  </property>
  <property fmtid="{D5CDD505-2E9C-101B-9397-08002B2CF9AE}" pid="3" name="KSOProductBuildVer">
    <vt:lpwstr>2052-12.1.0.18276</vt:lpwstr>
  </property>
</Properties>
</file>