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<sst xmlns="http://schemas.openxmlformats.org/spreadsheetml/2006/main" count="2161" uniqueCount="440">
  <si>
    <r>
      <rPr>
        <b/>
        <sz val="18"/>
        <color theme="1"/>
        <rFont val="宋体"/>
        <charset val="134"/>
        <scheme val="minor"/>
      </rPr>
      <t>内蒙古自治区中央财政</t>
    </r>
    <r>
      <rPr>
        <b/>
        <u/>
        <sz val="18"/>
        <color theme="1"/>
        <rFont val="宋体"/>
        <charset val="134"/>
        <scheme val="minor"/>
      </rPr>
      <t xml:space="preserve"> 水地玉米           </t>
    </r>
    <r>
      <rPr>
        <b/>
        <sz val="18"/>
        <color theme="1"/>
        <rFont val="宋体"/>
        <charset val="134"/>
        <scheme val="minor"/>
      </rPr>
      <t>保险清单</t>
    </r>
  </si>
  <si>
    <t>组别</t>
  </si>
  <si>
    <t>分户
序号</t>
  </si>
  <si>
    <r>
      <rPr>
        <sz val="11"/>
        <color theme="1"/>
        <rFont val="宋体"/>
        <charset val="134"/>
        <scheme val="minor"/>
      </rPr>
      <t>投保人(</t>
    </r>
    <r>
      <rPr>
        <sz val="11"/>
        <color theme="1"/>
        <rFont val="宋体"/>
        <charset val="134"/>
        <scheme val="minor"/>
      </rPr>
      <t>被保险人)</t>
    </r>
  </si>
  <si>
    <t>身份证号码/统一社会信用代码</t>
  </si>
  <si>
    <t>银行折(卡)号</t>
  </si>
  <si>
    <t>开户行</t>
  </si>
  <si>
    <t>联系方式</t>
  </si>
  <si>
    <t>地块序号</t>
  </si>
  <si>
    <t>地块名称/地块编号</t>
  </si>
  <si>
    <t>地块类型</t>
  </si>
  <si>
    <t>有无灌溉条件</t>
  </si>
  <si>
    <t>地块种植数量</t>
  </si>
  <si>
    <t>地块投保数量</t>
  </si>
  <si>
    <t>总投保数量</t>
  </si>
  <si>
    <t>应交保费小计</t>
  </si>
  <si>
    <t>自交保费小计</t>
  </si>
  <si>
    <t>东毛盖图嘎查</t>
  </si>
  <si>
    <t>孙虎</t>
  </si>
  <si>
    <t>152326197709113317</t>
  </si>
  <si>
    <t>6217370140501865489</t>
  </si>
  <si>
    <t>农村信用社</t>
  </si>
  <si>
    <t>南梁</t>
  </si>
  <si>
    <t>平地</t>
  </si>
  <si>
    <t>有</t>
  </si>
  <si>
    <t>老徐院子</t>
  </si>
  <si>
    <t>草场子</t>
  </si>
  <si>
    <t>小孩地</t>
  </si>
  <si>
    <t>小庙甸子</t>
  </si>
  <si>
    <t>长垄子</t>
  </si>
  <si>
    <t>鲍青海</t>
  </si>
  <si>
    <t>152326197003183356</t>
  </si>
  <si>
    <t>6217370140502699432</t>
  </si>
  <si>
    <t>南结地</t>
  </si>
  <si>
    <t>常明地小孩地</t>
  </si>
  <si>
    <t>少布地</t>
  </si>
  <si>
    <t>南梁岗子</t>
  </si>
  <si>
    <t>大园子</t>
  </si>
  <si>
    <t>草帽地</t>
  </si>
  <si>
    <t>席金梁</t>
  </si>
  <si>
    <t>152326195202203322</t>
  </si>
  <si>
    <t>6217370140500108303</t>
  </si>
  <si>
    <t>老陈自留地</t>
  </si>
  <si>
    <t>戴胜军</t>
  </si>
  <si>
    <t>152326197607203311</t>
  </si>
  <si>
    <t>6217370140502703523</t>
  </si>
  <si>
    <t>代文加</t>
  </si>
  <si>
    <t>152326197209153312</t>
  </si>
  <si>
    <t>6217370140500107560</t>
  </si>
  <si>
    <t>西洼子</t>
  </si>
  <si>
    <t>孙洪岭</t>
  </si>
  <si>
    <t>152326196208233316</t>
  </si>
  <si>
    <t>6217370140501648596</t>
  </si>
  <si>
    <t>小麦地</t>
  </si>
  <si>
    <t>欠4.4</t>
  </si>
  <si>
    <t>包牡丹</t>
  </si>
  <si>
    <t>152326196004213321</t>
  </si>
  <si>
    <t>6217370140503265886</t>
  </si>
  <si>
    <t>榆树毛子</t>
  </si>
  <si>
    <t>张志云</t>
  </si>
  <si>
    <t>152326196804013336</t>
  </si>
  <si>
    <t>6217370140502697857</t>
  </si>
  <si>
    <t>戴常成</t>
  </si>
  <si>
    <t>152326195908153312</t>
  </si>
  <si>
    <t>6217370140500107537</t>
  </si>
  <si>
    <t>园子</t>
  </si>
  <si>
    <t>金柱</t>
  </si>
  <si>
    <t>152326196901123318</t>
  </si>
  <si>
    <t>6217370140502698459</t>
  </si>
  <si>
    <t>赵文</t>
  </si>
  <si>
    <t>152326195912093316</t>
  </si>
  <si>
    <t>6217370140501648687</t>
  </si>
  <si>
    <t>北梁</t>
  </si>
  <si>
    <t>赵永</t>
  </si>
  <si>
    <t>152326195704063315</t>
  </si>
  <si>
    <t>6217370140501648695</t>
  </si>
  <si>
    <t>常明地</t>
  </si>
  <si>
    <t>孙洪军</t>
  </si>
  <si>
    <t>152326196712023318</t>
  </si>
  <si>
    <t>6217370140502697709</t>
  </si>
  <si>
    <t>南节地</t>
  </si>
  <si>
    <t>武敬辉</t>
  </si>
  <si>
    <t>152326196507093325</t>
  </si>
  <si>
    <t>6217370140501648620</t>
  </si>
  <si>
    <t>孙洪金</t>
  </si>
  <si>
    <t>152326196903103337</t>
  </si>
  <si>
    <t>6217370140500108147</t>
  </si>
  <si>
    <t>敖力根地</t>
  </si>
  <si>
    <t>金常青</t>
  </si>
  <si>
    <t>152326199411253316</t>
  </si>
  <si>
    <t>6217370140501250526</t>
  </si>
  <si>
    <t>吴勿力吉</t>
  </si>
  <si>
    <t>152326197010137630</t>
  </si>
  <si>
    <t>6217370140502699804</t>
  </si>
  <si>
    <t>房身地</t>
  </si>
  <si>
    <t>侯秀苓</t>
  </si>
  <si>
    <t>152326196410253345</t>
  </si>
  <si>
    <t>6217370140501648554</t>
  </si>
  <si>
    <t>朝鲜地</t>
  </si>
  <si>
    <r>
      <rPr>
        <sz val="11"/>
        <color theme="1"/>
        <rFont val="宋体"/>
        <charset val="134"/>
        <scheme val="minor"/>
      </rPr>
      <t>老</t>
    </r>
    <r>
      <rPr>
        <sz val="10"/>
        <color theme="1"/>
        <rFont val="宋体"/>
        <charset val="134"/>
        <scheme val="minor"/>
      </rPr>
      <t>陈自留地</t>
    </r>
  </si>
  <si>
    <t>张富生</t>
  </si>
  <si>
    <t>152326197602123312</t>
  </si>
  <si>
    <t>6217370140500108451</t>
  </si>
  <si>
    <t>黄羊地</t>
  </si>
  <si>
    <t>周香玉</t>
  </si>
  <si>
    <t>152326197112243346</t>
  </si>
  <si>
    <t>6217370140501828560</t>
  </si>
  <si>
    <t>季春英</t>
  </si>
  <si>
    <t>152326197002173324</t>
  </si>
  <si>
    <t>6217370140502734114</t>
  </si>
  <si>
    <t>张青龙</t>
  </si>
  <si>
    <t>152326198011253312</t>
  </si>
  <si>
    <t>6217370140501865752</t>
  </si>
  <si>
    <t>陈勿日嘎</t>
  </si>
  <si>
    <t>152326197601173318</t>
  </si>
  <si>
    <t>6217370140502703168</t>
  </si>
  <si>
    <t>百岁地</t>
  </si>
  <si>
    <t>白林地</t>
  </si>
  <si>
    <t>白结实</t>
  </si>
  <si>
    <t>152326197811123327</t>
  </si>
  <si>
    <t>6217370140500107347</t>
  </si>
  <si>
    <t>金锁</t>
  </si>
  <si>
    <t>152326197403243311</t>
  </si>
  <si>
    <t>6217370140500107834</t>
  </si>
  <si>
    <t>赵金龙</t>
  </si>
  <si>
    <t>15232619830916331X</t>
  </si>
  <si>
    <t>6217370140502709173</t>
  </si>
  <si>
    <t>包国花</t>
  </si>
  <si>
    <t>152326196012073322</t>
  </si>
  <si>
    <t>6217370140504085739</t>
  </si>
  <si>
    <t>宝玉地</t>
  </si>
  <si>
    <t>邰宝山</t>
  </si>
  <si>
    <t>152326196308113311</t>
  </si>
  <si>
    <t>6217370140502695182</t>
  </si>
  <si>
    <t>金铁宝</t>
  </si>
  <si>
    <t>152326197608033318</t>
  </si>
  <si>
    <t>6217370140500107842</t>
  </si>
  <si>
    <t>葵花地</t>
  </si>
  <si>
    <t>张青山门前</t>
  </si>
  <si>
    <t>赵存</t>
  </si>
  <si>
    <t>152326197005093311</t>
  </si>
  <si>
    <t>6217370140500108501</t>
  </si>
  <si>
    <t xml:space="preserve">南梁 </t>
  </si>
  <si>
    <t>横头地</t>
  </si>
  <si>
    <t>于海龙</t>
  </si>
  <si>
    <t>152326198112283318</t>
  </si>
  <si>
    <t>6217370140502707102</t>
  </si>
  <si>
    <t>黑土坎子</t>
  </si>
  <si>
    <t>邰银宝</t>
  </si>
  <si>
    <t>152326196007223314</t>
  </si>
  <si>
    <t>6217370140501648703</t>
  </si>
  <si>
    <t>代满长</t>
  </si>
  <si>
    <t>152326197410213313</t>
  </si>
  <si>
    <t>6217370140503436305</t>
  </si>
  <si>
    <t>张金仓</t>
  </si>
  <si>
    <t>152326195501153337</t>
  </si>
  <si>
    <t>6217370140504561929</t>
  </si>
  <si>
    <t xml:space="preserve">刘国园子 </t>
  </si>
  <si>
    <t>马铁旦</t>
  </si>
  <si>
    <t>152326197608153336</t>
  </si>
  <si>
    <t>6217370140504466624</t>
  </si>
  <si>
    <t>戴海英</t>
  </si>
  <si>
    <t>152326197603093311</t>
  </si>
  <si>
    <t>6217370140501865083</t>
  </si>
  <si>
    <t>张白音都冷</t>
  </si>
  <si>
    <t>152326195612163319</t>
  </si>
  <si>
    <t>6217370140501648646</t>
  </si>
  <si>
    <t>欠11.2</t>
  </si>
  <si>
    <t>周有海门前</t>
  </si>
  <si>
    <t>付崇文</t>
  </si>
  <si>
    <t>152326196012173315</t>
  </si>
  <si>
    <t>6217370140501648547</t>
  </si>
  <si>
    <t>宝额日德虎152326198503073334</t>
  </si>
  <si>
    <t>6217370140502711450</t>
  </si>
  <si>
    <t>戴文强</t>
  </si>
  <si>
    <t>152326198304203335</t>
  </si>
  <si>
    <t>6217370140502708696</t>
  </si>
  <si>
    <t>陈白音拉</t>
  </si>
  <si>
    <t>152326196411263318</t>
  </si>
  <si>
    <t>6217370140501865042</t>
  </si>
  <si>
    <t>刘艳</t>
  </si>
  <si>
    <t>152326196708203316</t>
  </si>
  <si>
    <t>6217370140501865406</t>
  </si>
  <si>
    <t>刘国地</t>
  </si>
  <si>
    <t>张洪广</t>
  </si>
  <si>
    <t>152326198301283333</t>
  </si>
  <si>
    <t>6217370140502708464</t>
  </si>
  <si>
    <t>戴文杰</t>
  </si>
  <si>
    <t>152326198311113338</t>
  </si>
  <si>
    <t>6217370140501865125</t>
  </si>
  <si>
    <t>戴国富</t>
  </si>
  <si>
    <t>152326195411273335</t>
  </si>
  <si>
    <t>6217370140501648521</t>
  </si>
  <si>
    <t>戴青松</t>
  </si>
  <si>
    <t>152326199501163314</t>
  </si>
  <si>
    <t>6217370140401865117</t>
  </si>
  <si>
    <t>白云地</t>
  </si>
  <si>
    <t>席根小</t>
  </si>
  <si>
    <t>152326197410303327</t>
  </si>
  <si>
    <t>6217370140502737000</t>
  </si>
  <si>
    <t>戴达散</t>
  </si>
  <si>
    <t>152326196902093317</t>
  </si>
  <si>
    <t>6217370140502698525</t>
  </si>
  <si>
    <t>陈海山</t>
  </si>
  <si>
    <t>152326196503123339</t>
  </si>
  <si>
    <t>6217370140502696180</t>
  </si>
  <si>
    <t>张铁柱</t>
  </si>
  <si>
    <t>152326197507153310</t>
  </si>
  <si>
    <t>6217370140500108493</t>
  </si>
  <si>
    <t>王萨木嘎</t>
  </si>
  <si>
    <t>152326196504123322</t>
  </si>
  <si>
    <t>6217370140500108238</t>
  </si>
  <si>
    <t>付崇学</t>
  </si>
  <si>
    <t>152326196007043313</t>
  </si>
  <si>
    <t>6217370140502693740</t>
  </si>
  <si>
    <t>金山</t>
  </si>
  <si>
    <t>152326196403013319</t>
  </si>
  <si>
    <t>6217370140501650691</t>
  </si>
  <si>
    <t>陈国军</t>
  </si>
  <si>
    <t>15232619570808333X</t>
  </si>
  <si>
    <t>6217370140502692635</t>
  </si>
  <si>
    <t>金铁旦</t>
  </si>
  <si>
    <t>15232619740208331X</t>
  </si>
  <si>
    <t>6217370140502701980</t>
  </si>
  <si>
    <t>10</t>
  </si>
  <si>
    <t>付崇庆</t>
  </si>
  <si>
    <t>152326197802013310</t>
  </si>
  <si>
    <t>6217370140502704430</t>
  </si>
  <si>
    <t>李树权</t>
  </si>
  <si>
    <t>15232619781122331X</t>
  </si>
  <si>
    <t>6217370140500107917</t>
  </si>
  <si>
    <t>牦牛地</t>
  </si>
  <si>
    <t>宝八十五地</t>
  </si>
  <si>
    <t>高九学</t>
  </si>
  <si>
    <t>152326199409163311</t>
  </si>
  <si>
    <t>6217370140502720550</t>
  </si>
  <si>
    <t>孙英</t>
  </si>
  <si>
    <t>152326198001133317</t>
  </si>
  <si>
    <t>6217370140501865539</t>
  </si>
  <si>
    <t>村西</t>
  </si>
  <si>
    <t>刘永</t>
  </si>
  <si>
    <t>152326197003163312</t>
  </si>
  <si>
    <t>6217370140504566373</t>
  </si>
  <si>
    <t>三角荒</t>
  </si>
  <si>
    <t>马金山</t>
  </si>
  <si>
    <t>152326196501083310</t>
  </si>
  <si>
    <t>6217370140502696057</t>
  </si>
  <si>
    <t>李占花</t>
  </si>
  <si>
    <t>152326197402213321</t>
  </si>
  <si>
    <t>6217370140501865315</t>
  </si>
  <si>
    <t>白永军</t>
  </si>
  <si>
    <t>152326199403033313</t>
  </si>
  <si>
    <t>6217370140501864987</t>
  </si>
  <si>
    <t>李树成</t>
  </si>
  <si>
    <t>152326197603283318</t>
  </si>
  <si>
    <t>6217370140502703325</t>
  </si>
  <si>
    <t>张洪林</t>
  </si>
  <si>
    <t>15232619790803331X</t>
  </si>
  <si>
    <t>6217370140502705213</t>
  </si>
  <si>
    <t>白乌台</t>
  </si>
  <si>
    <t>152326198402163314</t>
  </si>
  <si>
    <t>6217370140503829129</t>
  </si>
  <si>
    <t>吴吴力吉地</t>
  </si>
  <si>
    <t>付崇范</t>
  </si>
  <si>
    <t>152326196807043338</t>
  </si>
  <si>
    <t>6217370140500107610</t>
  </si>
  <si>
    <t>张志云门前</t>
  </si>
  <si>
    <t>何呼恩苏图</t>
  </si>
  <si>
    <t>15232619830326331X</t>
  </si>
  <si>
    <t>6217370140502708605</t>
  </si>
  <si>
    <t>宝庆龙</t>
  </si>
  <si>
    <t>152326196408233310</t>
  </si>
  <si>
    <t>6217370140502695760</t>
  </si>
  <si>
    <t>张双喜</t>
  </si>
  <si>
    <t>152326197411263312</t>
  </si>
  <si>
    <t>6217370140502702558</t>
  </si>
  <si>
    <t>王俊</t>
  </si>
  <si>
    <t>152326197612093313</t>
  </si>
  <si>
    <t>6217370140500108220</t>
  </si>
  <si>
    <t>王军地</t>
  </si>
  <si>
    <t>陈勿力吉</t>
  </si>
  <si>
    <t>152326197305093313</t>
  </si>
  <si>
    <t>6217370140500107511</t>
  </si>
  <si>
    <t>孙洪艳</t>
  </si>
  <si>
    <t>152326195609103315</t>
  </si>
  <si>
    <t>6217370140500108170</t>
  </si>
  <si>
    <t>孙洪全</t>
  </si>
  <si>
    <t>152326196603093317</t>
  </si>
  <si>
    <t>6217370140501865471</t>
  </si>
  <si>
    <t>孙波</t>
  </si>
  <si>
    <t>152326198512143314</t>
  </si>
  <si>
    <t>6217370140502712334</t>
  </si>
  <si>
    <t>马翠英</t>
  </si>
  <si>
    <t>152326197812113323</t>
  </si>
  <si>
    <t>6217370140501865414</t>
  </si>
  <si>
    <t>赵玉芹</t>
  </si>
  <si>
    <t>152326196410223322</t>
  </si>
  <si>
    <t>6217370140501865802</t>
  </si>
  <si>
    <t>金希力莫</t>
  </si>
  <si>
    <t>152326196803155615</t>
  </si>
  <si>
    <t>6217370140500107859</t>
  </si>
  <si>
    <t>鲍庆周</t>
  </si>
  <si>
    <t>152326196801123337</t>
  </si>
  <si>
    <t>6217370140502697758</t>
  </si>
  <si>
    <t>东地</t>
  </si>
  <si>
    <t>刘景权</t>
  </si>
  <si>
    <t>152326196602273316</t>
  </si>
  <si>
    <t>6217370140500107982</t>
  </si>
  <si>
    <t>付长江</t>
  </si>
  <si>
    <t>152326197901293311</t>
  </si>
  <si>
    <t>6217370140502704877</t>
  </si>
  <si>
    <t>陈国庆</t>
  </si>
  <si>
    <t>15232619661112331X</t>
  </si>
  <si>
    <t>6217370140502697212</t>
  </si>
  <si>
    <t>梁水兰</t>
  </si>
  <si>
    <t>152326194703203326</t>
  </si>
  <si>
    <t>6217370140500107933</t>
  </si>
  <si>
    <t>刘文明</t>
  </si>
  <si>
    <t>152326197909193315</t>
  </si>
  <si>
    <t>6217370140501650725</t>
  </si>
  <si>
    <t>徐连祥</t>
  </si>
  <si>
    <t>152326195110253314</t>
  </si>
  <si>
    <t>6217370140500108378</t>
  </si>
  <si>
    <t>周建军</t>
  </si>
  <si>
    <t>152326198003073311</t>
  </si>
  <si>
    <t>6217370140500108543</t>
  </si>
  <si>
    <t>陈晓军</t>
  </si>
  <si>
    <t>152326198611293318</t>
  </si>
  <si>
    <t>6217370140502713415</t>
  </si>
  <si>
    <t>席永亮</t>
  </si>
  <si>
    <t>152326198301303314</t>
  </si>
  <si>
    <t>6217370140500108352</t>
  </si>
  <si>
    <t>张洪伟</t>
  </si>
  <si>
    <t>152326198105133311</t>
  </si>
  <si>
    <t>6217370140502706617</t>
  </si>
  <si>
    <t>孙彪</t>
  </si>
  <si>
    <t>152326198002193311</t>
  </si>
  <si>
    <t>6217370140502705627</t>
  </si>
  <si>
    <t xml:space="preserve">                                                                                                                                                              </t>
  </si>
  <si>
    <t>付崇铎</t>
  </si>
  <si>
    <t>152326196604053317</t>
  </si>
  <si>
    <t>6217370140503886954</t>
  </si>
  <si>
    <t>白凤银</t>
  </si>
  <si>
    <t>152326195703143313</t>
  </si>
  <si>
    <t>6217370140501648497</t>
  </si>
  <si>
    <t>于海明</t>
  </si>
  <si>
    <t>152326197904053313</t>
  </si>
  <si>
    <t>6217370140500108436</t>
  </si>
  <si>
    <t>宝田根</t>
  </si>
  <si>
    <t>152326195009213326</t>
  </si>
  <si>
    <t>6217370140500107420</t>
  </si>
  <si>
    <t>刘汉清</t>
  </si>
  <si>
    <t>152326195311163315</t>
  </si>
  <si>
    <t>6217370140502691710</t>
  </si>
  <si>
    <t>村南</t>
  </si>
  <si>
    <t>李彩荣</t>
  </si>
  <si>
    <t>152326195711273329</t>
  </si>
  <si>
    <t>6217370140502727464</t>
  </si>
  <si>
    <t>周建国</t>
  </si>
  <si>
    <t>152326197110013336</t>
  </si>
  <si>
    <t>6217370140504012113</t>
  </si>
  <si>
    <t>张青山</t>
  </si>
  <si>
    <t>152326196404253314</t>
  </si>
  <si>
    <t>6217370140501648661</t>
  </si>
  <si>
    <t>张宏亮</t>
  </si>
  <si>
    <t>152326198707223314</t>
  </si>
  <si>
    <t>6217370140502714157</t>
  </si>
  <si>
    <t>周有海</t>
  </si>
  <si>
    <t>152326196007113318</t>
  </si>
  <si>
    <t>6217370140502693765</t>
  </si>
  <si>
    <t>马仁钦</t>
  </si>
  <si>
    <t>152326195110163335</t>
  </si>
  <si>
    <t>6217370140500108030</t>
  </si>
  <si>
    <t>白常锁</t>
  </si>
  <si>
    <t>152326198204283315</t>
  </si>
  <si>
    <t>6217370140502707425</t>
  </si>
  <si>
    <t>白布和</t>
  </si>
  <si>
    <t>152326195310253319</t>
  </si>
  <si>
    <t>6217370140500107313</t>
  </si>
  <si>
    <t>刘友</t>
  </si>
  <si>
    <t>152326197111123334</t>
  </si>
  <si>
    <t>6217370140502700453</t>
  </si>
  <si>
    <t>胳膊地</t>
  </si>
  <si>
    <t>村西地</t>
  </si>
  <si>
    <t>付茂盛</t>
  </si>
  <si>
    <t>152326199008103334</t>
  </si>
  <si>
    <t>6217370140502717192</t>
  </si>
  <si>
    <t>村东</t>
  </si>
  <si>
    <t>刘海宝</t>
  </si>
  <si>
    <t>15232619821016331X</t>
  </si>
  <si>
    <t>6217370140502708126</t>
  </si>
  <si>
    <t>孙洪瑞</t>
  </si>
  <si>
    <t>152326197112183312</t>
  </si>
  <si>
    <t>6217370140500108162</t>
  </si>
  <si>
    <t>张金财</t>
  </si>
  <si>
    <t>152326197605093315</t>
  </si>
  <si>
    <t>6217370140500108477</t>
  </si>
  <si>
    <t>金布和</t>
  </si>
  <si>
    <t>1523226197405033318</t>
  </si>
  <si>
    <t>6217370140500107826</t>
  </si>
  <si>
    <t>付长青</t>
  </si>
  <si>
    <t>15232619820301333X</t>
  </si>
  <si>
    <t>6217370140501650642</t>
  </si>
  <si>
    <t>马海军</t>
  </si>
  <si>
    <t>152326197803113313</t>
  </si>
  <si>
    <t>6217370140501865430</t>
  </si>
  <si>
    <t>付崇魁</t>
  </si>
  <si>
    <t>152326196512223315</t>
  </si>
  <si>
    <t>6217370140500107628</t>
  </si>
  <si>
    <t>付海利</t>
  </si>
  <si>
    <t>152326199006073338</t>
  </si>
  <si>
    <t>6217370140502717051</t>
  </si>
  <si>
    <t xml:space="preserve">何胡各吉力图 </t>
  </si>
  <si>
    <t>152326198102193319</t>
  </si>
  <si>
    <t>6217370140501865216</t>
  </si>
  <si>
    <t>白百顺</t>
  </si>
  <si>
    <t>152326196604073318</t>
  </si>
  <si>
    <t>6217370140502696818</t>
  </si>
  <si>
    <t>周有俊</t>
  </si>
  <si>
    <t>152326196702283319</t>
  </si>
  <si>
    <t>6217370140502697402</t>
  </si>
  <si>
    <t>村北</t>
  </si>
  <si>
    <t>白相真</t>
  </si>
  <si>
    <t>152326194702173313</t>
  </si>
  <si>
    <t>6217370140500107388</t>
  </si>
  <si>
    <t>高金山</t>
  </si>
  <si>
    <t>152326197406063316</t>
  </si>
  <si>
    <t>6217370140503810392</t>
  </si>
  <si>
    <t>孙亮</t>
  </si>
  <si>
    <t>152326198305063311</t>
  </si>
  <si>
    <t>6217370140501865505</t>
  </si>
  <si>
    <t>陈桂琴</t>
  </si>
  <si>
    <t>152326197704303322</t>
  </si>
  <si>
    <t>6217370140504522194</t>
  </si>
  <si>
    <t>吴图古苏</t>
  </si>
  <si>
    <t>152326198510033314</t>
  </si>
  <si>
    <t>6217370140502712078</t>
  </si>
  <si>
    <t>涂显凤</t>
  </si>
  <si>
    <t>152326196307113328</t>
  </si>
  <si>
    <t>6217370140504338278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</si>
</sst>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0" applyFont="1" applyBorder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6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49" fontId="0" fillId="2" borderId="1" xfId="0" applyNumberFormat="1" applyFont="1" applyFill="1" applyBorder="1" applyAlignment="1" quotePrefix="1">
      <alignment horizontal="center" vertical="center" wrapText="1"/>
    </xf>
    <xf numFmtId="49" fontId="0" fillId="2" borderId="1" xfId="0" applyNumberFormat="1" applyFill="1" applyBorder="1" applyAlignment="1" quotePrefix="1">
      <alignment horizontal="center" vertical="center" wrapText="1"/>
    </xf>
    <xf numFmtId="49" fontId="0" fillId="3" borderId="1" xfId="0" applyNumberFormat="1" applyFill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0" fillId="0" borderId="1" xfId="0" applyBorder="1" quotePrefix="1">
      <alignment vertical="center"/>
    </xf>
    <xf numFmtId="0" fontId="0" fillId="0" borderId="1" xfId="0" applyBorder="1" applyAlignment="1" quotePrefix="1"/>
    <xf numFmtId="0" fontId="4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1"/>
  <sheetViews>
    <sheetView tabSelected="1" zoomScale="70" zoomScaleNormal="70" topLeftCell="A43" workbookViewId="0">
      <selection activeCell="T55" sqref="T55"/>
    </sheetView>
  </sheetViews>
  <sheetFormatPr defaultColWidth="9" defaultRowHeight="14"/>
  <cols>
    <col min="1" max="1" width="12.4545454545455" style="1" customWidth="1"/>
    <col min="2" max="2" width="9" style="1"/>
    <col min="3" max="3" width="11.4272727272727" style="1" customWidth="1"/>
    <col min="4" max="4" width="29.5" style="1" customWidth="1"/>
    <col min="5" max="5" width="28.3727272727273" style="1" customWidth="1"/>
    <col min="6" max="6" width="10.8181818181818" style="1" customWidth="1"/>
    <col min="7" max="7" width="12.8181818181818" style="1"/>
    <col min="8" max="8" width="9" style="1"/>
    <col min="9" max="9" width="10.4545454545455" style="1" customWidth="1"/>
    <col min="10" max="10" width="9.36363636363636" style="1" customWidth="1"/>
    <col min="11" max="15" width="9" style="1"/>
    <col min="16" max="16" width="10.5454545454545" style="1"/>
  </cols>
  <sheetData>
    <row r="1" ht="40.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0" spans="1:16">
      <c r="A2" s="15" t="s">
        <v>1</v>
      </c>
      <c r="B2" s="3" t="s">
        <v>2</v>
      </c>
      <c r="C2" s="3" t="s">
        <v>3</v>
      </c>
      <c r="D2" s="16" t="s">
        <v>4</v>
      </c>
      <c r="E2" s="15" t="s">
        <v>5</v>
      </c>
      <c r="F2" s="3" t="s">
        <v>6</v>
      </c>
      <c r="G2" s="16" t="s">
        <v>7</v>
      </c>
      <c r="H2" s="17" t="s">
        <v>8</v>
      </c>
      <c r="I2" s="1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5" t="s">
        <v>14</v>
      </c>
      <c r="O2" s="9" t="s">
        <v>15</v>
      </c>
      <c r="P2" s="9" t="s">
        <v>16</v>
      </c>
    </row>
    <row r="3" ht="20" customHeight="1" spans="1:16">
      <c r="A3" s="1" t="s">
        <v>17</v>
      </c>
      <c r="B3" s="1">
        <v>1</v>
      </c>
      <c r="C3" s="1" t="s">
        <v>18</v>
      </c>
      <c r="D3" s="19" t="s">
        <v>19</v>
      </c>
      <c r="E3" s="20" t="s">
        <v>20</v>
      </c>
      <c r="F3" s="1" t="s">
        <v>21</v>
      </c>
      <c r="G3" s="1">
        <v>13947514716</v>
      </c>
      <c r="H3" s="1">
        <v>1</v>
      </c>
      <c r="I3" s="1" t="s">
        <v>22</v>
      </c>
      <c r="J3" s="1" t="s">
        <v>23</v>
      </c>
      <c r="K3" s="1" t="s">
        <v>24</v>
      </c>
      <c r="L3" s="1">
        <v>3.5</v>
      </c>
      <c r="M3" s="1">
        <v>3.5</v>
      </c>
      <c r="N3" s="1">
        <v>26</v>
      </c>
      <c r="O3" s="1">
        <f>N3*54</f>
        <v>1404</v>
      </c>
      <c r="P3" s="1">
        <f>N3*10.8</f>
        <v>280.8</v>
      </c>
    </row>
    <row r="4" ht="20" customHeight="1" spans="1:16">
      <c r="A4" s="1" t="s">
        <v>17</v>
      </c>
      <c r="B4" s="1">
        <v>1</v>
      </c>
      <c r="C4" s="1" t="s">
        <v>18</v>
      </c>
      <c r="D4" s="19" t="s">
        <v>19</v>
      </c>
      <c r="E4" s="20" t="s">
        <v>20</v>
      </c>
      <c r="F4" s="1" t="s">
        <v>21</v>
      </c>
      <c r="H4" s="1">
        <v>2</v>
      </c>
      <c r="I4" s="1" t="s">
        <v>25</v>
      </c>
      <c r="J4" s="1" t="s">
        <v>23</v>
      </c>
      <c r="K4" s="1" t="s">
        <v>24</v>
      </c>
      <c r="L4" s="1">
        <v>2</v>
      </c>
      <c r="M4" s="1">
        <v>2</v>
      </c>
      <c r="O4" s="1">
        <f t="shared" ref="O4:O35" si="0">N4*54</f>
        <v>0</v>
      </c>
      <c r="P4" s="1">
        <f t="shared" ref="P4:P35" si="1">N4*10.8</f>
        <v>0</v>
      </c>
    </row>
    <row r="5" ht="20" customHeight="1" spans="1:16">
      <c r="A5" s="1" t="s">
        <v>17</v>
      </c>
      <c r="B5" s="1">
        <v>1</v>
      </c>
      <c r="C5" s="1" t="s">
        <v>18</v>
      </c>
      <c r="D5" s="19" t="s">
        <v>19</v>
      </c>
      <c r="E5" s="20" t="s">
        <v>20</v>
      </c>
      <c r="F5" s="1" t="s">
        <v>21</v>
      </c>
      <c r="H5" s="1">
        <v>3</v>
      </c>
      <c r="I5" s="1" t="s">
        <v>26</v>
      </c>
      <c r="J5" s="1" t="s">
        <v>23</v>
      </c>
      <c r="K5" s="1" t="s">
        <v>24</v>
      </c>
      <c r="L5" s="1">
        <v>2.5</v>
      </c>
      <c r="M5" s="1">
        <v>2.5</v>
      </c>
      <c r="O5" s="1">
        <f t="shared" si="0"/>
        <v>0</v>
      </c>
      <c r="P5" s="1">
        <f t="shared" si="1"/>
        <v>0</v>
      </c>
    </row>
    <row r="6" ht="20" customHeight="1" spans="1:16">
      <c r="A6" s="1" t="s">
        <v>17</v>
      </c>
      <c r="B6" s="1">
        <v>1</v>
      </c>
      <c r="C6" s="1" t="s">
        <v>18</v>
      </c>
      <c r="D6" s="19" t="s">
        <v>19</v>
      </c>
      <c r="E6" s="20" t="s">
        <v>20</v>
      </c>
      <c r="F6" s="1" t="s">
        <v>21</v>
      </c>
      <c r="H6" s="1">
        <v>4</v>
      </c>
      <c r="I6" s="1" t="s">
        <v>27</v>
      </c>
      <c r="J6" s="1" t="s">
        <v>23</v>
      </c>
      <c r="K6" s="1" t="s">
        <v>24</v>
      </c>
      <c r="L6" s="1">
        <v>2</v>
      </c>
      <c r="M6" s="1">
        <v>2</v>
      </c>
      <c r="O6" s="1">
        <f t="shared" si="0"/>
        <v>0</v>
      </c>
      <c r="P6" s="1">
        <f t="shared" si="1"/>
        <v>0</v>
      </c>
    </row>
    <row r="7" ht="20" customHeight="1" spans="1:16">
      <c r="A7" s="1" t="s">
        <v>17</v>
      </c>
      <c r="B7" s="1">
        <v>1</v>
      </c>
      <c r="C7" s="1" t="s">
        <v>18</v>
      </c>
      <c r="D7" s="19" t="s">
        <v>19</v>
      </c>
      <c r="E7" s="20" t="s">
        <v>20</v>
      </c>
      <c r="F7" s="1" t="s">
        <v>21</v>
      </c>
      <c r="H7" s="1">
        <v>5</v>
      </c>
      <c r="I7" s="1" t="s">
        <v>28</v>
      </c>
      <c r="J7" s="1" t="s">
        <v>23</v>
      </c>
      <c r="K7" s="1" t="s">
        <v>24</v>
      </c>
      <c r="L7" s="1">
        <v>9</v>
      </c>
      <c r="M7" s="1">
        <v>9</v>
      </c>
      <c r="O7" s="1">
        <f t="shared" si="0"/>
        <v>0</v>
      </c>
      <c r="P7" s="1">
        <f t="shared" si="1"/>
        <v>0</v>
      </c>
    </row>
    <row r="8" ht="20" customHeight="1" spans="1:16">
      <c r="A8" s="1" t="s">
        <v>17</v>
      </c>
      <c r="B8" s="1">
        <v>1</v>
      </c>
      <c r="C8" s="1" t="s">
        <v>18</v>
      </c>
      <c r="D8" s="19" t="s">
        <v>19</v>
      </c>
      <c r="E8" s="20" t="s">
        <v>20</v>
      </c>
      <c r="F8" s="1" t="s">
        <v>21</v>
      </c>
      <c r="H8" s="1">
        <v>6</v>
      </c>
      <c r="I8" s="1" t="s">
        <v>29</v>
      </c>
      <c r="J8" s="1" t="s">
        <v>23</v>
      </c>
      <c r="K8" s="1" t="s">
        <v>24</v>
      </c>
      <c r="L8" s="1">
        <v>7</v>
      </c>
      <c r="M8" s="1">
        <v>7</v>
      </c>
      <c r="O8" s="1">
        <f t="shared" si="0"/>
        <v>0</v>
      </c>
      <c r="P8" s="1">
        <f t="shared" si="1"/>
        <v>0</v>
      </c>
    </row>
    <row r="9" ht="20" customHeight="1" spans="1:16">
      <c r="A9" s="1" t="s">
        <v>17</v>
      </c>
      <c r="B9" s="1">
        <v>2</v>
      </c>
      <c r="C9" s="1" t="s">
        <v>30</v>
      </c>
      <c r="D9" s="19" t="s">
        <v>31</v>
      </c>
      <c r="E9" s="19" t="s">
        <v>32</v>
      </c>
      <c r="F9" s="1" t="s">
        <v>21</v>
      </c>
      <c r="G9" s="1">
        <v>15848366078</v>
      </c>
      <c r="H9" s="1">
        <v>1</v>
      </c>
      <c r="I9" s="1" t="s">
        <v>33</v>
      </c>
      <c r="J9" s="1" t="s">
        <v>23</v>
      </c>
      <c r="K9" s="1" t="s">
        <v>24</v>
      </c>
      <c r="L9" s="1">
        <v>4</v>
      </c>
      <c r="M9" s="1">
        <v>4</v>
      </c>
      <c r="N9" s="1">
        <v>26</v>
      </c>
      <c r="O9" s="1">
        <f t="shared" si="0"/>
        <v>1404</v>
      </c>
      <c r="P9" s="1">
        <f t="shared" si="1"/>
        <v>280.8</v>
      </c>
    </row>
    <row r="10" ht="20" customHeight="1" spans="1:16">
      <c r="A10" s="1" t="s">
        <v>17</v>
      </c>
      <c r="B10" s="1">
        <v>2</v>
      </c>
      <c r="C10" s="1" t="s">
        <v>30</v>
      </c>
      <c r="D10" s="19" t="s">
        <v>31</v>
      </c>
      <c r="E10" s="19" t="s">
        <v>32</v>
      </c>
      <c r="F10" s="1" t="s">
        <v>21</v>
      </c>
      <c r="H10" s="1">
        <v>2</v>
      </c>
      <c r="I10" s="10" t="s">
        <v>34</v>
      </c>
      <c r="J10" s="1" t="s">
        <v>23</v>
      </c>
      <c r="K10" s="1" t="s">
        <v>24</v>
      </c>
      <c r="L10" s="1">
        <v>5</v>
      </c>
      <c r="M10" s="1">
        <v>5</v>
      </c>
      <c r="O10" s="1">
        <f t="shared" si="0"/>
        <v>0</v>
      </c>
      <c r="P10" s="1">
        <f t="shared" si="1"/>
        <v>0</v>
      </c>
    </row>
    <row r="11" ht="20" customHeight="1" spans="1:16">
      <c r="A11" s="1" t="s">
        <v>17</v>
      </c>
      <c r="B11" s="1">
        <v>2</v>
      </c>
      <c r="C11" s="1" t="s">
        <v>30</v>
      </c>
      <c r="D11" s="19" t="s">
        <v>31</v>
      </c>
      <c r="E11" s="19" t="s">
        <v>32</v>
      </c>
      <c r="F11" s="1" t="s">
        <v>21</v>
      </c>
      <c r="H11" s="1">
        <v>3</v>
      </c>
      <c r="I11" s="1" t="s">
        <v>35</v>
      </c>
      <c r="J11" s="1" t="s">
        <v>23</v>
      </c>
      <c r="K11" s="1" t="s">
        <v>24</v>
      </c>
      <c r="L11" s="1">
        <v>2</v>
      </c>
      <c r="M11" s="1">
        <v>2</v>
      </c>
      <c r="O11" s="1">
        <f t="shared" si="0"/>
        <v>0</v>
      </c>
      <c r="P11" s="1">
        <f t="shared" si="1"/>
        <v>0</v>
      </c>
    </row>
    <row r="12" ht="20" customHeight="1" spans="1:16">
      <c r="A12" s="1" t="s">
        <v>17</v>
      </c>
      <c r="B12" s="1">
        <v>2</v>
      </c>
      <c r="C12" s="1" t="s">
        <v>30</v>
      </c>
      <c r="D12" s="19" t="s">
        <v>31</v>
      </c>
      <c r="E12" s="19" t="s">
        <v>32</v>
      </c>
      <c r="F12" s="1" t="s">
        <v>21</v>
      </c>
      <c r="H12" s="1">
        <v>4</v>
      </c>
      <c r="I12" s="1" t="s">
        <v>25</v>
      </c>
      <c r="J12" s="1" t="s">
        <v>23</v>
      </c>
      <c r="K12" s="1" t="s">
        <v>24</v>
      </c>
      <c r="L12" s="1">
        <v>4</v>
      </c>
      <c r="M12" s="1">
        <v>4</v>
      </c>
      <c r="O12" s="1">
        <f t="shared" si="0"/>
        <v>0</v>
      </c>
      <c r="P12" s="1">
        <f t="shared" si="1"/>
        <v>0</v>
      </c>
    </row>
    <row r="13" ht="20" customHeight="1" spans="1:16">
      <c r="A13" s="1" t="s">
        <v>17</v>
      </c>
      <c r="B13" s="1">
        <v>2</v>
      </c>
      <c r="C13" s="1" t="s">
        <v>30</v>
      </c>
      <c r="D13" s="19" t="s">
        <v>31</v>
      </c>
      <c r="E13" s="19" t="s">
        <v>32</v>
      </c>
      <c r="F13" s="1" t="s">
        <v>21</v>
      </c>
      <c r="H13" s="1">
        <v>5</v>
      </c>
      <c r="I13" s="1" t="s">
        <v>36</v>
      </c>
      <c r="J13" s="1" t="s">
        <v>23</v>
      </c>
      <c r="K13" s="1" t="s">
        <v>24</v>
      </c>
      <c r="L13" s="1">
        <v>5</v>
      </c>
      <c r="M13" s="1">
        <v>5</v>
      </c>
      <c r="O13" s="1">
        <f t="shared" si="0"/>
        <v>0</v>
      </c>
      <c r="P13" s="1">
        <f t="shared" si="1"/>
        <v>0</v>
      </c>
    </row>
    <row r="14" ht="20" customHeight="1" spans="1:16">
      <c r="A14" s="1" t="s">
        <v>17</v>
      </c>
      <c r="B14" s="1">
        <v>2</v>
      </c>
      <c r="C14" s="1" t="s">
        <v>30</v>
      </c>
      <c r="D14" s="19" t="s">
        <v>31</v>
      </c>
      <c r="E14" s="19" t="s">
        <v>32</v>
      </c>
      <c r="F14" s="1" t="s">
        <v>21</v>
      </c>
      <c r="H14" s="1">
        <v>6</v>
      </c>
      <c r="I14" s="1" t="s">
        <v>37</v>
      </c>
      <c r="J14" s="1" t="s">
        <v>23</v>
      </c>
      <c r="K14" s="1" t="s">
        <v>24</v>
      </c>
      <c r="L14" s="1">
        <v>2</v>
      </c>
      <c r="M14" s="1">
        <v>2</v>
      </c>
      <c r="O14" s="1">
        <f t="shared" si="0"/>
        <v>0</v>
      </c>
      <c r="P14" s="1">
        <f t="shared" si="1"/>
        <v>0</v>
      </c>
    </row>
    <row r="15" ht="20" customHeight="1" spans="1:16">
      <c r="A15" s="1" t="s">
        <v>17</v>
      </c>
      <c r="B15" s="1">
        <v>2</v>
      </c>
      <c r="C15" s="1" t="s">
        <v>30</v>
      </c>
      <c r="D15" s="19" t="s">
        <v>31</v>
      </c>
      <c r="E15" s="19" t="s">
        <v>32</v>
      </c>
      <c r="F15" s="1" t="s">
        <v>21</v>
      </c>
      <c r="H15" s="1">
        <v>7</v>
      </c>
      <c r="I15" s="1" t="s">
        <v>38</v>
      </c>
      <c r="J15" s="1" t="s">
        <v>23</v>
      </c>
      <c r="K15" s="1" t="s">
        <v>24</v>
      </c>
      <c r="L15" s="1">
        <v>4</v>
      </c>
      <c r="M15" s="1">
        <v>4</v>
      </c>
      <c r="O15" s="1">
        <f t="shared" si="0"/>
        <v>0</v>
      </c>
      <c r="P15" s="1">
        <f t="shared" si="1"/>
        <v>0</v>
      </c>
    </row>
    <row r="16" ht="20" customHeight="1" spans="1:16">
      <c r="A16" s="1" t="s">
        <v>17</v>
      </c>
      <c r="B16" s="1">
        <v>3</v>
      </c>
      <c r="C16" s="1" t="s">
        <v>39</v>
      </c>
      <c r="D16" s="19" t="s">
        <v>40</v>
      </c>
      <c r="E16" s="19" t="s">
        <v>41</v>
      </c>
      <c r="F16" s="1" t="s">
        <v>21</v>
      </c>
      <c r="G16" s="1">
        <v>15334943572</v>
      </c>
      <c r="H16" s="1">
        <v>1</v>
      </c>
      <c r="I16" s="11" t="s">
        <v>42</v>
      </c>
      <c r="J16" s="1" t="s">
        <v>23</v>
      </c>
      <c r="K16" s="1" t="s">
        <v>24</v>
      </c>
      <c r="L16" s="1">
        <v>9.3</v>
      </c>
      <c r="M16" s="1">
        <v>9.3</v>
      </c>
      <c r="N16" s="1">
        <v>9.3</v>
      </c>
      <c r="O16" s="1">
        <f t="shared" si="0"/>
        <v>502.2</v>
      </c>
      <c r="P16" s="1">
        <f t="shared" si="1"/>
        <v>100.44</v>
      </c>
    </row>
    <row r="17" ht="20" customHeight="1" spans="1:16">
      <c r="A17" s="1" t="s">
        <v>17</v>
      </c>
      <c r="B17" s="1">
        <v>4</v>
      </c>
      <c r="C17" s="1" t="s">
        <v>43</v>
      </c>
      <c r="D17" s="19" t="s">
        <v>44</v>
      </c>
      <c r="E17" s="19" t="s">
        <v>45</v>
      </c>
      <c r="F17" s="1" t="s">
        <v>21</v>
      </c>
      <c r="G17" s="1">
        <v>15334943573</v>
      </c>
      <c r="H17" s="1">
        <v>1</v>
      </c>
      <c r="I17" s="1" t="s">
        <v>36</v>
      </c>
      <c r="J17" s="1" t="s">
        <v>23</v>
      </c>
      <c r="K17" s="1" t="s">
        <v>24</v>
      </c>
      <c r="L17" s="1">
        <v>10</v>
      </c>
      <c r="M17" s="1">
        <v>10</v>
      </c>
      <c r="N17" s="1">
        <v>10</v>
      </c>
      <c r="O17" s="1">
        <f t="shared" si="0"/>
        <v>540</v>
      </c>
      <c r="P17" s="1">
        <f t="shared" si="1"/>
        <v>108</v>
      </c>
    </row>
    <row r="18" ht="20" customHeight="1" spans="1:16">
      <c r="A18" s="1" t="s">
        <v>17</v>
      </c>
      <c r="B18" s="1">
        <v>5</v>
      </c>
      <c r="C18" s="1" t="s">
        <v>46</v>
      </c>
      <c r="D18" s="19" t="s">
        <v>47</v>
      </c>
      <c r="E18" s="19" t="s">
        <v>48</v>
      </c>
      <c r="F18" s="1" t="s">
        <v>21</v>
      </c>
      <c r="G18" s="1">
        <v>15334943574</v>
      </c>
      <c r="H18" s="1">
        <v>1</v>
      </c>
      <c r="I18" s="1" t="s">
        <v>49</v>
      </c>
      <c r="J18" s="1" t="s">
        <v>23</v>
      </c>
      <c r="K18" s="1" t="s">
        <v>24</v>
      </c>
      <c r="L18" s="1">
        <v>20</v>
      </c>
      <c r="M18" s="1">
        <v>20</v>
      </c>
      <c r="N18" s="1">
        <v>20</v>
      </c>
      <c r="O18" s="1">
        <f t="shared" si="0"/>
        <v>1080</v>
      </c>
      <c r="P18" s="1">
        <f t="shared" si="1"/>
        <v>216</v>
      </c>
    </row>
    <row r="19" ht="20" customHeight="1" spans="1:17">
      <c r="A19" s="1" t="s">
        <v>17</v>
      </c>
      <c r="B19" s="1">
        <v>6</v>
      </c>
      <c r="C19" s="1" t="s">
        <v>50</v>
      </c>
      <c r="D19" s="19" t="s">
        <v>51</v>
      </c>
      <c r="E19" s="19" t="s">
        <v>52</v>
      </c>
      <c r="F19" s="1" t="s">
        <v>21</v>
      </c>
      <c r="G19" s="1">
        <v>18547501717</v>
      </c>
      <c r="H19" s="1">
        <v>1</v>
      </c>
      <c r="I19" s="1" t="s">
        <v>53</v>
      </c>
      <c r="J19" s="1" t="s">
        <v>23</v>
      </c>
      <c r="K19" s="1" t="s">
        <v>24</v>
      </c>
      <c r="L19" s="1">
        <v>32</v>
      </c>
      <c r="M19" s="1">
        <v>32</v>
      </c>
      <c r="N19" s="1">
        <v>32</v>
      </c>
      <c r="O19" s="1">
        <f t="shared" si="0"/>
        <v>1728</v>
      </c>
      <c r="P19" s="1">
        <f t="shared" si="1"/>
        <v>345.6</v>
      </c>
      <c r="Q19" t="s">
        <v>54</v>
      </c>
    </row>
    <row r="20" ht="20" customHeight="1" spans="1:16">
      <c r="A20" s="1" t="s">
        <v>17</v>
      </c>
      <c r="B20" s="1">
        <v>7</v>
      </c>
      <c r="C20" s="1" t="s">
        <v>55</v>
      </c>
      <c r="D20" s="19" t="s">
        <v>56</v>
      </c>
      <c r="E20" s="19" t="s">
        <v>57</v>
      </c>
      <c r="F20" s="1" t="s">
        <v>21</v>
      </c>
      <c r="G20" s="1">
        <v>13214875559</v>
      </c>
      <c r="H20" s="1">
        <v>1</v>
      </c>
      <c r="I20" s="1" t="s">
        <v>58</v>
      </c>
      <c r="J20" s="1" t="s">
        <v>23</v>
      </c>
      <c r="K20" s="1" t="s">
        <v>24</v>
      </c>
      <c r="L20" s="1">
        <v>17</v>
      </c>
      <c r="M20" s="1">
        <v>17</v>
      </c>
      <c r="N20" s="1">
        <v>17</v>
      </c>
      <c r="O20" s="1">
        <f t="shared" si="0"/>
        <v>918</v>
      </c>
      <c r="P20" s="1">
        <f t="shared" si="1"/>
        <v>183.6</v>
      </c>
    </row>
    <row r="21" ht="20" customHeight="1" spans="1:16">
      <c r="A21" s="1" t="s">
        <v>17</v>
      </c>
      <c r="B21" s="1">
        <v>8</v>
      </c>
      <c r="C21" s="1" t="s">
        <v>59</v>
      </c>
      <c r="D21" s="19" t="s">
        <v>60</v>
      </c>
      <c r="E21" s="19" t="s">
        <v>61</v>
      </c>
      <c r="F21" s="1" t="s">
        <v>21</v>
      </c>
      <c r="G21" s="1">
        <v>15547505247</v>
      </c>
      <c r="H21" s="1">
        <v>1</v>
      </c>
      <c r="I21" s="1" t="s">
        <v>35</v>
      </c>
      <c r="J21" s="1" t="s">
        <v>23</v>
      </c>
      <c r="K21" s="1" t="s">
        <v>24</v>
      </c>
      <c r="L21" s="1">
        <v>10</v>
      </c>
      <c r="M21" s="1">
        <v>10</v>
      </c>
      <c r="N21" s="1">
        <v>30</v>
      </c>
      <c r="O21" s="1">
        <f t="shared" si="0"/>
        <v>1620</v>
      </c>
      <c r="P21" s="1">
        <f t="shared" si="1"/>
        <v>324</v>
      </c>
    </row>
    <row r="22" ht="20" customHeight="1" spans="1:16">
      <c r="A22" s="1" t="s">
        <v>17</v>
      </c>
      <c r="B22" s="1">
        <v>8</v>
      </c>
      <c r="F22" s="1" t="s">
        <v>21</v>
      </c>
      <c r="H22" s="1">
        <v>2</v>
      </c>
      <c r="I22" s="1" t="s">
        <v>49</v>
      </c>
      <c r="J22" s="1" t="s">
        <v>23</v>
      </c>
      <c r="K22" s="1" t="s">
        <v>24</v>
      </c>
      <c r="L22" s="1">
        <v>20</v>
      </c>
      <c r="M22" s="1">
        <v>20</v>
      </c>
      <c r="O22" s="1">
        <f t="shared" si="0"/>
        <v>0</v>
      </c>
      <c r="P22" s="1">
        <f t="shared" si="1"/>
        <v>0</v>
      </c>
    </row>
    <row r="23" ht="20" customHeight="1" spans="1:16">
      <c r="A23" s="1" t="s">
        <v>17</v>
      </c>
      <c r="B23" s="1">
        <v>9</v>
      </c>
      <c r="C23" s="1" t="s">
        <v>62</v>
      </c>
      <c r="D23" s="19" t="s">
        <v>63</v>
      </c>
      <c r="E23" s="19" t="s">
        <v>64</v>
      </c>
      <c r="F23" s="1" t="s">
        <v>21</v>
      </c>
      <c r="G23" s="1">
        <v>15248361064</v>
      </c>
      <c r="H23" s="1">
        <v>1</v>
      </c>
      <c r="I23" s="1" t="s">
        <v>65</v>
      </c>
      <c r="J23" s="1" t="s">
        <v>23</v>
      </c>
      <c r="K23" s="1" t="s">
        <v>24</v>
      </c>
      <c r="L23" s="1">
        <v>12</v>
      </c>
      <c r="M23" s="1">
        <v>12</v>
      </c>
      <c r="N23" s="1">
        <v>20</v>
      </c>
      <c r="O23" s="1">
        <f t="shared" si="0"/>
        <v>1080</v>
      </c>
      <c r="P23" s="1">
        <f t="shared" si="1"/>
        <v>216</v>
      </c>
    </row>
    <row r="24" ht="20" customHeight="1" spans="1:16">
      <c r="A24" s="1" t="s">
        <v>17</v>
      </c>
      <c r="B24" s="1">
        <v>9</v>
      </c>
      <c r="F24" s="1" t="s">
        <v>21</v>
      </c>
      <c r="H24" s="1">
        <v>2</v>
      </c>
      <c r="I24" s="1" t="s">
        <v>49</v>
      </c>
      <c r="J24" s="1" t="s">
        <v>23</v>
      </c>
      <c r="K24" s="1" t="s">
        <v>24</v>
      </c>
      <c r="L24" s="1">
        <v>8</v>
      </c>
      <c r="M24" s="1">
        <v>8</v>
      </c>
      <c r="O24" s="1">
        <f t="shared" si="0"/>
        <v>0</v>
      </c>
      <c r="P24" s="1">
        <f t="shared" si="1"/>
        <v>0</v>
      </c>
    </row>
    <row r="25" ht="20" customHeight="1" spans="1:16">
      <c r="A25" s="1" t="s">
        <v>17</v>
      </c>
      <c r="B25" s="1">
        <v>10</v>
      </c>
      <c r="C25" s="1" t="s">
        <v>66</v>
      </c>
      <c r="D25" s="19" t="s">
        <v>67</v>
      </c>
      <c r="E25" s="19" t="s">
        <v>68</v>
      </c>
      <c r="F25" s="1" t="s">
        <v>21</v>
      </c>
      <c r="G25" s="1">
        <v>18104751654</v>
      </c>
      <c r="H25" s="1">
        <v>1</v>
      </c>
      <c r="I25" s="1" t="s">
        <v>36</v>
      </c>
      <c r="J25" s="1" t="s">
        <v>23</v>
      </c>
      <c r="K25" s="1" t="s">
        <v>24</v>
      </c>
      <c r="L25" s="1">
        <v>10</v>
      </c>
      <c r="M25" s="1">
        <v>10</v>
      </c>
      <c r="N25" s="1">
        <v>20</v>
      </c>
      <c r="O25" s="1">
        <f t="shared" si="0"/>
        <v>1080</v>
      </c>
      <c r="P25" s="1">
        <f t="shared" si="1"/>
        <v>216</v>
      </c>
    </row>
    <row r="26" ht="20" customHeight="1" spans="1:16">
      <c r="A26" s="1" t="s">
        <v>17</v>
      </c>
      <c r="B26" s="1">
        <v>10</v>
      </c>
      <c r="F26" s="1" t="s">
        <v>21</v>
      </c>
      <c r="H26" s="1">
        <v>2</v>
      </c>
      <c r="I26" s="1" t="s">
        <v>49</v>
      </c>
      <c r="J26" s="1" t="s">
        <v>23</v>
      </c>
      <c r="K26" s="1" t="s">
        <v>24</v>
      </c>
      <c r="L26" s="1">
        <v>10</v>
      </c>
      <c r="M26" s="1">
        <v>10</v>
      </c>
      <c r="O26" s="1">
        <f t="shared" si="0"/>
        <v>0</v>
      </c>
      <c r="P26" s="1">
        <f t="shared" si="1"/>
        <v>0</v>
      </c>
    </row>
    <row r="27" ht="20" customHeight="1" spans="1:16">
      <c r="A27" s="1" t="s">
        <v>17</v>
      </c>
      <c r="B27" s="1">
        <v>11</v>
      </c>
      <c r="C27" s="1" t="s">
        <v>69</v>
      </c>
      <c r="D27" s="19" t="s">
        <v>70</v>
      </c>
      <c r="E27" s="19" t="s">
        <v>71</v>
      </c>
      <c r="F27" s="1" t="s">
        <v>21</v>
      </c>
      <c r="G27" s="1">
        <v>15847515029</v>
      </c>
      <c r="H27" s="1">
        <v>1</v>
      </c>
      <c r="I27" s="1" t="s">
        <v>72</v>
      </c>
      <c r="J27" s="1" t="s">
        <v>23</v>
      </c>
      <c r="K27" s="1" t="s">
        <v>24</v>
      </c>
      <c r="L27" s="1">
        <v>12</v>
      </c>
      <c r="M27" s="1">
        <v>12</v>
      </c>
      <c r="N27" s="1">
        <v>20</v>
      </c>
      <c r="O27" s="1">
        <f t="shared" si="0"/>
        <v>1080</v>
      </c>
      <c r="P27" s="1">
        <f t="shared" si="1"/>
        <v>216</v>
      </c>
    </row>
    <row r="28" ht="20" customHeight="1" spans="1:16">
      <c r="A28" s="1" t="s">
        <v>17</v>
      </c>
      <c r="B28" s="1">
        <v>11</v>
      </c>
      <c r="F28" s="1" t="s">
        <v>21</v>
      </c>
      <c r="H28" s="1">
        <v>2</v>
      </c>
      <c r="I28" s="1" t="s">
        <v>27</v>
      </c>
      <c r="J28" s="1" t="s">
        <v>23</v>
      </c>
      <c r="K28" s="1" t="s">
        <v>24</v>
      </c>
      <c r="L28" s="1">
        <v>8</v>
      </c>
      <c r="M28" s="1">
        <v>8</v>
      </c>
      <c r="O28" s="1">
        <f t="shared" si="0"/>
        <v>0</v>
      </c>
      <c r="P28" s="1">
        <f t="shared" si="1"/>
        <v>0</v>
      </c>
    </row>
    <row r="29" ht="20" customHeight="1" spans="1:16">
      <c r="A29" s="1" t="s">
        <v>17</v>
      </c>
      <c r="B29" s="1">
        <v>12</v>
      </c>
      <c r="C29" s="1" t="s">
        <v>73</v>
      </c>
      <c r="D29" s="19" t="s">
        <v>74</v>
      </c>
      <c r="E29" s="19" t="s">
        <v>75</v>
      </c>
      <c r="F29" s="1" t="s">
        <v>21</v>
      </c>
      <c r="G29" s="1">
        <v>15204756673</v>
      </c>
      <c r="H29" s="1">
        <v>1</v>
      </c>
      <c r="I29" s="1" t="s">
        <v>72</v>
      </c>
      <c r="J29" s="1" t="s">
        <v>23</v>
      </c>
      <c r="K29" s="1" t="s">
        <v>24</v>
      </c>
      <c r="L29" s="1">
        <v>20</v>
      </c>
      <c r="M29" s="1">
        <v>20</v>
      </c>
      <c r="N29" s="1">
        <v>48</v>
      </c>
      <c r="O29" s="1">
        <f t="shared" si="0"/>
        <v>2592</v>
      </c>
      <c r="P29" s="1">
        <f t="shared" si="1"/>
        <v>518.4</v>
      </c>
    </row>
    <row r="30" ht="20" customHeight="1" spans="1:16">
      <c r="A30" s="1" t="s">
        <v>17</v>
      </c>
      <c r="B30" s="1">
        <v>12</v>
      </c>
      <c r="F30" s="1" t="s">
        <v>21</v>
      </c>
      <c r="H30" s="1">
        <v>2</v>
      </c>
      <c r="I30" s="1" t="s">
        <v>76</v>
      </c>
      <c r="J30" s="1" t="s">
        <v>23</v>
      </c>
      <c r="K30" s="1" t="s">
        <v>24</v>
      </c>
      <c r="L30" s="1">
        <v>10</v>
      </c>
      <c r="M30" s="1">
        <v>10</v>
      </c>
      <c r="O30" s="1">
        <f t="shared" si="0"/>
        <v>0</v>
      </c>
      <c r="P30" s="1">
        <f t="shared" si="1"/>
        <v>0</v>
      </c>
    </row>
    <row r="31" ht="20" customHeight="1" spans="1:16">
      <c r="A31" s="1" t="s">
        <v>17</v>
      </c>
      <c r="B31" s="1">
        <v>12</v>
      </c>
      <c r="F31" s="1" t="s">
        <v>21</v>
      </c>
      <c r="H31" s="1">
        <v>3</v>
      </c>
      <c r="I31" s="1" t="s">
        <v>27</v>
      </c>
      <c r="J31" s="1" t="s">
        <v>23</v>
      </c>
      <c r="K31" s="1" t="s">
        <v>24</v>
      </c>
      <c r="L31" s="1">
        <v>10</v>
      </c>
      <c r="M31" s="1">
        <v>10</v>
      </c>
      <c r="O31" s="1">
        <f t="shared" si="0"/>
        <v>0</v>
      </c>
      <c r="P31" s="1">
        <f t="shared" si="1"/>
        <v>0</v>
      </c>
    </row>
    <row r="32" ht="20" customHeight="1" spans="1:16">
      <c r="A32" s="1" t="s">
        <v>17</v>
      </c>
      <c r="B32" s="1">
        <v>12</v>
      </c>
      <c r="F32" s="1" t="s">
        <v>21</v>
      </c>
      <c r="H32" s="1">
        <v>4</v>
      </c>
      <c r="I32" s="1" t="s">
        <v>36</v>
      </c>
      <c r="J32" s="1" t="s">
        <v>23</v>
      </c>
      <c r="K32" s="1" t="s">
        <v>24</v>
      </c>
      <c r="L32" s="1">
        <v>8</v>
      </c>
      <c r="M32" s="1">
        <v>8</v>
      </c>
      <c r="O32" s="1">
        <f t="shared" si="0"/>
        <v>0</v>
      </c>
      <c r="P32" s="1">
        <f t="shared" si="1"/>
        <v>0</v>
      </c>
    </row>
    <row r="33" ht="20" customHeight="1" spans="1:16">
      <c r="A33" s="1" t="s">
        <v>17</v>
      </c>
      <c r="B33" s="1">
        <v>13</v>
      </c>
      <c r="C33" s="1" t="s">
        <v>77</v>
      </c>
      <c r="D33" s="19" t="s">
        <v>78</v>
      </c>
      <c r="E33" s="19" t="s">
        <v>79</v>
      </c>
      <c r="F33" s="1" t="s">
        <v>21</v>
      </c>
      <c r="G33" s="1">
        <v>15847522253</v>
      </c>
      <c r="H33" s="1">
        <v>1</v>
      </c>
      <c r="I33" s="1" t="s">
        <v>29</v>
      </c>
      <c r="J33" s="1" t="s">
        <v>23</v>
      </c>
      <c r="K33" s="1" t="s">
        <v>24</v>
      </c>
      <c r="L33" s="1">
        <v>15</v>
      </c>
      <c r="M33" s="1">
        <v>15</v>
      </c>
      <c r="N33" s="1">
        <v>30</v>
      </c>
      <c r="O33" s="1">
        <f t="shared" si="0"/>
        <v>1620</v>
      </c>
      <c r="P33" s="1">
        <f t="shared" si="1"/>
        <v>324</v>
      </c>
    </row>
    <row r="34" ht="20" customHeight="1" spans="1:16">
      <c r="A34" s="1" t="s">
        <v>17</v>
      </c>
      <c r="B34" s="1">
        <v>13</v>
      </c>
      <c r="F34" s="1" t="s">
        <v>21</v>
      </c>
      <c r="H34" s="1">
        <v>2</v>
      </c>
      <c r="I34" s="1" t="s">
        <v>80</v>
      </c>
      <c r="J34" s="1" t="s">
        <v>23</v>
      </c>
      <c r="K34" s="1" t="s">
        <v>24</v>
      </c>
      <c r="L34" s="1">
        <v>15</v>
      </c>
      <c r="M34" s="1">
        <v>15</v>
      </c>
      <c r="O34" s="1">
        <f t="shared" si="0"/>
        <v>0</v>
      </c>
      <c r="P34" s="1">
        <f t="shared" si="1"/>
        <v>0</v>
      </c>
    </row>
    <row r="35" ht="20" customHeight="1" spans="1:16">
      <c r="A35" s="1" t="s">
        <v>17</v>
      </c>
      <c r="B35" s="1">
        <v>14</v>
      </c>
      <c r="C35" s="1" t="s">
        <v>81</v>
      </c>
      <c r="D35" s="19" t="s">
        <v>82</v>
      </c>
      <c r="E35" s="19" t="s">
        <v>83</v>
      </c>
      <c r="F35" s="1" t="s">
        <v>21</v>
      </c>
      <c r="G35" s="1">
        <v>15750581790</v>
      </c>
      <c r="H35" s="1">
        <v>1</v>
      </c>
      <c r="I35" s="1" t="s">
        <v>72</v>
      </c>
      <c r="J35" s="1" t="s">
        <v>23</v>
      </c>
      <c r="K35" s="1" t="s">
        <v>24</v>
      </c>
      <c r="L35" s="1">
        <v>10</v>
      </c>
      <c r="M35" s="1">
        <v>10</v>
      </c>
      <c r="N35" s="1">
        <v>20</v>
      </c>
      <c r="O35" s="1">
        <f t="shared" si="0"/>
        <v>1080</v>
      </c>
      <c r="P35" s="1">
        <f t="shared" si="1"/>
        <v>216</v>
      </c>
    </row>
    <row r="36" ht="20" customHeight="1" spans="1:16">
      <c r="A36" s="1" t="s">
        <v>17</v>
      </c>
      <c r="B36" s="1">
        <v>14</v>
      </c>
      <c r="F36" s="1" t="s">
        <v>21</v>
      </c>
      <c r="H36" s="1">
        <v>2</v>
      </c>
      <c r="I36" s="1" t="s">
        <v>80</v>
      </c>
      <c r="J36" s="1" t="s">
        <v>23</v>
      </c>
      <c r="K36" s="1" t="s">
        <v>24</v>
      </c>
      <c r="L36" s="1">
        <v>10</v>
      </c>
      <c r="M36" s="1">
        <v>10</v>
      </c>
      <c r="O36" s="1">
        <f t="shared" ref="O36:O67" si="2">N36*54</f>
        <v>0</v>
      </c>
      <c r="P36" s="1">
        <f t="shared" ref="P36:P67" si="3">N36*10.8</f>
        <v>0</v>
      </c>
    </row>
    <row r="37" ht="20" customHeight="1" spans="1:16">
      <c r="A37" s="1" t="s">
        <v>17</v>
      </c>
      <c r="B37" s="1">
        <v>15</v>
      </c>
      <c r="C37" s="1" t="s">
        <v>84</v>
      </c>
      <c r="D37" s="19" t="s">
        <v>85</v>
      </c>
      <c r="E37" s="19" t="s">
        <v>86</v>
      </c>
      <c r="F37" s="1" t="s">
        <v>21</v>
      </c>
      <c r="G37" s="1">
        <v>15924549117</v>
      </c>
      <c r="H37" s="1">
        <v>1</v>
      </c>
      <c r="I37" s="1" t="s">
        <v>72</v>
      </c>
      <c r="J37" s="1" t="s">
        <v>23</v>
      </c>
      <c r="K37" s="1" t="s">
        <v>24</v>
      </c>
      <c r="L37" s="1">
        <v>10</v>
      </c>
      <c r="N37" s="1">
        <v>40</v>
      </c>
      <c r="O37" s="1">
        <f t="shared" si="2"/>
        <v>2160</v>
      </c>
      <c r="P37" s="1">
        <f t="shared" si="3"/>
        <v>432</v>
      </c>
    </row>
    <row r="38" ht="20" customHeight="1" spans="1:16">
      <c r="A38" s="1" t="s">
        <v>17</v>
      </c>
      <c r="B38" s="1">
        <v>15</v>
      </c>
      <c r="F38" s="1" t="s">
        <v>21</v>
      </c>
      <c r="H38" s="1">
        <v>2</v>
      </c>
      <c r="I38" s="1" t="s">
        <v>36</v>
      </c>
      <c r="J38" s="1" t="s">
        <v>23</v>
      </c>
      <c r="K38" s="1" t="s">
        <v>24</v>
      </c>
      <c r="L38" s="1">
        <v>10</v>
      </c>
      <c r="O38" s="1">
        <f t="shared" si="2"/>
        <v>0</v>
      </c>
      <c r="P38" s="1">
        <f t="shared" si="3"/>
        <v>0</v>
      </c>
    </row>
    <row r="39" ht="20" customHeight="1" spans="1:16">
      <c r="A39" s="1" t="s">
        <v>17</v>
      </c>
      <c r="B39" s="1">
        <v>15</v>
      </c>
      <c r="F39" s="1" t="s">
        <v>21</v>
      </c>
      <c r="H39" s="1">
        <v>3</v>
      </c>
      <c r="I39" s="1" t="s">
        <v>87</v>
      </c>
      <c r="J39" s="1" t="s">
        <v>23</v>
      </c>
      <c r="K39" s="1" t="s">
        <v>24</v>
      </c>
      <c r="L39" s="1">
        <v>20</v>
      </c>
      <c r="O39" s="1">
        <f t="shared" si="2"/>
        <v>0</v>
      </c>
      <c r="P39" s="1">
        <f t="shared" si="3"/>
        <v>0</v>
      </c>
    </row>
    <row r="40" ht="20" customHeight="1" spans="1:16">
      <c r="A40" s="1" t="s">
        <v>17</v>
      </c>
      <c r="B40" s="1">
        <v>16</v>
      </c>
      <c r="C40" s="1" t="s">
        <v>88</v>
      </c>
      <c r="D40" s="19" t="s">
        <v>89</v>
      </c>
      <c r="E40" s="19" t="s">
        <v>90</v>
      </c>
      <c r="F40" s="1" t="s">
        <v>21</v>
      </c>
      <c r="G40" s="1">
        <v>18747855249</v>
      </c>
      <c r="H40" s="1">
        <v>1</v>
      </c>
      <c r="I40" s="1" t="s">
        <v>72</v>
      </c>
      <c r="J40" s="1" t="s">
        <v>23</v>
      </c>
      <c r="K40" s="1" t="s">
        <v>24</v>
      </c>
      <c r="L40" s="1">
        <v>5</v>
      </c>
      <c r="M40" s="1">
        <v>5</v>
      </c>
      <c r="N40" s="1">
        <v>14</v>
      </c>
      <c r="O40" s="1">
        <f t="shared" si="2"/>
        <v>756</v>
      </c>
      <c r="P40" s="1">
        <f t="shared" si="3"/>
        <v>151.2</v>
      </c>
    </row>
    <row r="41" ht="20" customHeight="1" spans="1:16">
      <c r="A41" s="1" t="s">
        <v>17</v>
      </c>
      <c r="B41" s="1">
        <v>16</v>
      </c>
      <c r="F41" s="1" t="s">
        <v>21</v>
      </c>
      <c r="H41" s="1">
        <v>2</v>
      </c>
      <c r="I41" s="1" t="s">
        <v>37</v>
      </c>
      <c r="J41" s="1" t="s">
        <v>23</v>
      </c>
      <c r="K41" s="1" t="s">
        <v>24</v>
      </c>
      <c r="L41" s="1">
        <v>5</v>
      </c>
      <c r="M41" s="1">
        <v>5</v>
      </c>
      <c r="O41" s="1">
        <f t="shared" si="2"/>
        <v>0</v>
      </c>
      <c r="P41" s="1">
        <f t="shared" si="3"/>
        <v>0</v>
      </c>
    </row>
    <row r="42" ht="20" customHeight="1" spans="1:16">
      <c r="A42" s="1" t="s">
        <v>17</v>
      </c>
      <c r="B42" s="1">
        <v>16</v>
      </c>
      <c r="F42" s="1" t="s">
        <v>21</v>
      </c>
      <c r="H42" s="1">
        <v>3</v>
      </c>
      <c r="I42" s="1" t="s">
        <v>27</v>
      </c>
      <c r="J42" s="1" t="s">
        <v>23</v>
      </c>
      <c r="K42" s="1" t="s">
        <v>24</v>
      </c>
      <c r="L42" s="1">
        <v>4</v>
      </c>
      <c r="M42" s="1">
        <v>4</v>
      </c>
      <c r="O42" s="1">
        <f t="shared" si="2"/>
        <v>0</v>
      </c>
      <c r="P42" s="1">
        <f t="shared" si="3"/>
        <v>0</v>
      </c>
    </row>
    <row r="43" ht="20" customHeight="1" spans="1:16">
      <c r="A43" s="1" t="s">
        <v>17</v>
      </c>
      <c r="B43" s="1">
        <v>17</v>
      </c>
      <c r="C43" s="1" t="s">
        <v>91</v>
      </c>
      <c r="D43" s="19" t="s">
        <v>92</v>
      </c>
      <c r="E43" s="19" t="s">
        <v>93</v>
      </c>
      <c r="F43" s="1" t="s">
        <v>21</v>
      </c>
      <c r="G43" s="1">
        <v>15149880031</v>
      </c>
      <c r="H43" s="1">
        <v>1</v>
      </c>
      <c r="I43" s="1" t="s">
        <v>94</v>
      </c>
      <c r="J43" s="1" t="s">
        <v>23</v>
      </c>
      <c r="K43" s="1" t="s">
        <v>24</v>
      </c>
      <c r="L43" s="1">
        <v>10</v>
      </c>
      <c r="M43" s="1">
        <v>10</v>
      </c>
      <c r="N43" s="1">
        <v>10</v>
      </c>
      <c r="O43" s="1">
        <f t="shared" si="2"/>
        <v>540</v>
      </c>
      <c r="P43" s="1">
        <f t="shared" si="3"/>
        <v>108</v>
      </c>
    </row>
    <row r="44" ht="20" customHeight="1" spans="1:16">
      <c r="A44" s="1" t="s">
        <v>17</v>
      </c>
      <c r="B44" s="1">
        <v>18</v>
      </c>
      <c r="C44" s="1" t="s">
        <v>95</v>
      </c>
      <c r="D44" s="19" t="s">
        <v>96</v>
      </c>
      <c r="E44" s="19" t="s">
        <v>97</v>
      </c>
      <c r="F44" s="1" t="s">
        <v>21</v>
      </c>
      <c r="G44" s="1">
        <v>18647568021</v>
      </c>
      <c r="H44" s="1">
        <v>1</v>
      </c>
      <c r="I44" s="1" t="s">
        <v>98</v>
      </c>
      <c r="J44" s="1" t="s">
        <v>23</v>
      </c>
      <c r="K44" s="1" t="s">
        <v>24</v>
      </c>
      <c r="L44" s="1">
        <v>20</v>
      </c>
      <c r="M44" s="1">
        <v>20</v>
      </c>
      <c r="N44" s="1">
        <v>30</v>
      </c>
      <c r="O44" s="1">
        <f t="shared" si="2"/>
        <v>1620</v>
      </c>
      <c r="P44" s="1">
        <f t="shared" si="3"/>
        <v>324</v>
      </c>
    </row>
    <row r="45" ht="20" customHeight="1" spans="1:16">
      <c r="A45" s="1" t="s">
        <v>17</v>
      </c>
      <c r="B45" s="1">
        <v>18</v>
      </c>
      <c r="F45" s="1" t="s">
        <v>21</v>
      </c>
      <c r="H45" s="1">
        <v>2</v>
      </c>
      <c r="I45" s="12" t="s">
        <v>99</v>
      </c>
      <c r="J45" s="1" t="s">
        <v>23</v>
      </c>
      <c r="K45" s="1" t="s">
        <v>24</v>
      </c>
      <c r="L45" s="1">
        <v>10</v>
      </c>
      <c r="M45" s="1">
        <v>10</v>
      </c>
      <c r="N45" s="1">
        <v>0</v>
      </c>
      <c r="O45" s="1">
        <f t="shared" si="2"/>
        <v>0</v>
      </c>
      <c r="P45" s="1">
        <f t="shared" si="3"/>
        <v>0</v>
      </c>
    </row>
    <row r="46" ht="20" customHeight="1" spans="1:16">
      <c r="A46" s="1" t="s">
        <v>17</v>
      </c>
      <c r="B46" s="1">
        <v>19</v>
      </c>
      <c r="C46" s="1" t="s">
        <v>100</v>
      </c>
      <c r="D46" s="19" t="s">
        <v>101</v>
      </c>
      <c r="E46" s="19" t="s">
        <v>102</v>
      </c>
      <c r="F46" s="1" t="s">
        <v>21</v>
      </c>
      <c r="G46" s="1">
        <v>15934992856</v>
      </c>
      <c r="H46" s="1">
        <v>1</v>
      </c>
      <c r="I46" s="1" t="s">
        <v>37</v>
      </c>
      <c r="J46" s="1" t="s">
        <v>23</v>
      </c>
      <c r="K46" s="1" t="s">
        <v>24</v>
      </c>
      <c r="L46" s="1">
        <v>6</v>
      </c>
      <c r="M46" s="1">
        <v>6</v>
      </c>
      <c r="N46" s="1">
        <v>18</v>
      </c>
      <c r="O46" s="1">
        <f t="shared" si="2"/>
        <v>972</v>
      </c>
      <c r="P46" s="1">
        <f t="shared" si="3"/>
        <v>194.4</v>
      </c>
    </row>
    <row r="47" ht="20" customHeight="1" spans="1:16">
      <c r="A47" s="1" t="s">
        <v>17</v>
      </c>
      <c r="B47" s="1">
        <v>19</v>
      </c>
      <c r="F47" s="1" t="s">
        <v>21</v>
      </c>
      <c r="H47" s="1">
        <v>2</v>
      </c>
      <c r="I47" s="1" t="s">
        <v>103</v>
      </c>
      <c r="J47" s="1" t="s">
        <v>23</v>
      </c>
      <c r="K47" s="1" t="s">
        <v>24</v>
      </c>
      <c r="L47" s="1">
        <v>6</v>
      </c>
      <c r="M47" s="1">
        <v>6</v>
      </c>
      <c r="O47" s="1">
        <f t="shared" si="2"/>
        <v>0</v>
      </c>
      <c r="P47" s="1">
        <f t="shared" si="3"/>
        <v>0</v>
      </c>
    </row>
    <row r="48" ht="20" customHeight="1" spans="1:16">
      <c r="A48" s="1" t="s">
        <v>17</v>
      </c>
      <c r="B48" s="1">
        <v>19</v>
      </c>
      <c r="F48" s="1" t="s">
        <v>21</v>
      </c>
      <c r="H48" s="1">
        <v>3</v>
      </c>
      <c r="I48" s="1" t="s">
        <v>72</v>
      </c>
      <c r="J48" s="1" t="s">
        <v>23</v>
      </c>
      <c r="K48" s="1" t="s">
        <v>24</v>
      </c>
      <c r="L48" s="1">
        <v>6</v>
      </c>
      <c r="M48" s="1">
        <v>6</v>
      </c>
      <c r="O48" s="1">
        <f t="shared" si="2"/>
        <v>0</v>
      </c>
      <c r="P48" s="1">
        <f t="shared" si="3"/>
        <v>0</v>
      </c>
    </row>
    <row r="49" ht="20" customHeight="1" spans="1:16">
      <c r="A49" s="1" t="s">
        <v>17</v>
      </c>
      <c r="B49" s="1">
        <v>20</v>
      </c>
      <c r="C49" s="1" t="s">
        <v>104</v>
      </c>
      <c r="D49" s="19" t="s">
        <v>105</v>
      </c>
      <c r="E49" s="19" t="s">
        <v>106</v>
      </c>
      <c r="F49" s="1" t="s">
        <v>21</v>
      </c>
      <c r="G49" s="1">
        <v>13947514716</v>
      </c>
      <c r="H49" s="1">
        <v>1</v>
      </c>
      <c r="I49" s="1" t="s">
        <v>35</v>
      </c>
      <c r="J49" s="1" t="s">
        <v>23</v>
      </c>
      <c r="K49" s="1" t="s">
        <v>24</v>
      </c>
      <c r="L49" s="1">
        <v>5</v>
      </c>
      <c r="M49" s="1">
        <v>5</v>
      </c>
      <c r="N49" s="1">
        <v>5</v>
      </c>
      <c r="O49" s="1">
        <f t="shared" si="2"/>
        <v>270</v>
      </c>
      <c r="P49" s="1">
        <f t="shared" si="3"/>
        <v>54</v>
      </c>
    </row>
    <row r="50" ht="20" customHeight="1" spans="1:16">
      <c r="A50" s="1" t="s">
        <v>17</v>
      </c>
      <c r="B50" s="1">
        <v>21</v>
      </c>
      <c r="C50" s="1" t="s">
        <v>107</v>
      </c>
      <c r="D50" s="19" t="s">
        <v>108</v>
      </c>
      <c r="E50" s="19" t="s">
        <v>109</v>
      </c>
      <c r="F50" s="1" t="s">
        <v>21</v>
      </c>
      <c r="G50" s="1">
        <v>18247513526</v>
      </c>
      <c r="H50" s="1">
        <v>1</v>
      </c>
      <c r="I50" s="1" t="s">
        <v>94</v>
      </c>
      <c r="J50" s="1" t="s">
        <v>23</v>
      </c>
      <c r="K50" s="1" t="s">
        <v>24</v>
      </c>
      <c r="L50" s="1">
        <v>18</v>
      </c>
      <c r="M50" s="1">
        <v>18</v>
      </c>
      <c r="N50" s="1">
        <v>18</v>
      </c>
      <c r="O50" s="1">
        <f t="shared" si="2"/>
        <v>972</v>
      </c>
      <c r="P50" s="1">
        <f t="shared" si="3"/>
        <v>194.4</v>
      </c>
    </row>
    <row r="51" ht="20" customHeight="1" spans="1:16">
      <c r="A51" s="1" t="s">
        <v>17</v>
      </c>
      <c r="B51" s="1">
        <v>22</v>
      </c>
      <c r="C51" s="1" t="s">
        <v>110</v>
      </c>
      <c r="D51" s="19" t="s">
        <v>111</v>
      </c>
      <c r="E51" s="19" t="s">
        <v>112</v>
      </c>
      <c r="F51" s="1" t="s">
        <v>21</v>
      </c>
      <c r="G51" s="1">
        <v>15547981877</v>
      </c>
      <c r="H51" s="1">
        <v>1</v>
      </c>
      <c r="I51" s="1" t="s">
        <v>49</v>
      </c>
      <c r="J51" s="1" t="s">
        <v>23</v>
      </c>
      <c r="K51" s="1" t="s">
        <v>24</v>
      </c>
      <c r="L51" s="1">
        <v>14</v>
      </c>
      <c r="M51" s="1">
        <v>14</v>
      </c>
      <c r="N51" s="1">
        <v>14</v>
      </c>
      <c r="O51" s="1">
        <f t="shared" si="2"/>
        <v>756</v>
      </c>
      <c r="P51" s="1">
        <f t="shared" si="3"/>
        <v>151.2</v>
      </c>
    </row>
    <row r="52" ht="20" customHeight="1" spans="1:16">
      <c r="A52" s="1" t="s">
        <v>17</v>
      </c>
      <c r="B52" s="1">
        <v>23</v>
      </c>
      <c r="C52" s="1" t="s">
        <v>113</v>
      </c>
      <c r="D52" s="19" t="s">
        <v>114</v>
      </c>
      <c r="E52" s="19" t="s">
        <v>115</v>
      </c>
      <c r="F52" s="1" t="s">
        <v>21</v>
      </c>
      <c r="G52" s="1">
        <v>18247520412</v>
      </c>
      <c r="H52" s="1">
        <v>1</v>
      </c>
      <c r="I52" s="1" t="s">
        <v>116</v>
      </c>
      <c r="J52" s="1" t="s">
        <v>23</v>
      </c>
      <c r="K52" s="1" t="s">
        <v>24</v>
      </c>
      <c r="L52" s="1">
        <v>13</v>
      </c>
      <c r="M52" s="1">
        <v>13</v>
      </c>
      <c r="N52" s="1">
        <v>57</v>
      </c>
      <c r="O52" s="1">
        <f t="shared" si="2"/>
        <v>3078</v>
      </c>
      <c r="P52" s="1">
        <f t="shared" si="3"/>
        <v>615.6</v>
      </c>
    </row>
    <row r="53" ht="20" customHeight="1" spans="1:16">
      <c r="A53" s="1" t="s">
        <v>17</v>
      </c>
      <c r="B53" s="1">
        <v>23</v>
      </c>
      <c r="F53" s="1" t="s">
        <v>21</v>
      </c>
      <c r="H53" s="1">
        <v>2</v>
      </c>
      <c r="I53" s="1" t="s">
        <v>117</v>
      </c>
      <c r="J53" s="1" t="s">
        <v>23</v>
      </c>
      <c r="K53" s="1" t="s">
        <v>24</v>
      </c>
      <c r="L53" s="1">
        <v>14</v>
      </c>
      <c r="M53" s="1">
        <v>14</v>
      </c>
      <c r="O53" s="1">
        <f t="shared" si="2"/>
        <v>0</v>
      </c>
      <c r="P53" s="1">
        <f t="shared" si="3"/>
        <v>0</v>
      </c>
    </row>
    <row r="54" ht="20" customHeight="1" spans="1:16">
      <c r="A54" s="1" t="s">
        <v>17</v>
      </c>
      <c r="B54" s="1">
        <v>23</v>
      </c>
      <c r="F54" s="1" t="s">
        <v>21</v>
      </c>
      <c r="H54" s="1">
        <v>3</v>
      </c>
      <c r="I54" s="1" t="s">
        <v>49</v>
      </c>
      <c r="J54" s="1" t="s">
        <v>23</v>
      </c>
      <c r="K54" s="1" t="s">
        <v>24</v>
      </c>
      <c r="L54" s="1">
        <v>30</v>
      </c>
      <c r="M54" s="1">
        <v>30</v>
      </c>
      <c r="O54" s="1">
        <f t="shared" si="2"/>
        <v>0</v>
      </c>
      <c r="P54" s="1">
        <f t="shared" si="3"/>
        <v>0</v>
      </c>
    </row>
    <row r="55" ht="20" customHeight="1" spans="1:16">
      <c r="A55" s="1" t="s">
        <v>17</v>
      </c>
      <c r="B55" s="1">
        <v>24</v>
      </c>
      <c r="C55" s="7" t="s">
        <v>118</v>
      </c>
      <c r="D55" s="19" t="s">
        <v>119</v>
      </c>
      <c r="E55" s="19" t="s">
        <v>120</v>
      </c>
      <c r="F55" s="1" t="s">
        <v>21</v>
      </c>
      <c r="G55" s="1">
        <v>18047504186</v>
      </c>
      <c r="H55" s="1">
        <v>1</v>
      </c>
      <c r="I55" s="1" t="s">
        <v>37</v>
      </c>
      <c r="J55" s="1" t="s">
        <v>23</v>
      </c>
      <c r="K55" s="1" t="s">
        <v>24</v>
      </c>
      <c r="L55" s="1">
        <v>10</v>
      </c>
      <c r="M55" s="1">
        <v>10</v>
      </c>
      <c r="N55" s="1">
        <v>35</v>
      </c>
      <c r="O55" s="1">
        <f t="shared" si="2"/>
        <v>1890</v>
      </c>
      <c r="P55" s="1">
        <f t="shared" si="3"/>
        <v>378</v>
      </c>
    </row>
    <row r="56" ht="20" customHeight="1" spans="1:16">
      <c r="A56" s="1" t="s">
        <v>17</v>
      </c>
      <c r="B56" s="1">
        <v>24</v>
      </c>
      <c r="F56" s="1" t="s">
        <v>21</v>
      </c>
      <c r="H56" s="1">
        <v>2</v>
      </c>
      <c r="I56" s="1" t="s">
        <v>22</v>
      </c>
      <c r="J56" s="1" t="s">
        <v>23</v>
      </c>
      <c r="K56" s="1" t="s">
        <v>24</v>
      </c>
      <c r="L56" s="1">
        <v>5</v>
      </c>
      <c r="M56" s="1">
        <v>5</v>
      </c>
      <c r="O56" s="1">
        <f t="shared" si="2"/>
        <v>0</v>
      </c>
      <c r="P56" s="1">
        <f t="shared" si="3"/>
        <v>0</v>
      </c>
    </row>
    <row r="57" ht="20" customHeight="1" spans="1:16">
      <c r="A57" s="1" t="s">
        <v>17</v>
      </c>
      <c r="B57" s="1">
        <v>24</v>
      </c>
      <c r="F57" s="1" t="s">
        <v>21</v>
      </c>
      <c r="H57" s="1">
        <v>3</v>
      </c>
      <c r="I57" s="1" t="s">
        <v>76</v>
      </c>
      <c r="J57" s="1" t="s">
        <v>23</v>
      </c>
      <c r="K57" s="1" t="s">
        <v>24</v>
      </c>
      <c r="L57" s="1">
        <v>10</v>
      </c>
      <c r="M57" s="1">
        <v>10</v>
      </c>
      <c r="O57" s="1">
        <f t="shared" si="2"/>
        <v>0</v>
      </c>
      <c r="P57" s="1">
        <f t="shared" si="3"/>
        <v>0</v>
      </c>
    </row>
    <row r="58" ht="20" customHeight="1" spans="1:16">
      <c r="A58" s="1" t="s">
        <v>17</v>
      </c>
      <c r="B58" s="1">
        <v>24</v>
      </c>
      <c r="F58" s="1" t="s">
        <v>21</v>
      </c>
      <c r="H58" s="1">
        <v>4</v>
      </c>
      <c r="I58" s="1" t="s">
        <v>72</v>
      </c>
      <c r="J58" s="1" t="s">
        <v>23</v>
      </c>
      <c r="K58" s="1" t="s">
        <v>24</v>
      </c>
      <c r="L58" s="1">
        <v>10</v>
      </c>
      <c r="M58" s="1">
        <v>10</v>
      </c>
      <c r="O58" s="1">
        <f t="shared" si="2"/>
        <v>0</v>
      </c>
      <c r="P58" s="1">
        <f t="shared" si="3"/>
        <v>0</v>
      </c>
    </row>
    <row r="59" ht="20" customHeight="1" spans="1:16">
      <c r="A59" s="1" t="s">
        <v>17</v>
      </c>
      <c r="B59" s="1">
        <v>25</v>
      </c>
      <c r="C59" s="1" t="s">
        <v>121</v>
      </c>
      <c r="D59" s="19" t="s">
        <v>122</v>
      </c>
      <c r="E59" s="19" t="s">
        <v>123</v>
      </c>
      <c r="F59" s="1" t="s">
        <v>21</v>
      </c>
      <c r="G59" s="1">
        <v>18904759495</v>
      </c>
      <c r="H59" s="1">
        <v>1</v>
      </c>
      <c r="I59" s="1" t="s">
        <v>49</v>
      </c>
      <c r="J59" s="1" t="s">
        <v>23</v>
      </c>
      <c r="K59" s="1" t="s">
        <v>24</v>
      </c>
      <c r="L59" s="1">
        <v>26</v>
      </c>
      <c r="M59" s="1">
        <v>26</v>
      </c>
      <c r="N59" s="1">
        <v>26</v>
      </c>
      <c r="O59" s="1">
        <f t="shared" si="2"/>
        <v>1404</v>
      </c>
      <c r="P59" s="1">
        <f t="shared" si="3"/>
        <v>280.8</v>
      </c>
    </row>
    <row r="60" ht="20" customHeight="1" spans="1:16">
      <c r="A60" s="1" t="s">
        <v>17</v>
      </c>
      <c r="B60" s="1">
        <v>26</v>
      </c>
      <c r="C60" s="1" t="s">
        <v>124</v>
      </c>
      <c r="D60" s="1" t="s">
        <v>125</v>
      </c>
      <c r="E60" s="19" t="s">
        <v>126</v>
      </c>
      <c r="F60" s="1" t="s">
        <v>21</v>
      </c>
      <c r="G60" s="1">
        <v>13847585149</v>
      </c>
      <c r="H60" s="1">
        <v>1</v>
      </c>
      <c r="I60" s="1" t="s">
        <v>36</v>
      </c>
      <c r="J60" s="1" t="s">
        <v>23</v>
      </c>
      <c r="K60" s="1" t="s">
        <v>24</v>
      </c>
      <c r="L60" s="1">
        <v>10</v>
      </c>
      <c r="M60" s="1">
        <v>10</v>
      </c>
      <c r="N60" s="1">
        <v>15</v>
      </c>
      <c r="O60" s="1">
        <f t="shared" si="2"/>
        <v>810</v>
      </c>
      <c r="P60" s="1">
        <f t="shared" si="3"/>
        <v>162</v>
      </c>
    </row>
    <row r="61" ht="20" customHeight="1" spans="1:16">
      <c r="A61" s="1" t="s">
        <v>17</v>
      </c>
      <c r="B61" s="1">
        <v>26</v>
      </c>
      <c r="F61" s="1" t="s">
        <v>21</v>
      </c>
      <c r="H61" s="1">
        <v>2</v>
      </c>
      <c r="I61" s="1" t="s">
        <v>27</v>
      </c>
      <c r="J61" s="1" t="s">
        <v>23</v>
      </c>
      <c r="K61" s="1" t="s">
        <v>24</v>
      </c>
      <c r="L61" s="1">
        <v>5</v>
      </c>
      <c r="M61" s="1">
        <v>5</v>
      </c>
      <c r="O61" s="1">
        <f t="shared" si="2"/>
        <v>0</v>
      </c>
      <c r="P61" s="1">
        <f t="shared" si="3"/>
        <v>0</v>
      </c>
    </row>
    <row r="62" ht="20" customHeight="1" spans="1:16">
      <c r="A62" s="1" t="s">
        <v>17</v>
      </c>
      <c r="B62" s="1">
        <v>27</v>
      </c>
      <c r="C62" s="1" t="s">
        <v>127</v>
      </c>
      <c r="D62" s="19" t="s">
        <v>128</v>
      </c>
      <c r="E62" s="19" t="s">
        <v>129</v>
      </c>
      <c r="F62" s="1" t="s">
        <v>21</v>
      </c>
      <c r="G62" s="1">
        <v>15114730507</v>
      </c>
      <c r="H62" s="1">
        <v>1</v>
      </c>
      <c r="I62" s="1" t="s">
        <v>29</v>
      </c>
      <c r="J62" s="1" t="s">
        <v>23</v>
      </c>
      <c r="K62" s="1" t="s">
        <v>24</v>
      </c>
      <c r="L62" s="1">
        <v>5</v>
      </c>
      <c r="M62" s="1">
        <v>5</v>
      </c>
      <c r="N62" s="1">
        <v>19</v>
      </c>
      <c r="O62" s="1">
        <f t="shared" si="2"/>
        <v>1026</v>
      </c>
      <c r="P62" s="1">
        <f t="shared" si="3"/>
        <v>205.2</v>
      </c>
    </row>
    <row r="63" ht="20" customHeight="1" spans="1:16">
      <c r="A63" s="1" t="s">
        <v>17</v>
      </c>
      <c r="B63" s="1">
        <v>27</v>
      </c>
      <c r="F63" s="1" t="s">
        <v>21</v>
      </c>
      <c r="H63" s="1">
        <v>2</v>
      </c>
      <c r="I63" s="1" t="s">
        <v>27</v>
      </c>
      <c r="J63" s="1" t="s">
        <v>23</v>
      </c>
      <c r="K63" s="1" t="s">
        <v>24</v>
      </c>
      <c r="L63" s="1">
        <v>5</v>
      </c>
      <c r="M63" s="1">
        <v>5</v>
      </c>
      <c r="O63" s="1">
        <f t="shared" si="2"/>
        <v>0</v>
      </c>
      <c r="P63" s="1">
        <f t="shared" si="3"/>
        <v>0</v>
      </c>
    </row>
    <row r="64" ht="20" customHeight="1" spans="1:16">
      <c r="A64" s="1" t="s">
        <v>17</v>
      </c>
      <c r="B64" s="1">
        <v>27</v>
      </c>
      <c r="F64" s="1" t="s">
        <v>21</v>
      </c>
      <c r="H64" s="1">
        <v>3</v>
      </c>
      <c r="I64" s="1" t="s">
        <v>28</v>
      </c>
      <c r="J64" s="1" t="s">
        <v>23</v>
      </c>
      <c r="K64" s="1" t="s">
        <v>24</v>
      </c>
      <c r="L64" s="1">
        <v>7</v>
      </c>
      <c r="M64" s="1">
        <v>7</v>
      </c>
      <c r="O64" s="1">
        <f t="shared" si="2"/>
        <v>0</v>
      </c>
      <c r="P64" s="1">
        <f t="shared" si="3"/>
        <v>0</v>
      </c>
    </row>
    <row r="65" ht="20" customHeight="1" spans="1:16">
      <c r="A65" s="1" t="s">
        <v>17</v>
      </c>
      <c r="B65" s="1">
        <v>27</v>
      </c>
      <c r="F65" s="1" t="s">
        <v>21</v>
      </c>
      <c r="H65" s="1">
        <v>4</v>
      </c>
      <c r="I65" s="1" t="s">
        <v>130</v>
      </c>
      <c r="J65" s="1" t="s">
        <v>23</v>
      </c>
      <c r="K65" s="1" t="s">
        <v>24</v>
      </c>
      <c r="L65" s="1">
        <v>2</v>
      </c>
      <c r="M65" s="1">
        <v>2</v>
      </c>
      <c r="O65" s="1">
        <f t="shared" si="2"/>
        <v>0</v>
      </c>
      <c r="P65" s="1">
        <f t="shared" si="3"/>
        <v>0</v>
      </c>
    </row>
    <row r="66" ht="20" customHeight="1" spans="1:16">
      <c r="A66" s="1" t="s">
        <v>17</v>
      </c>
      <c r="B66" s="1">
        <v>28</v>
      </c>
      <c r="C66" s="1" t="s">
        <v>131</v>
      </c>
      <c r="D66" s="19" t="s">
        <v>132</v>
      </c>
      <c r="E66" s="19" t="s">
        <v>133</v>
      </c>
      <c r="F66" s="1" t="s">
        <v>21</v>
      </c>
      <c r="G66" s="1">
        <v>15248333706</v>
      </c>
      <c r="H66" s="1">
        <v>1</v>
      </c>
      <c r="I66" s="1" t="s">
        <v>49</v>
      </c>
      <c r="J66" s="1" t="s">
        <v>23</v>
      </c>
      <c r="K66" s="1" t="s">
        <v>24</v>
      </c>
      <c r="L66" s="1">
        <v>5</v>
      </c>
      <c r="M66" s="1">
        <v>5</v>
      </c>
      <c r="N66" s="1">
        <v>5</v>
      </c>
      <c r="O66" s="1">
        <f t="shared" si="2"/>
        <v>270</v>
      </c>
      <c r="P66" s="1">
        <f t="shared" si="3"/>
        <v>54</v>
      </c>
    </row>
    <row r="67" ht="20" customHeight="1" spans="1:16">
      <c r="A67" s="1" t="s">
        <v>17</v>
      </c>
      <c r="B67" s="1">
        <v>29</v>
      </c>
      <c r="C67" s="1" t="s">
        <v>134</v>
      </c>
      <c r="D67" s="19" t="s">
        <v>135</v>
      </c>
      <c r="E67" s="19" t="s">
        <v>136</v>
      </c>
      <c r="F67" s="1" t="s">
        <v>21</v>
      </c>
      <c r="G67" s="1">
        <v>18247508088</v>
      </c>
      <c r="H67" s="1">
        <v>1</v>
      </c>
      <c r="I67" s="1" t="s">
        <v>94</v>
      </c>
      <c r="J67" s="1" t="s">
        <v>23</v>
      </c>
      <c r="K67" s="1" t="s">
        <v>24</v>
      </c>
      <c r="L67" s="1">
        <v>20</v>
      </c>
      <c r="M67" s="1">
        <v>20</v>
      </c>
      <c r="N67" s="1">
        <v>70</v>
      </c>
      <c r="O67" s="1">
        <f t="shared" ref="O67:O98" si="4">N67*54</f>
        <v>3780</v>
      </c>
      <c r="P67" s="1">
        <f t="shared" ref="P67:P98" si="5">N67*10.8</f>
        <v>756</v>
      </c>
    </row>
    <row r="68" ht="20" customHeight="1" spans="1:16">
      <c r="A68" s="1" t="s">
        <v>17</v>
      </c>
      <c r="B68" s="1">
        <v>29</v>
      </c>
      <c r="F68" s="1" t="s">
        <v>21</v>
      </c>
      <c r="H68" s="1">
        <v>2</v>
      </c>
      <c r="I68" s="1" t="s">
        <v>27</v>
      </c>
      <c r="J68" s="1" t="s">
        <v>23</v>
      </c>
      <c r="K68" s="1" t="s">
        <v>24</v>
      </c>
      <c r="L68" s="1">
        <v>10</v>
      </c>
      <c r="M68" s="1">
        <v>10</v>
      </c>
      <c r="O68" s="1">
        <f t="shared" si="4"/>
        <v>0</v>
      </c>
      <c r="P68" s="1">
        <f t="shared" si="5"/>
        <v>0</v>
      </c>
    </row>
    <row r="69" ht="20" customHeight="1" spans="1:16">
      <c r="A69" s="1" t="s">
        <v>17</v>
      </c>
      <c r="B69" s="1">
        <v>29</v>
      </c>
      <c r="F69" s="1" t="s">
        <v>21</v>
      </c>
      <c r="H69" s="1">
        <v>3</v>
      </c>
      <c r="I69" s="1" t="s">
        <v>137</v>
      </c>
      <c r="J69" s="1" t="s">
        <v>23</v>
      </c>
      <c r="K69" s="1" t="s">
        <v>24</v>
      </c>
      <c r="L69" s="1">
        <v>10</v>
      </c>
      <c r="M69" s="1">
        <v>10</v>
      </c>
      <c r="O69" s="1">
        <f t="shared" si="4"/>
        <v>0</v>
      </c>
      <c r="P69" s="1">
        <f t="shared" si="5"/>
        <v>0</v>
      </c>
    </row>
    <row r="70" ht="20" customHeight="1" spans="1:16">
      <c r="A70" s="1" t="s">
        <v>17</v>
      </c>
      <c r="B70" s="1">
        <v>29</v>
      </c>
      <c r="F70" s="1" t="s">
        <v>21</v>
      </c>
      <c r="H70" s="1">
        <v>4</v>
      </c>
      <c r="I70" s="1" t="s">
        <v>49</v>
      </c>
      <c r="J70" s="1" t="s">
        <v>23</v>
      </c>
      <c r="K70" s="1" t="s">
        <v>24</v>
      </c>
      <c r="L70" s="1">
        <v>10</v>
      </c>
      <c r="M70" s="1">
        <v>10</v>
      </c>
      <c r="O70" s="1">
        <f t="shared" si="4"/>
        <v>0</v>
      </c>
      <c r="P70" s="1">
        <f t="shared" si="5"/>
        <v>0</v>
      </c>
    </row>
    <row r="71" ht="20" customHeight="1" spans="1:16">
      <c r="A71" s="1" t="s">
        <v>17</v>
      </c>
      <c r="B71" s="1">
        <v>29</v>
      </c>
      <c r="F71" s="1" t="s">
        <v>21</v>
      </c>
      <c r="H71" s="1">
        <v>5</v>
      </c>
      <c r="I71" s="1" t="s">
        <v>138</v>
      </c>
      <c r="J71" s="1" t="s">
        <v>23</v>
      </c>
      <c r="K71" s="1" t="s">
        <v>24</v>
      </c>
      <c r="L71" s="1">
        <v>20</v>
      </c>
      <c r="M71" s="1">
        <v>20</v>
      </c>
      <c r="O71" s="1">
        <f t="shared" si="4"/>
        <v>0</v>
      </c>
      <c r="P71" s="1">
        <f t="shared" si="5"/>
        <v>0</v>
      </c>
    </row>
    <row r="72" ht="20" customHeight="1" spans="1:16">
      <c r="A72" s="1" t="s">
        <v>17</v>
      </c>
      <c r="B72" s="1">
        <v>30</v>
      </c>
      <c r="C72" s="1" t="s">
        <v>139</v>
      </c>
      <c r="D72" s="19" t="s">
        <v>140</v>
      </c>
      <c r="E72" s="19" t="s">
        <v>141</v>
      </c>
      <c r="F72" s="1" t="s">
        <v>21</v>
      </c>
      <c r="G72" s="1">
        <v>15344076991</v>
      </c>
      <c r="H72" s="1">
        <v>1</v>
      </c>
      <c r="I72" s="1" t="s">
        <v>87</v>
      </c>
      <c r="J72" s="1" t="s">
        <v>23</v>
      </c>
      <c r="K72" s="1" t="s">
        <v>24</v>
      </c>
      <c r="L72" s="1">
        <v>5</v>
      </c>
      <c r="M72" s="1">
        <v>5</v>
      </c>
      <c r="N72" s="1">
        <v>27</v>
      </c>
      <c r="O72" s="1">
        <f t="shared" si="4"/>
        <v>1458</v>
      </c>
      <c r="P72" s="1">
        <f t="shared" si="5"/>
        <v>291.6</v>
      </c>
    </row>
    <row r="73" ht="20" customHeight="1" spans="1:16">
      <c r="A73" s="1" t="s">
        <v>17</v>
      </c>
      <c r="B73" s="1">
        <v>30</v>
      </c>
      <c r="F73" s="1" t="s">
        <v>21</v>
      </c>
      <c r="H73" s="1">
        <v>2</v>
      </c>
      <c r="I73" s="1" t="s">
        <v>142</v>
      </c>
      <c r="J73" s="1" t="s">
        <v>23</v>
      </c>
      <c r="K73" s="1" t="s">
        <v>24</v>
      </c>
      <c r="L73" s="1">
        <v>5</v>
      </c>
      <c r="M73" s="1">
        <v>5</v>
      </c>
      <c r="O73" s="1">
        <f t="shared" si="4"/>
        <v>0</v>
      </c>
      <c r="P73" s="1">
        <f t="shared" si="5"/>
        <v>0</v>
      </c>
    </row>
    <row r="74" ht="20" customHeight="1" spans="1:16">
      <c r="A74" s="1" t="s">
        <v>17</v>
      </c>
      <c r="B74" s="1">
        <v>30</v>
      </c>
      <c r="F74" s="1" t="s">
        <v>21</v>
      </c>
      <c r="H74" s="1">
        <v>3</v>
      </c>
      <c r="I74" s="1" t="s">
        <v>72</v>
      </c>
      <c r="J74" s="1" t="s">
        <v>23</v>
      </c>
      <c r="K74" s="1" t="s">
        <v>24</v>
      </c>
      <c r="L74" s="1">
        <v>5</v>
      </c>
      <c r="M74" s="1">
        <v>5</v>
      </c>
      <c r="O74" s="1">
        <f t="shared" si="4"/>
        <v>0</v>
      </c>
      <c r="P74" s="1">
        <f t="shared" si="5"/>
        <v>0</v>
      </c>
    </row>
    <row r="75" ht="20" customHeight="1" spans="1:16">
      <c r="A75" s="1" t="s">
        <v>17</v>
      </c>
      <c r="B75" s="1">
        <v>30</v>
      </c>
      <c r="F75" s="1" t="s">
        <v>21</v>
      </c>
      <c r="H75" s="1">
        <v>4</v>
      </c>
      <c r="I75" s="1" t="s">
        <v>27</v>
      </c>
      <c r="J75" s="1" t="s">
        <v>23</v>
      </c>
      <c r="K75" s="1" t="s">
        <v>24</v>
      </c>
      <c r="L75" s="1">
        <v>5</v>
      </c>
      <c r="M75" s="1">
        <v>5</v>
      </c>
      <c r="O75" s="1">
        <f t="shared" si="4"/>
        <v>0</v>
      </c>
      <c r="P75" s="1">
        <f t="shared" si="5"/>
        <v>0</v>
      </c>
    </row>
    <row r="76" ht="20" customHeight="1" spans="1:16">
      <c r="A76" s="1" t="s">
        <v>17</v>
      </c>
      <c r="B76" s="1">
        <v>30</v>
      </c>
      <c r="F76" s="1" t="s">
        <v>21</v>
      </c>
      <c r="H76" s="1">
        <v>5</v>
      </c>
      <c r="I76" s="1" t="s">
        <v>143</v>
      </c>
      <c r="J76" s="1" t="s">
        <v>23</v>
      </c>
      <c r="K76" s="1" t="s">
        <v>24</v>
      </c>
      <c r="L76" s="1">
        <v>7</v>
      </c>
      <c r="M76" s="1">
        <v>7</v>
      </c>
      <c r="O76" s="1">
        <f t="shared" si="4"/>
        <v>0</v>
      </c>
      <c r="P76" s="1">
        <f t="shared" si="5"/>
        <v>0</v>
      </c>
    </row>
    <row r="77" ht="20" customHeight="1" spans="1:16">
      <c r="A77" s="1" t="s">
        <v>17</v>
      </c>
      <c r="B77" s="1">
        <v>31</v>
      </c>
      <c r="C77" s="1" t="s">
        <v>144</v>
      </c>
      <c r="D77" s="19" t="s">
        <v>145</v>
      </c>
      <c r="E77" s="19" t="s">
        <v>146</v>
      </c>
      <c r="F77" s="1" t="s">
        <v>21</v>
      </c>
      <c r="G77" s="1">
        <v>15947345711</v>
      </c>
      <c r="H77" s="1">
        <v>1</v>
      </c>
      <c r="I77" s="1" t="s">
        <v>27</v>
      </c>
      <c r="J77" s="1" t="s">
        <v>23</v>
      </c>
      <c r="K77" s="1" t="s">
        <v>24</v>
      </c>
      <c r="L77" s="1">
        <v>4</v>
      </c>
      <c r="M77" s="1">
        <v>4</v>
      </c>
      <c r="N77" s="1">
        <v>22</v>
      </c>
      <c r="O77" s="1">
        <f t="shared" si="4"/>
        <v>1188</v>
      </c>
      <c r="P77" s="1">
        <f t="shared" si="5"/>
        <v>237.6</v>
      </c>
    </row>
    <row r="78" ht="20" customHeight="1" spans="1:16">
      <c r="A78" s="1" t="s">
        <v>17</v>
      </c>
      <c r="B78" s="1">
        <v>31</v>
      </c>
      <c r="F78" s="1" t="s">
        <v>21</v>
      </c>
      <c r="H78" s="1">
        <v>2</v>
      </c>
      <c r="I78" s="1" t="s">
        <v>49</v>
      </c>
      <c r="J78" s="1" t="s">
        <v>23</v>
      </c>
      <c r="K78" s="1" t="s">
        <v>24</v>
      </c>
      <c r="L78" s="1">
        <v>3</v>
      </c>
      <c r="M78" s="1">
        <v>3</v>
      </c>
      <c r="O78" s="1">
        <f t="shared" si="4"/>
        <v>0</v>
      </c>
      <c r="P78" s="1">
        <f t="shared" si="5"/>
        <v>0</v>
      </c>
    </row>
    <row r="79" ht="20" customHeight="1" spans="1:16">
      <c r="A79" s="1" t="s">
        <v>17</v>
      </c>
      <c r="B79" s="1">
        <v>31</v>
      </c>
      <c r="F79" s="1" t="s">
        <v>21</v>
      </c>
      <c r="H79" s="1">
        <v>3</v>
      </c>
      <c r="I79" s="1" t="s">
        <v>29</v>
      </c>
      <c r="J79" s="1" t="s">
        <v>23</v>
      </c>
      <c r="K79" s="1" t="s">
        <v>24</v>
      </c>
      <c r="L79" s="1">
        <v>5</v>
      </c>
      <c r="M79" s="1">
        <v>5</v>
      </c>
      <c r="O79" s="1">
        <f t="shared" si="4"/>
        <v>0</v>
      </c>
      <c r="P79" s="1">
        <f t="shared" si="5"/>
        <v>0</v>
      </c>
    </row>
    <row r="80" ht="20" customHeight="1" spans="1:16">
      <c r="A80" s="1" t="s">
        <v>17</v>
      </c>
      <c r="B80" s="1">
        <v>31</v>
      </c>
      <c r="F80" s="1" t="s">
        <v>21</v>
      </c>
      <c r="H80" s="1">
        <v>4</v>
      </c>
      <c r="I80" s="1" t="s">
        <v>58</v>
      </c>
      <c r="J80" s="1" t="s">
        <v>23</v>
      </c>
      <c r="K80" s="1" t="s">
        <v>24</v>
      </c>
      <c r="L80" s="1">
        <v>5</v>
      </c>
      <c r="M80" s="1">
        <v>5</v>
      </c>
      <c r="O80" s="1">
        <f t="shared" si="4"/>
        <v>0</v>
      </c>
      <c r="P80" s="1">
        <f t="shared" si="5"/>
        <v>0</v>
      </c>
    </row>
    <row r="81" ht="20" customHeight="1" spans="1:16">
      <c r="A81" s="1" t="s">
        <v>17</v>
      </c>
      <c r="B81" s="1">
        <v>31</v>
      </c>
      <c r="F81" s="1" t="s">
        <v>21</v>
      </c>
      <c r="H81" s="1">
        <v>5</v>
      </c>
      <c r="I81" s="1" t="s">
        <v>147</v>
      </c>
      <c r="J81" s="1" t="s">
        <v>23</v>
      </c>
      <c r="K81" s="1" t="s">
        <v>24</v>
      </c>
      <c r="L81" s="1">
        <v>5</v>
      </c>
      <c r="M81" s="1">
        <v>5</v>
      </c>
      <c r="O81" s="1">
        <f t="shared" si="4"/>
        <v>0</v>
      </c>
      <c r="P81" s="1">
        <f t="shared" si="5"/>
        <v>0</v>
      </c>
    </row>
    <row r="82" ht="20" customHeight="1" spans="1:16">
      <c r="A82" s="1" t="s">
        <v>17</v>
      </c>
      <c r="B82" s="1">
        <v>32</v>
      </c>
      <c r="C82" s="1" t="s">
        <v>148</v>
      </c>
      <c r="D82" s="19" t="s">
        <v>149</v>
      </c>
      <c r="E82" s="19" t="s">
        <v>150</v>
      </c>
      <c r="F82" s="1" t="s">
        <v>21</v>
      </c>
      <c r="G82" s="1">
        <v>13488589209</v>
      </c>
      <c r="H82" s="1">
        <v>1</v>
      </c>
      <c r="I82" s="1" t="s">
        <v>49</v>
      </c>
      <c r="J82" s="1" t="s">
        <v>23</v>
      </c>
      <c r="K82" s="1" t="s">
        <v>24</v>
      </c>
      <c r="L82" s="1">
        <v>10</v>
      </c>
      <c r="M82" s="1">
        <v>10</v>
      </c>
      <c r="N82" s="1">
        <v>30</v>
      </c>
      <c r="O82" s="1">
        <f t="shared" si="4"/>
        <v>1620</v>
      </c>
      <c r="P82" s="1">
        <f t="shared" si="5"/>
        <v>324</v>
      </c>
    </row>
    <row r="83" ht="20" customHeight="1" spans="1:16">
      <c r="A83" s="1" t="s">
        <v>17</v>
      </c>
      <c r="B83" s="1">
        <v>32</v>
      </c>
      <c r="F83" s="1" t="s">
        <v>21</v>
      </c>
      <c r="H83" s="1">
        <v>2</v>
      </c>
      <c r="I83" s="1" t="s">
        <v>36</v>
      </c>
      <c r="J83" s="1" t="s">
        <v>23</v>
      </c>
      <c r="K83" s="1" t="s">
        <v>24</v>
      </c>
      <c r="L83" s="1">
        <v>10</v>
      </c>
      <c r="M83" s="1">
        <v>10</v>
      </c>
      <c r="O83" s="1">
        <f t="shared" si="4"/>
        <v>0</v>
      </c>
      <c r="P83" s="1">
        <f t="shared" si="5"/>
        <v>0</v>
      </c>
    </row>
    <row r="84" ht="20" customHeight="1" spans="1:16">
      <c r="A84" s="1" t="s">
        <v>17</v>
      </c>
      <c r="B84" s="1">
        <v>32</v>
      </c>
      <c r="F84" s="1" t="s">
        <v>21</v>
      </c>
      <c r="H84" s="1">
        <v>3</v>
      </c>
      <c r="I84" s="1" t="s">
        <v>143</v>
      </c>
      <c r="J84" s="1" t="s">
        <v>23</v>
      </c>
      <c r="K84" s="1" t="s">
        <v>24</v>
      </c>
      <c r="L84" s="1">
        <v>10</v>
      </c>
      <c r="M84" s="1">
        <v>10</v>
      </c>
      <c r="O84" s="1">
        <f t="shared" si="4"/>
        <v>0</v>
      </c>
      <c r="P84" s="1">
        <f t="shared" si="5"/>
        <v>0</v>
      </c>
    </row>
    <row r="85" ht="20" customHeight="1" spans="1:16">
      <c r="A85" s="1" t="s">
        <v>17</v>
      </c>
      <c r="B85" s="1">
        <v>33</v>
      </c>
      <c r="C85" s="1" t="s">
        <v>151</v>
      </c>
      <c r="D85" s="19" t="s">
        <v>152</v>
      </c>
      <c r="E85" s="19" t="s">
        <v>153</v>
      </c>
      <c r="F85" s="1" t="s">
        <v>21</v>
      </c>
      <c r="H85" s="1">
        <v>1</v>
      </c>
      <c r="I85" s="1" t="s">
        <v>36</v>
      </c>
      <c r="J85" s="1" t="s">
        <v>23</v>
      </c>
      <c r="K85" s="1" t="s">
        <v>24</v>
      </c>
      <c r="L85" s="1">
        <v>5</v>
      </c>
      <c r="M85" s="1">
        <v>5</v>
      </c>
      <c r="N85" s="1">
        <v>10</v>
      </c>
      <c r="O85" s="1">
        <f t="shared" si="4"/>
        <v>540</v>
      </c>
      <c r="P85" s="1">
        <f t="shared" si="5"/>
        <v>108</v>
      </c>
    </row>
    <row r="86" ht="20" customHeight="1" spans="1:16">
      <c r="A86" s="1" t="s">
        <v>17</v>
      </c>
      <c r="B86" s="1">
        <v>33</v>
      </c>
      <c r="F86" s="1" t="s">
        <v>21</v>
      </c>
      <c r="H86" s="1">
        <v>2</v>
      </c>
      <c r="I86" s="1" t="s">
        <v>27</v>
      </c>
      <c r="J86" s="1" t="s">
        <v>23</v>
      </c>
      <c r="K86" s="1" t="s">
        <v>24</v>
      </c>
      <c r="L86" s="1">
        <v>5</v>
      </c>
      <c r="M86" s="1">
        <v>5</v>
      </c>
      <c r="O86" s="1">
        <f t="shared" si="4"/>
        <v>0</v>
      </c>
      <c r="P86" s="1">
        <f t="shared" si="5"/>
        <v>0</v>
      </c>
    </row>
    <row r="87" ht="20" customHeight="1" spans="1:16">
      <c r="A87" s="1" t="s">
        <v>17</v>
      </c>
      <c r="B87" s="1">
        <v>34</v>
      </c>
      <c r="C87" s="1" t="s">
        <v>154</v>
      </c>
      <c r="D87" s="19" t="s">
        <v>155</v>
      </c>
      <c r="E87" s="19" t="s">
        <v>156</v>
      </c>
      <c r="F87" s="1" t="s">
        <v>21</v>
      </c>
      <c r="G87" s="1">
        <v>13644758254</v>
      </c>
      <c r="H87" s="1">
        <v>1</v>
      </c>
      <c r="I87" s="1" t="s">
        <v>157</v>
      </c>
      <c r="J87" s="1" t="s">
        <v>23</v>
      </c>
      <c r="K87" s="1" t="s">
        <v>24</v>
      </c>
      <c r="L87" s="1">
        <v>5</v>
      </c>
      <c r="M87" s="1">
        <v>5</v>
      </c>
      <c r="N87" s="1">
        <v>19</v>
      </c>
      <c r="O87" s="1">
        <f t="shared" si="4"/>
        <v>1026</v>
      </c>
      <c r="P87" s="1">
        <f t="shared" si="5"/>
        <v>205.2</v>
      </c>
    </row>
    <row r="88" ht="20" customHeight="1" spans="1:16">
      <c r="A88" s="1" t="s">
        <v>17</v>
      </c>
      <c r="B88" s="1">
        <v>34</v>
      </c>
      <c r="F88" s="1" t="s">
        <v>21</v>
      </c>
      <c r="H88" s="1">
        <v>2</v>
      </c>
      <c r="I88" s="1" t="s">
        <v>49</v>
      </c>
      <c r="J88" s="1" t="s">
        <v>23</v>
      </c>
      <c r="K88" s="1" t="s">
        <v>24</v>
      </c>
      <c r="L88" s="1">
        <v>9</v>
      </c>
      <c r="M88" s="1">
        <v>9</v>
      </c>
      <c r="O88" s="1">
        <f t="shared" si="4"/>
        <v>0</v>
      </c>
      <c r="P88" s="1">
        <f t="shared" si="5"/>
        <v>0</v>
      </c>
    </row>
    <row r="89" ht="20" customHeight="1" spans="1:16">
      <c r="A89" s="1" t="s">
        <v>17</v>
      </c>
      <c r="B89" s="1">
        <v>34</v>
      </c>
      <c r="F89" s="1" t="s">
        <v>21</v>
      </c>
      <c r="H89" s="1">
        <v>3</v>
      </c>
      <c r="I89" s="1" t="s">
        <v>58</v>
      </c>
      <c r="J89" s="1" t="s">
        <v>23</v>
      </c>
      <c r="K89" s="1" t="s">
        <v>24</v>
      </c>
      <c r="L89" s="1">
        <v>5</v>
      </c>
      <c r="M89" s="1">
        <v>5</v>
      </c>
      <c r="O89" s="1">
        <f t="shared" si="4"/>
        <v>0</v>
      </c>
      <c r="P89" s="1">
        <f t="shared" si="5"/>
        <v>0</v>
      </c>
    </row>
    <row r="90" ht="20" customHeight="1" spans="1:16">
      <c r="A90" s="1" t="s">
        <v>17</v>
      </c>
      <c r="B90" s="1">
        <v>35</v>
      </c>
      <c r="C90" s="1" t="s">
        <v>158</v>
      </c>
      <c r="D90" s="19" t="s">
        <v>159</v>
      </c>
      <c r="E90" s="19" t="s">
        <v>160</v>
      </c>
      <c r="F90" s="1" t="s">
        <v>21</v>
      </c>
      <c r="G90" s="1">
        <v>15326754750</v>
      </c>
      <c r="H90" s="1">
        <v>1</v>
      </c>
      <c r="I90" s="1" t="s">
        <v>37</v>
      </c>
      <c r="J90" s="1" t="s">
        <v>23</v>
      </c>
      <c r="K90" s="1" t="s">
        <v>24</v>
      </c>
      <c r="L90" s="1">
        <v>4</v>
      </c>
      <c r="M90" s="1">
        <v>4</v>
      </c>
      <c r="N90" s="1">
        <v>9</v>
      </c>
      <c r="O90" s="1">
        <f t="shared" si="4"/>
        <v>486</v>
      </c>
      <c r="P90" s="1">
        <f t="shared" si="5"/>
        <v>97.2</v>
      </c>
    </row>
    <row r="91" ht="20" customHeight="1" spans="1:16">
      <c r="A91" s="1" t="s">
        <v>17</v>
      </c>
      <c r="B91" s="1">
        <v>35</v>
      </c>
      <c r="F91" s="1" t="s">
        <v>21</v>
      </c>
      <c r="H91" s="1">
        <v>2</v>
      </c>
      <c r="I91" s="1" t="s">
        <v>27</v>
      </c>
      <c r="J91" s="1" t="s">
        <v>23</v>
      </c>
      <c r="K91" s="1" t="s">
        <v>24</v>
      </c>
      <c r="L91" s="1">
        <v>5</v>
      </c>
      <c r="M91" s="1">
        <v>5</v>
      </c>
      <c r="O91" s="1">
        <f t="shared" si="4"/>
        <v>0</v>
      </c>
      <c r="P91" s="1">
        <f t="shared" si="5"/>
        <v>0</v>
      </c>
    </row>
    <row r="92" ht="20" customHeight="1" spans="1:16">
      <c r="A92" s="1" t="s">
        <v>17</v>
      </c>
      <c r="B92" s="1">
        <v>36</v>
      </c>
      <c r="C92" s="1" t="s">
        <v>161</v>
      </c>
      <c r="D92" s="19" t="s">
        <v>162</v>
      </c>
      <c r="E92" s="19" t="s">
        <v>163</v>
      </c>
      <c r="F92" s="1" t="s">
        <v>21</v>
      </c>
      <c r="G92" s="1">
        <v>15924527466</v>
      </c>
      <c r="H92" s="1">
        <v>1</v>
      </c>
      <c r="I92" s="1" t="s">
        <v>37</v>
      </c>
      <c r="J92" s="1" t="s">
        <v>23</v>
      </c>
      <c r="K92" s="1" t="s">
        <v>24</v>
      </c>
      <c r="L92" s="1">
        <v>5</v>
      </c>
      <c r="M92" s="1">
        <v>5</v>
      </c>
      <c r="N92" s="1">
        <v>15</v>
      </c>
      <c r="O92" s="1">
        <f t="shared" si="4"/>
        <v>810</v>
      </c>
      <c r="P92" s="1">
        <f t="shared" si="5"/>
        <v>162</v>
      </c>
    </row>
    <row r="93" ht="20" customHeight="1" spans="1:16">
      <c r="A93" s="1" t="s">
        <v>17</v>
      </c>
      <c r="B93" s="1">
        <v>36</v>
      </c>
      <c r="F93" s="1" t="s">
        <v>21</v>
      </c>
      <c r="H93" s="1">
        <v>2</v>
      </c>
      <c r="I93" s="1" t="s">
        <v>27</v>
      </c>
      <c r="J93" s="1" t="s">
        <v>23</v>
      </c>
      <c r="K93" s="1" t="s">
        <v>24</v>
      </c>
      <c r="L93" s="1">
        <v>2</v>
      </c>
      <c r="M93" s="1">
        <v>2</v>
      </c>
      <c r="O93" s="1">
        <f t="shared" si="4"/>
        <v>0</v>
      </c>
      <c r="P93" s="1">
        <f t="shared" si="5"/>
        <v>0</v>
      </c>
    </row>
    <row r="94" ht="20" customHeight="1" spans="1:16">
      <c r="A94" s="1" t="s">
        <v>17</v>
      </c>
      <c r="B94" s="1">
        <v>36</v>
      </c>
      <c r="F94" s="1" t="s">
        <v>21</v>
      </c>
      <c r="H94" s="1">
        <v>3</v>
      </c>
      <c r="I94" s="1" t="s">
        <v>36</v>
      </c>
      <c r="J94" s="1" t="s">
        <v>23</v>
      </c>
      <c r="K94" s="1" t="s">
        <v>24</v>
      </c>
      <c r="L94" s="1">
        <v>4</v>
      </c>
      <c r="M94" s="1">
        <v>4</v>
      </c>
      <c r="O94" s="1">
        <f t="shared" si="4"/>
        <v>0</v>
      </c>
      <c r="P94" s="1">
        <f t="shared" si="5"/>
        <v>0</v>
      </c>
    </row>
    <row r="95" ht="20" customHeight="1" spans="1:16">
      <c r="A95" s="1" t="s">
        <v>17</v>
      </c>
      <c r="B95" s="1">
        <v>36</v>
      </c>
      <c r="F95" s="1" t="s">
        <v>21</v>
      </c>
      <c r="H95" s="1">
        <v>4</v>
      </c>
      <c r="I95" s="1" t="s">
        <v>98</v>
      </c>
      <c r="J95" s="1" t="s">
        <v>23</v>
      </c>
      <c r="K95" s="1" t="s">
        <v>24</v>
      </c>
      <c r="L95" s="1">
        <v>4</v>
      </c>
      <c r="M95" s="1">
        <v>4</v>
      </c>
      <c r="O95" s="1">
        <f t="shared" si="4"/>
        <v>0</v>
      </c>
      <c r="P95" s="1">
        <f t="shared" si="5"/>
        <v>0</v>
      </c>
    </row>
    <row r="96" ht="20" customHeight="1" spans="1:17">
      <c r="A96" s="1" t="s">
        <v>17</v>
      </c>
      <c r="B96" s="1">
        <v>37</v>
      </c>
      <c r="C96" s="1" t="s">
        <v>164</v>
      </c>
      <c r="D96" s="19" t="s">
        <v>165</v>
      </c>
      <c r="E96" s="19" t="s">
        <v>166</v>
      </c>
      <c r="F96" s="1" t="s">
        <v>21</v>
      </c>
      <c r="G96" s="1">
        <v>15248352389</v>
      </c>
      <c r="H96" s="1">
        <v>1</v>
      </c>
      <c r="I96" s="1" t="s">
        <v>36</v>
      </c>
      <c r="J96" s="1" t="s">
        <v>23</v>
      </c>
      <c r="K96" s="1" t="s">
        <v>24</v>
      </c>
      <c r="L96" s="1">
        <v>5</v>
      </c>
      <c r="M96" s="1">
        <v>5</v>
      </c>
      <c r="N96" s="1">
        <v>36</v>
      </c>
      <c r="O96" s="1">
        <f t="shared" si="4"/>
        <v>1944</v>
      </c>
      <c r="P96" s="1">
        <f t="shared" si="5"/>
        <v>388.8</v>
      </c>
      <c r="Q96" t="s">
        <v>167</v>
      </c>
    </row>
    <row r="97" ht="20" customHeight="1" spans="1:16">
      <c r="A97" s="1" t="s">
        <v>17</v>
      </c>
      <c r="B97" s="1">
        <v>37</v>
      </c>
      <c r="F97" s="1" t="s">
        <v>21</v>
      </c>
      <c r="H97" s="1">
        <v>2</v>
      </c>
      <c r="I97" s="1" t="s">
        <v>80</v>
      </c>
      <c r="J97" s="1" t="s">
        <v>23</v>
      </c>
      <c r="K97" s="1" t="s">
        <v>24</v>
      </c>
      <c r="L97" s="1">
        <v>7</v>
      </c>
      <c r="M97" s="1">
        <v>7</v>
      </c>
      <c r="N97" s="1">
        <v>0</v>
      </c>
      <c r="O97" s="1">
        <f t="shared" si="4"/>
        <v>0</v>
      </c>
      <c r="P97" s="1">
        <f t="shared" si="5"/>
        <v>0</v>
      </c>
    </row>
    <row r="98" ht="20" customHeight="1" spans="1:16">
      <c r="A98" s="1" t="s">
        <v>17</v>
      </c>
      <c r="B98" s="1">
        <v>37</v>
      </c>
      <c r="F98" s="1" t="s">
        <v>21</v>
      </c>
      <c r="H98" s="1">
        <v>3</v>
      </c>
      <c r="I98" s="1" t="s">
        <v>27</v>
      </c>
      <c r="J98" s="1" t="s">
        <v>23</v>
      </c>
      <c r="K98" s="1" t="s">
        <v>24</v>
      </c>
      <c r="L98" s="1">
        <v>8</v>
      </c>
      <c r="M98" s="1">
        <v>8</v>
      </c>
      <c r="O98" s="1">
        <f t="shared" si="4"/>
        <v>0</v>
      </c>
      <c r="P98" s="1">
        <f t="shared" si="5"/>
        <v>0</v>
      </c>
    </row>
    <row r="99" ht="20" customHeight="1" spans="1:16">
      <c r="A99" s="1" t="s">
        <v>17</v>
      </c>
      <c r="B99" s="1">
        <v>37</v>
      </c>
      <c r="F99" s="1" t="s">
        <v>21</v>
      </c>
      <c r="H99" s="1">
        <v>4</v>
      </c>
      <c r="I99" s="1" t="s">
        <v>168</v>
      </c>
      <c r="J99" s="1" t="s">
        <v>23</v>
      </c>
      <c r="K99" s="1" t="s">
        <v>24</v>
      </c>
      <c r="L99" s="1">
        <v>10</v>
      </c>
      <c r="M99" s="1">
        <v>10</v>
      </c>
      <c r="O99" s="1">
        <f t="shared" ref="O99:O128" si="6">N99*54</f>
        <v>0</v>
      </c>
      <c r="P99" s="1">
        <f t="shared" ref="P99:P128" si="7">N99*10.8</f>
        <v>0</v>
      </c>
    </row>
    <row r="100" ht="20" customHeight="1" spans="1:16">
      <c r="A100" s="1" t="s">
        <v>17</v>
      </c>
      <c r="B100" s="1">
        <v>37</v>
      </c>
      <c r="F100" s="1" t="s">
        <v>21</v>
      </c>
      <c r="H100" s="1">
        <v>5</v>
      </c>
      <c r="I100" s="1" t="s">
        <v>37</v>
      </c>
      <c r="J100" s="1" t="s">
        <v>23</v>
      </c>
      <c r="K100" s="1" t="s">
        <v>24</v>
      </c>
      <c r="L100" s="1">
        <v>6</v>
      </c>
      <c r="M100" s="1">
        <v>6</v>
      </c>
      <c r="O100" s="1">
        <f t="shared" si="6"/>
        <v>0</v>
      </c>
      <c r="P100" s="1">
        <f t="shared" si="7"/>
        <v>0</v>
      </c>
    </row>
    <row r="101" ht="20" customHeight="1" spans="1:16">
      <c r="A101" s="1" t="s">
        <v>17</v>
      </c>
      <c r="B101" s="1">
        <v>38</v>
      </c>
      <c r="C101" s="1" t="s">
        <v>169</v>
      </c>
      <c r="D101" s="19" t="s">
        <v>170</v>
      </c>
      <c r="E101" s="19" t="s">
        <v>171</v>
      </c>
      <c r="F101" s="1" t="s">
        <v>21</v>
      </c>
      <c r="G101" s="1">
        <v>13404855084</v>
      </c>
      <c r="H101" s="1">
        <v>1</v>
      </c>
      <c r="I101" s="1" t="s">
        <v>36</v>
      </c>
      <c r="J101" s="1" t="s">
        <v>23</v>
      </c>
      <c r="K101" s="1" t="s">
        <v>24</v>
      </c>
      <c r="L101" s="1">
        <v>10</v>
      </c>
      <c r="M101" s="1">
        <v>10</v>
      </c>
      <c r="N101" s="1">
        <v>30</v>
      </c>
      <c r="O101" s="1">
        <f t="shared" si="6"/>
        <v>1620</v>
      </c>
      <c r="P101" s="1">
        <f t="shared" si="7"/>
        <v>324</v>
      </c>
    </row>
    <row r="102" ht="20" customHeight="1" spans="1:16">
      <c r="A102" s="1" t="s">
        <v>17</v>
      </c>
      <c r="B102" s="1">
        <v>38</v>
      </c>
      <c r="F102" s="1" t="s">
        <v>21</v>
      </c>
      <c r="H102" s="1">
        <v>2</v>
      </c>
      <c r="I102" s="1" t="s">
        <v>29</v>
      </c>
      <c r="J102" s="1" t="s">
        <v>23</v>
      </c>
      <c r="K102" s="1" t="s">
        <v>24</v>
      </c>
      <c r="L102" s="1">
        <v>10</v>
      </c>
      <c r="M102" s="1">
        <v>10</v>
      </c>
      <c r="O102" s="1">
        <f t="shared" si="6"/>
        <v>0</v>
      </c>
      <c r="P102" s="1">
        <f t="shared" si="7"/>
        <v>0</v>
      </c>
    </row>
    <row r="103" ht="20" customHeight="1" spans="1:16">
      <c r="A103" s="1" t="s">
        <v>17</v>
      </c>
      <c r="B103" s="1">
        <v>38</v>
      </c>
      <c r="F103" s="1" t="s">
        <v>21</v>
      </c>
      <c r="H103" s="1">
        <v>3</v>
      </c>
      <c r="I103" s="1" t="s">
        <v>49</v>
      </c>
      <c r="J103" s="1" t="s">
        <v>23</v>
      </c>
      <c r="K103" s="1" t="s">
        <v>24</v>
      </c>
      <c r="L103" s="1">
        <v>5</v>
      </c>
      <c r="M103" s="1">
        <v>5</v>
      </c>
      <c r="O103" s="1">
        <f t="shared" si="6"/>
        <v>0</v>
      </c>
      <c r="P103" s="1">
        <f t="shared" si="7"/>
        <v>0</v>
      </c>
    </row>
    <row r="104" ht="20" customHeight="1" spans="1:16">
      <c r="A104" s="1" t="s">
        <v>17</v>
      </c>
      <c r="B104" s="1">
        <v>38</v>
      </c>
      <c r="F104" s="1" t="s">
        <v>21</v>
      </c>
      <c r="H104" s="1">
        <v>4</v>
      </c>
      <c r="I104" s="1" t="s">
        <v>58</v>
      </c>
      <c r="J104" s="1" t="s">
        <v>23</v>
      </c>
      <c r="K104" s="1" t="s">
        <v>24</v>
      </c>
      <c r="L104" s="1">
        <v>5</v>
      </c>
      <c r="M104" s="1">
        <v>5</v>
      </c>
      <c r="O104" s="1">
        <f t="shared" si="6"/>
        <v>0</v>
      </c>
      <c r="P104" s="1">
        <f t="shared" si="7"/>
        <v>0</v>
      </c>
    </row>
    <row r="105" ht="20" customHeight="1" spans="1:16">
      <c r="A105" s="1" t="s">
        <v>17</v>
      </c>
      <c r="B105" s="1">
        <v>39</v>
      </c>
      <c r="C105" s="1" t="s">
        <v>172</v>
      </c>
      <c r="E105" s="19" t="s">
        <v>173</v>
      </c>
      <c r="F105" s="1" t="s">
        <v>21</v>
      </c>
      <c r="G105" s="1">
        <v>15148740604</v>
      </c>
      <c r="H105" s="1">
        <v>1</v>
      </c>
      <c r="I105" s="10" t="s">
        <v>34</v>
      </c>
      <c r="J105" s="1" t="s">
        <v>23</v>
      </c>
      <c r="K105" s="1" t="s">
        <v>24</v>
      </c>
      <c r="L105" s="1">
        <v>5</v>
      </c>
      <c r="N105" s="1">
        <v>15</v>
      </c>
      <c r="O105" s="1">
        <f t="shared" si="6"/>
        <v>810</v>
      </c>
      <c r="P105" s="1">
        <f t="shared" si="7"/>
        <v>162</v>
      </c>
    </row>
    <row r="106" ht="19" customHeight="1" spans="1:16">
      <c r="A106" s="1" t="s">
        <v>17</v>
      </c>
      <c r="B106" s="1">
        <v>39</v>
      </c>
      <c r="F106" s="1" t="s">
        <v>21</v>
      </c>
      <c r="H106" s="1">
        <v>2</v>
      </c>
      <c r="I106" s="1" t="s">
        <v>37</v>
      </c>
      <c r="J106" s="1" t="s">
        <v>23</v>
      </c>
      <c r="K106" s="1" t="s">
        <v>24</v>
      </c>
      <c r="L106" s="1">
        <v>5</v>
      </c>
      <c r="O106" s="1">
        <f t="shared" si="6"/>
        <v>0</v>
      </c>
      <c r="P106" s="1">
        <f t="shared" si="7"/>
        <v>0</v>
      </c>
    </row>
    <row r="107" ht="20" customHeight="1" spans="1:16">
      <c r="A107" s="1" t="s">
        <v>17</v>
      </c>
      <c r="B107" s="1">
        <v>39</v>
      </c>
      <c r="F107" s="1" t="s">
        <v>21</v>
      </c>
      <c r="H107" s="1">
        <v>3</v>
      </c>
      <c r="I107" s="1" t="s">
        <v>53</v>
      </c>
      <c r="J107" s="1" t="s">
        <v>23</v>
      </c>
      <c r="K107" s="1" t="s">
        <v>24</v>
      </c>
      <c r="L107" s="1">
        <v>3</v>
      </c>
      <c r="O107" s="1">
        <f t="shared" si="6"/>
        <v>0</v>
      </c>
      <c r="P107" s="1">
        <f t="shared" si="7"/>
        <v>0</v>
      </c>
    </row>
    <row r="108" ht="20" customHeight="1" spans="1:16">
      <c r="A108" s="1" t="s">
        <v>17</v>
      </c>
      <c r="B108" s="1">
        <v>39</v>
      </c>
      <c r="F108" s="1" t="s">
        <v>21</v>
      </c>
      <c r="H108" s="1">
        <v>4</v>
      </c>
      <c r="I108" s="1" t="s">
        <v>94</v>
      </c>
      <c r="J108" s="1" t="s">
        <v>23</v>
      </c>
      <c r="K108" s="1" t="s">
        <v>24</v>
      </c>
      <c r="L108" s="1">
        <v>2</v>
      </c>
      <c r="O108" s="1">
        <f t="shared" si="6"/>
        <v>0</v>
      </c>
      <c r="P108" s="1">
        <f t="shared" si="7"/>
        <v>0</v>
      </c>
    </row>
    <row r="109" ht="20" customHeight="1" spans="1:16">
      <c r="A109" s="1" t="s">
        <v>17</v>
      </c>
      <c r="B109" s="1">
        <v>40</v>
      </c>
      <c r="C109" s="1" t="s">
        <v>174</v>
      </c>
      <c r="D109" s="19" t="s">
        <v>175</v>
      </c>
      <c r="E109" s="19" t="s">
        <v>176</v>
      </c>
      <c r="F109" s="1" t="s">
        <v>21</v>
      </c>
      <c r="G109" s="1">
        <v>15374846871</v>
      </c>
      <c r="H109" s="1">
        <v>1</v>
      </c>
      <c r="I109" s="1" t="s">
        <v>36</v>
      </c>
      <c r="J109" s="1" t="s">
        <v>23</v>
      </c>
      <c r="K109" s="1" t="s">
        <v>24</v>
      </c>
      <c r="L109" s="1">
        <v>5</v>
      </c>
      <c r="M109" s="1">
        <v>5</v>
      </c>
      <c r="N109" s="1">
        <v>5</v>
      </c>
      <c r="O109" s="1">
        <f t="shared" si="6"/>
        <v>270</v>
      </c>
      <c r="P109" s="1">
        <f t="shared" si="7"/>
        <v>54</v>
      </c>
    </row>
    <row r="110" ht="20" customHeight="1" spans="1:16">
      <c r="A110" s="1" t="s">
        <v>17</v>
      </c>
      <c r="B110" s="1">
        <v>41</v>
      </c>
      <c r="C110" s="1" t="s">
        <v>177</v>
      </c>
      <c r="D110" s="19" t="s">
        <v>178</v>
      </c>
      <c r="E110" s="19" t="s">
        <v>179</v>
      </c>
      <c r="F110" s="1" t="s">
        <v>21</v>
      </c>
      <c r="G110" s="1">
        <v>15934944818</v>
      </c>
      <c r="H110" s="1">
        <v>1</v>
      </c>
      <c r="I110" s="1" t="s">
        <v>87</v>
      </c>
      <c r="J110" s="1" t="s">
        <v>23</v>
      </c>
      <c r="K110" s="1" t="s">
        <v>24</v>
      </c>
      <c r="L110" s="1">
        <v>10</v>
      </c>
      <c r="N110" s="1">
        <v>28</v>
      </c>
      <c r="O110" s="1">
        <f t="shared" si="6"/>
        <v>1512</v>
      </c>
      <c r="P110" s="1">
        <f t="shared" si="7"/>
        <v>302.4</v>
      </c>
    </row>
    <row r="111" ht="20" customHeight="1" spans="1:16">
      <c r="A111" s="1" t="s">
        <v>17</v>
      </c>
      <c r="B111" s="1">
        <v>41</v>
      </c>
      <c r="F111" s="1" t="s">
        <v>21</v>
      </c>
      <c r="H111" s="1">
        <v>2</v>
      </c>
      <c r="I111" s="1" t="s">
        <v>28</v>
      </c>
      <c r="J111" s="1" t="s">
        <v>23</v>
      </c>
      <c r="K111" s="1" t="s">
        <v>24</v>
      </c>
      <c r="L111" s="1">
        <v>5</v>
      </c>
      <c r="O111" s="1">
        <f t="shared" si="6"/>
        <v>0</v>
      </c>
      <c r="P111" s="1">
        <f t="shared" si="7"/>
        <v>0</v>
      </c>
    </row>
    <row r="112" ht="20" customHeight="1" spans="1:16">
      <c r="A112" s="1" t="s">
        <v>17</v>
      </c>
      <c r="B112" s="1">
        <v>41</v>
      </c>
      <c r="F112" s="1" t="s">
        <v>21</v>
      </c>
      <c r="H112" s="1">
        <v>3</v>
      </c>
      <c r="I112" s="1" t="s">
        <v>29</v>
      </c>
      <c r="J112" s="1" t="s">
        <v>23</v>
      </c>
      <c r="K112" s="1" t="s">
        <v>24</v>
      </c>
      <c r="L112" s="1">
        <v>5</v>
      </c>
      <c r="O112" s="1">
        <f t="shared" si="6"/>
        <v>0</v>
      </c>
      <c r="P112" s="1">
        <f t="shared" si="7"/>
        <v>0</v>
      </c>
    </row>
    <row r="113" ht="20" customHeight="1" spans="1:16">
      <c r="A113" s="1" t="s">
        <v>17</v>
      </c>
      <c r="B113" s="1">
        <v>41</v>
      </c>
      <c r="F113" s="1" t="s">
        <v>21</v>
      </c>
      <c r="H113" s="1">
        <v>4</v>
      </c>
      <c r="I113" s="1" t="s">
        <v>168</v>
      </c>
      <c r="J113" s="1" t="s">
        <v>23</v>
      </c>
      <c r="K113" s="1" t="s">
        <v>24</v>
      </c>
      <c r="L113" s="1">
        <v>8</v>
      </c>
      <c r="O113" s="1">
        <f t="shared" si="6"/>
        <v>0</v>
      </c>
      <c r="P113" s="1">
        <f t="shared" si="7"/>
        <v>0</v>
      </c>
    </row>
    <row r="114" ht="20" customHeight="1" spans="1:16">
      <c r="A114" s="1" t="s">
        <v>17</v>
      </c>
      <c r="B114" s="1">
        <v>42</v>
      </c>
      <c r="C114" s="1" t="s">
        <v>180</v>
      </c>
      <c r="D114" s="19" t="s">
        <v>181</v>
      </c>
      <c r="E114" s="19" t="s">
        <v>182</v>
      </c>
      <c r="F114" s="1" t="s">
        <v>21</v>
      </c>
      <c r="G114" s="1">
        <v>13191535852</v>
      </c>
      <c r="H114" s="1">
        <v>1</v>
      </c>
      <c r="I114" s="1" t="s">
        <v>29</v>
      </c>
      <c r="J114" s="1" t="s">
        <v>23</v>
      </c>
      <c r="K114" s="1" t="s">
        <v>24</v>
      </c>
      <c r="L114" s="1">
        <v>17</v>
      </c>
      <c r="N114" s="1">
        <v>77</v>
      </c>
      <c r="O114" s="1">
        <f t="shared" si="6"/>
        <v>4158</v>
      </c>
      <c r="P114" s="1">
        <f t="shared" si="7"/>
        <v>831.6</v>
      </c>
    </row>
    <row r="115" ht="20" customHeight="1" spans="1:16">
      <c r="A115" s="1" t="s">
        <v>17</v>
      </c>
      <c r="B115" s="1">
        <v>42</v>
      </c>
      <c r="F115" s="1" t="s">
        <v>21</v>
      </c>
      <c r="H115" s="1">
        <v>2</v>
      </c>
      <c r="I115" s="1" t="s">
        <v>38</v>
      </c>
      <c r="J115" s="1" t="s">
        <v>23</v>
      </c>
      <c r="K115" s="1" t="s">
        <v>24</v>
      </c>
      <c r="L115" s="1">
        <v>10</v>
      </c>
      <c r="O115" s="1">
        <f t="shared" si="6"/>
        <v>0</v>
      </c>
      <c r="P115" s="1">
        <f t="shared" si="7"/>
        <v>0</v>
      </c>
    </row>
    <row r="116" ht="20" customHeight="1" spans="1:16">
      <c r="A116" s="1" t="s">
        <v>17</v>
      </c>
      <c r="B116" s="1">
        <v>42</v>
      </c>
      <c r="F116" s="1" t="s">
        <v>21</v>
      </c>
      <c r="H116" s="1">
        <v>3</v>
      </c>
      <c r="I116" s="1" t="s">
        <v>137</v>
      </c>
      <c r="J116" s="1" t="s">
        <v>23</v>
      </c>
      <c r="K116" s="1" t="s">
        <v>24</v>
      </c>
      <c r="L116" s="1">
        <v>10</v>
      </c>
      <c r="O116" s="1">
        <f t="shared" si="6"/>
        <v>0</v>
      </c>
      <c r="P116" s="1">
        <f t="shared" si="7"/>
        <v>0</v>
      </c>
    </row>
    <row r="117" ht="20" customHeight="1" spans="1:16">
      <c r="A117" s="1" t="s">
        <v>17</v>
      </c>
      <c r="B117" s="1">
        <v>42</v>
      </c>
      <c r="F117" s="1" t="s">
        <v>21</v>
      </c>
      <c r="H117" s="1">
        <v>4</v>
      </c>
      <c r="I117" s="1" t="s">
        <v>42</v>
      </c>
      <c r="J117" s="1" t="s">
        <v>23</v>
      </c>
      <c r="K117" s="1" t="s">
        <v>24</v>
      </c>
      <c r="L117" s="1">
        <v>10</v>
      </c>
      <c r="O117" s="1">
        <f t="shared" si="6"/>
        <v>0</v>
      </c>
      <c r="P117" s="1">
        <f t="shared" si="7"/>
        <v>0</v>
      </c>
    </row>
    <row r="118" ht="20" customHeight="1" spans="1:16">
      <c r="A118" s="1" t="s">
        <v>17</v>
      </c>
      <c r="B118" s="1">
        <v>42</v>
      </c>
      <c r="F118" s="1" t="s">
        <v>21</v>
      </c>
      <c r="H118" s="1">
        <v>5</v>
      </c>
      <c r="I118" s="1" t="s">
        <v>183</v>
      </c>
      <c r="J118" s="1" t="s">
        <v>23</v>
      </c>
      <c r="K118" s="1" t="s">
        <v>24</v>
      </c>
      <c r="L118" s="1">
        <v>30</v>
      </c>
      <c r="O118" s="1">
        <f t="shared" si="6"/>
        <v>0</v>
      </c>
      <c r="P118" s="1">
        <f t="shared" si="7"/>
        <v>0</v>
      </c>
    </row>
    <row r="119" ht="20" customHeight="1" spans="1:16">
      <c r="A119" s="1" t="s">
        <v>17</v>
      </c>
      <c r="B119" s="1">
        <v>43</v>
      </c>
      <c r="C119" s="1" t="s">
        <v>184</v>
      </c>
      <c r="D119" s="19" t="s">
        <v>185</v>
      </c>
      <c r="E119" s="19" t="s">
        <v>186</v>
      </c>
      <c r="F119" s="1" t="s">
        <v>21</v>
      </c>
      <c r="G119" s="1">
        <v>15949447122</v>
      </c>
      <c r="H119" s="1">
        <v>1</v>
      </c>
      <c r="I119" s="1" t="s">
        <v>147</v>
      </c>
      <c r="J119" s="1" t="s">
        <v>23</v>
      </c>
      <c r="K119" s="1" t="s">
        <v>24</v>
      </c>
      <c r="L119" s="1">
        <v>10</v>
      </c>
      <c r="M119" s="1">
        <v>10</v>
      </c>
      <c r="N119" s="1">
        <v>48</v>
      </c>
      <c r="O119" s="1">
        <f t="shared" si="6"/>
        <v>2592</v>
      </c>
      <c r="P119" s="1">
        <f t="shared" si="7"/>
        <v>518.4</v>
      </c>
    </row>
    <row r="120" ht="20" customHeight="1" spans="1:16">
      <c r="A120" s="1" t="s">
        <v>17</v>
      </c>
      <c r="B120" s="1">
        <v>43</v>
      </c>
      <c r="F120" s="1" t="s">
        <v>21</v>
      </c>
      <c r="H120" s="1">
        <v>2</v>
      </c>
      <c r="I120" s="1" t="s">
        <v>36</v>
      </c>
      <c r="J120" s="1" t="s">
        <v>23</v>
      </c>
      <c r="K120" s="1" t="s">
        <v>24</v>
      </c>
      <c r="L120" s="1">
        <v>10</v>
      </c>
      <c r="M120" s="1">
        <v>10</v>
      </c>
      <c r="O120" s="1">
        <f t="shared" si="6"/>
        <v>0</v>
      </c>
      <c r="P120" s="1">
        <f t="shared" si="7"/>
        <v>0</v>
      </c>
    </row>
    <row r="121" ht="20" customHeight="1" spans="1:16">
      <c r="A121" s="1" t="s">
        <v>17</v>
      </c>
      <c r="B121" s="1">
        <v>43</v>
      </c>
      <c r="F121" s="1" t="s">
        <v>21</v>
      </c>
      <c r="H121" s="1">
        <v>3</v>
      </c>
      <c r="I121" s="1" t="s">
        <v>80</v>
      </c>
      <c r="J121" s="1" t="s">
        <v>23</v>
      </c>
      <c r="K121" s="1" t="s">
        <v>24</v>
      </c>
      <c r="L121" s="1">
        <v>10</v>
      </c>
      <c r="M121" s="1">
        <v>10</v>
      </c>
      <c r="O121" s="1">
        <f t="shared" si="6"/>
        <v>0</v>
      </c>
      <c r="P121" s="1">
        <f t="shared" si="7"/>
        <v>0</v>
      </c>
    </row>
    <row r="122" ht="20" customHeight="1" spans="1:16">
      <c r="A122" s="1" t="s">
        <v>17</v>
      </c>
      <c r="B122" s="1">
        <v>43</v>
      </c>
      <c r="F122" s="1" t="s">
        <v>21</v>
      </c>
      <c r="H122" s="1">
        <v>4</v>
      </c>
      <c r="I122" s="1" t="s">
        <v>38</v>
      </c>
      <c r="J122" s="1" t="s">
        <v>23</v>
      </c>
      <c r="K122" s="1" t="s">
        <v>24</v>
      </c>
      <c r="L122" s="1">
        <v>10</v>
      </c>
      <c r="M122" s="1">
        <v>10</v>
      </c>
      <c r="O122" s="1">
        <f t="shared" si="6"/>
        <v>0</v>
      </c>
      <c r="P122" s="1">
        <f t="shared" si="7"/>
        <v>0</v>
      </c>
    </row>
    <row r="123" ht="20" customHeight="1" spans="1:16">
      <c r="A123" s="1" t="s">
        <v>17</v>
      </c>
      <c r="B123" s="1">
        <v>43</v>
      </c>
      <c r="F123" s="1" t="s">
        <v>21</v>
      </c>
      <c r="H123" s="1">
        <v>5</v>
      </c>
      <c r="I123" s="1" t="s">
        <v>27</v>
      </c>
      <c r="J123" s="1" t="s">
        <v>23</v>
      </c>
      <c r="K123" s="1" t="s">
        <v>24</v>
      </c>
      <c r="L123" s="1">
        <v>8</v>
      </c>
      <c r="M123" s="1">
        <v>8</v>
      </c>
      <c r="O123" s="1">
        <f t="shared" si="6"/>
        <v>0</v>
      </c>
      <c r="P123" s="1">
        <f t="shared" si="7"/>
        <v>0</v>
      </c>
    </row>
    <row r="124" ht="20" customHeight="1" spans="1:16">
      <c r="A124" s="1" t="s">
        <v>17</v>
      </c>
      <c r="B124" s="1">
        <v>44</v>
      </c>
      <c r="C124" s="1" t="s">
        <v>187</v>
      </c>
      <c r="D124" s="19" t="s">
        <v>188</v>
      </c>
      <c r="E124" s="19" t="s">
        <v>189</v>
      </c>
      <c r="F124" s="1" t="s">
        <v>21</v>
      </c>
      <c r="G124" s="1">
        <v>15334979486</v>
      </c>
      <c r="H124" s="1">
        <v>1</v>
      </c>
      <c r="I124" s="1" t="s">
        <v>36</v>
      </c>
      <c r="J124" s="1" t="s">
        <v>23</v>
      </c>
      <c r="K124" s="1" t="s">
        <v>24</v>
      </c>
      <c r="L124" s="1">
        <v>16</v>
      </c>
      <c r="M124" s="1">
        <v>16</v>
      </c>
      <c r="N124" s="1">
        <v>23</v>
      </c>
      <c r="O124" s="1">
        <f t="shared" si="6"/>
        <v>1242</v>
      </c>
      <c r="P124" s="1">
        <f t="shared" si="7"/>
        <v>248.4</v>
      </c>
    </row>
    <row r="125" ht="20" customHeight="1" spans="1:16">
      <c r="A125" s="1" t="s">
        <v>17</v>
      </c>
      <c r="B125" s="1">
        <v>44</v>
      </c>
      <c r="F125" s="1" t="s">
        <v>21</v>
      </c>
      <c r="H125" s="1">
        <v>2</v>
      </c>
      <c r="I125" s="1" t="s">
        <v>27</v>
      </c>
      <c r="J125" s="1" t="s">
        <v>23</v>
      </c>
      <c r="K125" s="1" t="s">
        <v>24</v>
      </c>
      <c r="L125" s="1">
        <v>3</v>
      </c>
      <c r="M125" s="1">
        <v>3</v>
      </c>
      <c r="O125" s="1">
        <f t="shared" si="6"/>
        <v>0</v>
      </c>
      <c r="P125" s="1">
        <f t="shared" si="7"/>
        <v>0</v>
      </c>
    </row>
    <row r="126" ht="20" customHeight="1" spans="1:16">
      <c r="A126" s="1" t="s">
        <v>17</v>
      </c>
      <c r="B126" s="1">
        <v>44</v>
      </c>
      <c r="F126" s="1" t="s">
        <v>21</v>
      </c>
      <c r="H126" s="1">
        <v>3</v>
      </c>
      <c r="I126" s="1" t="s">
        <v>49</v>
      </c>
      <c r="J126" s="1" t="s">
        <v>23</v>
      </c>
      <c r="K126" s="1" t="s">
        <v>24</v>
      </c>
      <c r="L126" s="1">
        <v>4</v>
      </c>
      <c r="M126" s="1">
        <v>4</v>
      </c>
      <c r="O126" s="1">
        <f t="shared" si="6"/>
        <v>0</v>
      </c>
      <c r="P126" s="1">
        <f t="shared" si="7"/>
        <v>0</v>
      </c>
    </row>
    <row r="127" ht="22" customHeight="1" spans="1:16">
      <c r="A127" s="1" t="s">
        <v>17</v>
      </c>
      <c r="B127" s="1">
        <v>45</v>
      </c>
      <c r="C127" s="1" t="s">
        <v>190</v>
      </c>
      <c r="D127" s="19" t="s">
        <v>191</v>
      </c>
      <c r="E127" s="19" t="s">
        <v>192</v>
      </c>
      <c r="F127" s="1" t="s">
        <v>21</v>
      </c>
      <c r="G127" s="1">
        <v>15334979486</v>
      </c>
      <c r="H127" s="1">
        <v>1</v>
      </c>
      <c r="I127" s="1" t="s">
        <v>25</v>
      </c>
      <c r="J127" s="1" t="s">
        <v>23</v>
      </c>
      <c r="K127" s="1" t="s">
        <v>24</v>
      </c>
      <c r="L127" s="1">
        <v>3.5</v>
      </c>
      <c r="M127" s="1">
        <v>3.5</v>
      </c>
      <c r="N127" s="1">
        <v>3.5</v>
      </c>
      <c r="O127" s="1">
        <f t="shared" si="6"/>
        <v>189</v>
      </c>
      <c r="P127" s="1">
        <f t="shared" si="7"/>
        <v>37.8</v>
      </c>
    </row>
    <row r="128" ht="22" customHeight="1" spans="1:16">
      <c r="A128" s="1" t="s">
        <v>17</v>
      </c>
      <c r="B128" s="1">
        <v>46</v>
      </c>
      <c r="C128" s="1" t="s">
        <v>193</v>
      </c>
      <c r="D128" s="19" t="s">
        <v>194</v>
      </c>
      <c r="E128" s="19" t="s">
        <v>195</v>
      </c>
      <c r="F128" s="1" t="s">
        <v>21</v>
      </c>
      <c r="G128" s="1">
        <v>13245962536</v>
      </c>
      <c r="H128" s="1">
        <v>1</v>
      </c>
      <c r="I128" s="1" t="s">
        <v>196</v>
      </c>
      <c r="J128" s="1" t="s">
        <v>23</v>
      </c>
      <c r="K128" s="1" t="s">
        <v>24</v>
      </c>
      <c r="L128" s="1">
        <v>25</v>
      </c>
      <c r="M128" s="1">
        <v>25</v>
      </c>
      <c r="N128" s="1">
        <v>85</v>
      </c>
      <c r="O128" s="1">
        <f t="shared" si="6"/>
        <v>4590</v>
      </c>
      <c r="P128" s="1">
        <f t="shared" si="7"/>
        <v>918</v>
      </c>
    </row>
    <row r="129" ht="22" customHeight="1" spans="1:13">
      <c r="A129" s="1" t="s">
        <v>17</v>
      </c>
      <c r="B129" s="1">
        <v>46</v>
      </c>
      <c r="F129" s="1" t="s">
        <v>21</v>
      </c>
      <c r="H129" s="1">
        <v>2</v>
      </c>
      <c r="I129" s="1" t="s">
        <v>29</v>
      </c>
      <c r="J129" s="1" t="s">
        <v>23</v>
      </c>
      <c r="K129" s="1" t="s">
        <v>24</v>
      </c>
      <c r="L129" s="1">
        <v>10</v>
      </c>
      <c r="M129" s="1">
        <v>10</v>
      </c>
    </row>
    <row r="130" ht="22" customHeight="1" spans="1:13">
      <c r="A130" s="1" t="s">
        <v>17</v>
      </c>
      <c r="B130" s="1">
        <v>46</v>
      </c>
      <c r="F130" s="1" t="s">
        <v>21</v>
      </c>
      <c r="H130" s="1">
        <v>3</v>
      </c>
      <c r="I130" s="1" t="s">
        <v>72</v>
      </c>
      <c r="J130" s="1" t="s">
        <v>23</v>
      </c>
      <c r="K130" s="1" t="s">
        <v>24</v>
      </c>
      <c r="L130" s="1">
        <v>10</v>
      </c>
      <c r="M130" s="1">
        <v>10</v>
      </c>
    </row>
    <row r="131" ht="22" customHeight="1" spans="1:13">
      <c r="A131" s="1" t="s">
        <v>17</v>
      </c>
      <c r="B131" s="1">
        <v>46</v>
      </c>
      <c r="F131" s="1" t="s">
        <v>21</v>
      </c>
      <c r="H131" s="1">
        <v>4</v>
      </c>
      <c r="I131" s="1" t="s">
        <v>28</v>
      </c>
      <c r="J131" s="1" t="s">
        <v>23</v>
      </c>
      <c r="K131" s="1" t="s">
        <v>24</v>
      </c>
      <c r="L131" s="1">
        <v>40</v>
      </c>
      <c r="M131" s="1">
        <v>40</v>
      </c>
    </row>
    <row r="132" ht="22" customHeight="1" spans="1:16">
      <c r="A132" s="1" t="s">
        <v>17</v>
      </c>
      <c r="B132" s="1">
        <v>47</v>
      </c>
      <c r="C132" s="1" t="s">
        <v>197</v>
      </c>
      <c r="D132" s="19" t="s">
        <v>198</v>
      </c>
      <c r="E132" s="19" t="s">
        <v>199</v>
      </c>
      <c r="F132" s="1" t="s">
        <v>21</v>
      </c>
      <c r="G132" s="1">
        <v>18747502050</v>
      </c>
      <c r="H132" s="1">
        <v>1</v>
      </c>
      <c r="I132" s="1" t="s">
        <v>80</v>
      </c>
      <c r="J132" s="1" t="s">
        <v>23</v>
      </c>
      <c r="K132" s="1" t="s">
        <v>24</v>
      </c>
      <c r="L132" s="1">
        <v>10</v>
      </c>
      <c r="M132" s="1">
        <v>10</v>
      </c>
      <c r="N132" s="1">
        <v>42</v>
      </c>
      <c r="O132" s="1">
        <f>N132*54</f>
        <v>2268</v>
      </c>
      <c r="P132" s="1">
        <f>N132*10.8</f>
        <v>453.6</v>
      </c>
    </row>
    <row r="133" ht="22" customHeight="1" spans="1:16">
      <c r="A133" s="1" t="s">
        <v>17</v>
      </c>
      <c r="B133" s="1">
        <v>47</v>
      </c>
      <c r="F133" s="1" t="s">
        <v>21</v>
      </c>
      <c r="H133" s="1">
        <v>2</v>
      </c>
      <c r="I133" s="1" t="s">
        <v>36</v>
      </c>
      <c r="J133" s="1" t="s">
        <v>23</v>
      </c>
      <c r="K133" s="13" t="s">
        <v>24</v>
      </c>
      <c r="L133" s="1">
        <v>10</v>
      </c>
      <c r="M133" s="1">
        <v>12</v>
      </c>
      <c r="O133" s="1">
        <f>N133*54</f>
        <v>0</v>
      </c>
      <c r="P133" s="1">
        <f>N133*10.8</f>
        <v>0</v>
      </c>
    </row>
    <row r="134" ht="22" customHeight="1" spans="1:16">
      <c r="A134" s="1" t="s">
        <v>17</v>
      </c>
      <c r="B134" s="1">
        <v>47</v>
      </c>
      <c r="F134" s="1" t="s">
        <v>21</v>
      </c>
      <c r="H134" s="1">
        <v>3</v>
      </c>
      <c r="I134" s="1" t="s">
        <v>27</v>
      </c>
      <c r="J134" s="1" t="s">
        <v>23</v>
      </c>
      <c r="K134" s="13" t="s">
        <v>24</v>
      </c>
      <c r="L134" s="1">
        <v>10</v>
      </c>
      <c r="M134" s="1">
        <v>10</v>
      </c>
      <c r="P134" s="1">
        <v>0</v>
      </c>
    </row>
    <row r="135" ht="22" customHeight="1" spans="1:13">
      <c r="A135" s="1" t="s">
        <v>17</v>
      </c>
      <c r="B135" s="1">
        <v>47</v>
      </c>
      <c r="F135" s="1" t="s">
        <v>21</v>
      </c>
      <c r="H135" s="1">
        <v>4</v>
      </c>
      <c r="I135" s="1" t="s">
        <v>72</v>
      </c>
      <c r="J135" s="1" t="s">
        <v>23</v>
      </c>
      <c r="K135" s="13" t="s">
        <v>24</v>
      </c>
      <c r="L135" s="1">
        <v>10</v>
      </c>
      <c r="M135" s="1">
        <v>10</v>
      </c>
    </row>
    <row r="136" ht="22" customHeight="1" spans="1:16">
      <c r="A136" s="1" t="s">
        <v>17</v>
      </c>
      <c r="B136" s="1">
        <v>48</v>
      </c>
      <c r="C136" s="1" t="s">
        <v>200</v>
      </c>
      <c r="D136" s="19" t="s">
        <v>201</v>
      </c>
      <c r="E136" s="19" t="s">
        <v>202</v>
      </c>
      <c r="F136" s="1" t="s">
        <v>21</v>
      </c>
      <c r="H136" s="1">
        <v>1</v>
      </c>
      <c r="I136" s="1" t="s">
        <v>94</v>
      </c>
      <c r="J136" s="1" t="s">
        <v>23</v>
      </c>
      <c r="K136" s="13" t="s">
        <v>24</v>
      </c>
      <c r="L136" s="1">
        <v>15</v>
      </c>
      <c r="M136" s="1">
        <v>15</v>
      </c>
      <c r="N136" s="1">
        <v>15</v>
      </c>
      <c r="O136" s="1">
        <f>N136*54</f>
        <v>810</v>
      </c>
      <c r="P136" s="1">
        <f>N136*10.8</f>
        <v>162</v>
      </c>
    </row>
    <row r="137" ht="22" customHeight="1" spans="1:16">
      <c r="A137" s="1" t="s">
        <v>17</v>
      </c>
      <c r="B137" s="1">
        <v>49</v>
      </c>
      <c r="C137" s="1" t="s">
        <v>203</v>
      </c>
      <c r="D137" s="19" t="s">
        <v>204</v>
      </c>
      <c r="E137" s="19" t="s">
        <v>205</v>
      </c>
      <c r="F137" s="1" t="s">
        <v>21</v>
      </c>
      <c r="G137" s="1">
        <v>15548080722</v>
      </c>
      <c r="H137" s="1">
        <v>1</v>
      </c>
      <c r="I137" s="1" t="s">
        <v>49</v>
      </c>
      <c r="J137" s="1" t="s">
        <v>23</v>
      </c>
      <c r="K137" s="13" t="s">
        <v>24</v>
      </c>
      <c r="L137" s="1">
        <v>10</v>
      </c>
      <c r="M137" s="1">
        <v>10</v>
      </c>
      <c r="N137" s="1">
        <v>30</v>
      </c>
      <c r="O137" s="1">
        <f>N137*54</f>
        <v>1620</v>
      </c>
      <c r="P137" s="1">
        <f>N137*10.8</f>
        <v>324</v>
      </c>
    </row>
    <row r="138" ht="22" customHeight="1" spans="1:16">
      <c r="A138" s="1" t="s">
        <v>17</v>
      </c>
      <c r="B138" s="1">
        <v>49</v>
      </c>
      <c r="F138" s="1" t="s">
        <v>21</v>
      </c>
      <c r="H138" s="1">
        <v>2</v>
      </c>
      <c r="I138" s="1" t="s">
        <v>36</v>
      </c>
      <c r="J138" s="1" t="s">
        <v>23</v>
      </c>
      <c r="K138" s="13" t="s">
        <v>24</v>
      </c>
      <c r="L138" s="1">
        <v>10</v>
      </c>
      <c r="M138" s="1">
        <v>10</v>
      </c>
      <c r="N138" s="1">
        <v>0</v>
      </c>
      <c r="O138" s="1">
        <f>N138*54</f>
        <v>0</v>
      </c>
      <c r="P138" s="1">
        <f>O138*10.8</f>
        <v>0</v>
      </c>
    </row>
    <row r="139" ht="22" customHeight="1" spans="1:13">
      <c r="A139" s="1" t="s">
        <v>17</v>
      </c>
      <c r="B139" s="1">
        <v>49</v>
      </c>
      <c r="F139" s="1" t="s">
        <v>21</v>
      </c>
      <c r="H139" s="1">
        <v>3</v>
      </c>
      <c r="I139" s="1" t="s">
        <v>27</v>
      </c>
      <c r="J139" s="1" t="s">
        <v>23</v>
      </c>
      <c r="K139" s="13" t="s">
        <v>24</v>
      </c>
      <c r="L139" s="1">
        <v>10</v>
      </c>
      <c r="M139" s="1">
        <v>10</v>
      </c>
    </row>
    <row r="140" ht="22" customHeight="1" spans="1:16">
      <c r="A140" s="1" t="s">
        <v>17</v>
      </c>
      <c r="B140" s="1">
        <v>50</v>
      </c>
      <c r="C140" s="1" t="s">
        <v>206</v>
      </c>
      <c r="D140" s="19" t="s">
        <v>207</v>
      </c>
      <c r="E140" s="19" t="s">
        <v>208</v>
      </c>
      <c r="F140" s="1" t="s">
        <v>21</v>
      </c>
      <c r="G140" s="1">
        <v>15834945018</v>
      </c>
      <c r="H140" s="1">
        <v>1</v>
      </c>
      <c r="I140" s="1" t="s">
        <v>49</v>
      </c>
      <c r="J140" s="1" t="s">
        <v>23</v>
      </c>
      <c r="K140" s="13" t="s">
        <v>24</v>
      </c>
      <c r="L140" s="1">
        <v>10</v>
      </c>
      <c r="M140" s="1">
        <v>10</v>
      </c>
      <c r="N140" s="1">
        <v>28</v>
      </c>
      <c r="O140" s="1">
        <f>N140*54</f>
        <v>1512</v>
      </c>
      <c r="P140" s="1">
        <f>N140*10.8</f>
        <v>302.4</v>
      </c>
    </row>
    <row r="141" ht="22" customHeight="1" spans="1:13">
      <c r="A141" s="1" t="s">
        <v>17</v>
      </c>
      <c r="B141" s="1">
        <v>50</v>
      </c>
      <c r="F141" s="1" t="s">
        <v>21</v>
      </c>
      <c r="H141" s="1">
        <v>2</v>
      </c>
      <c r="I141" s="1" t="s">
        <v>36</v>
      </c>
      <c r="J141" s="1" t="s">
        <v>23</v>
      </c>
      <c r="K141" s="13" t="s">
        <v>24</v>
      </c>
      <c r="L141" s="1">
        <v>10</v>
      </c>
      <c r="M141" s="1">
        <v>10</v>
      </c>
    </row>
    <row r="142" ht="22" customHeight="1" spans="1:13">
      <c r="A142" s="1" t="s">
        <v>17</v>
      </c>
      <c r="B142" s="1">
        <v>50</v>
      </c>
      <c r="F142" s="1" t="s">
        <v>21</v>
      </c>
      <c r="H142" s="1">
        <v>3</v>
      </c>
      <c r="I142" s="1" t="s">
        <v>29</v>
      </c>
      <c r="J142" s="1" t="s">
        <v>23</v>
      </c>
      <c r="K142" s="13" t="s">
        <v>24</v>
      </c>
      <c r="L142" s="1">
        <v>8</v>
      </c>
      <c r="M142" s="1">
        <v>8</v>
      </c>
    </row>
    <row r="143" ht="22" customHeight="1" spans="1:16">
      <c r="A143" s="1" t="s">
        <v>17</v>
      </c>
      <c r="B143" s="1">
        <v>51</v>
      </c>
      <c r="C143" s="1" t="s">
        <v>209</v>
      </c>
      <c r="D143" s="19" t="s">
        <v>210</v>
      </c>
      <c r="E143" s="19" t="s">
        <v>211</v>
      </c>
      <c r="F143" s="1" t="s">
        <v>21</v>
      </c>
      <c r="G143" s="1">
        <v>13847459018</v>
      </c>
      <c r="H143" s="1">
        <v>1</v>
      </c>
      <c r="I143" s="1" t="s">
        <v>87</v>
      </c>
      <c r="J143" s="1" t="s">
        <v>23</v>
      </c>
      <c r="K143" s="13" t="s">
        <v>24</v>
      </c>
      <c r="L143" s="1">
        <v>20</v>
      </c>
      <c r="M143" s="1">
        <v>20</v>
      </c>
      <c r="N143" s="1">
        <v>20</v>
      </c>
      <c r="O143" s="1">
        <f>N143*54</f>
        <v>1080</v>
      </c>
      <c r="P143" s="1">
        <f>N143*10.8</f>
        <v>216</v>
      </c>
    </row>
    <row r="144" ht="22" customHeight="1" spans="1:16">
      <c r="A144" s="1" t="s">
        <v>17</v>
      </c>
      <c r="B144" s="1">
        <v>52</v>
      </c>
      <c r="C144" s="1" t="s">
        <v>212</v>
      </c>
      <c r="D144" s="19" t="s">
        <v>213</v>
      </c>
      <c r="E144" s="19" t="s">
        <v>214</v>
      </c>
      <c r="F144" s="1" t="s">
        <v>21</v>
      </c>
      <c r="H144" s="1">
        <v>1</v>
      </c>
      <c r="I144" s="1" t="s">
        <v>36</v>
      </c>
      <c r="J144" s="1" t="s">
        <v>23</v>
      </c>
      <c r="K144" s="13" t="s">
        <v>24</v>
      </c>
      <c r="L144" s="1">
        <v>10</v>
      </c>
      <c r="M144" s="1">
        <v>10</v>
      </c>
      <c r="N144" s="1">
        <v>20</v>
      </c>
      <c r="O144" s="1">
        <f>N144*54</f>
        <v>1080</v>
      </c>
      <c r="P144" s="1">
        <f>N144*10.8</f>
        <v>216</v>
      </c>
    </row>
    <row r="145" ht="22" customHeight="1" spans="1:13">
      <c r="A145" s="1" t="s">
        <v>17</v>
      </c>
      <c r="B145" s="1">
        <v>52</v>
      </c>
      <c r="F145" s="1" t="s">
        <v>21</v>
      </c>
      <c r="H145" s="1">
        <v>2</v>
      </c>
      <c r="I145" s="1" t="s">
        <v>49</v>
      </c>
      <c r="J145" s="1" t="s">
        <v>23</v>
      </c>
      <c r="K145" s="13" t="s">
        <v>24</v>
      </c>
      <c r="L145" s="1">
        <v>10</v>
      </c>
      <c r="M145" s="1">
        <v>10</v>
      </c>
    </row>
    <row r="146" ht="22" customHeight="1" spans="1:16">
      <c r="A146" s="1" t="s">
        <v>17</v>
      </c>
      <c r="B146" s="1">
        <v>53</v>
      </c>
      <c r="C146" s="1" t="s">
        <v>215</v>
      </c>
      <c r="D146" s="19" t="s">
        <v>216</v>
      </c>
      <c r="E146" s="19" t="s">
        <v>217</v>
      </c>
      <c r="F146" s="1" t="s">
        <v>21</v>
      </c>
      <c r="G146" s="1">
        <v>13789554609</v>
      </c>
      <c r="H146" s="1">
        <v>1</v>
      </c>
      <c r="I146" s="1" t="s">
        <v>49</v>
      </c>
      <c r="J146" s="1" t="s">
        <v>23</v>
      </c>
      <c r="K146" s="13" t="s">
        <v>24</v>
      </c>
      <c r="L146" s="1">
        <v>11</v>
      </c>
      <c r="M146" s="1">
        <v>11</v>
      </c>
      <c r="N146" s="1">
        <v>43</v>
      </c>
      <c r="O146" s="1">
        <f>N146*54</f>
        <v>2322</v>
      </c>
      <c r="P146" s="1">
        <f>N146*10.8</f>
        <v>464.4</v>
      </c>
    </row>
    <row r="147" ht="22" customHeight="1" spans="1:13">
      <c r="A147" s="1" t="s">
        <v>17</v>
      </c>
      <c r="B147" s="1">
        <v>53</v>
      </c>
      <c r="F147" s="1" t="s">
        <v>21</v>
      </c>
      <c r="H147" s="1">
        <v>2</v>
      </c>
      <c r="I147" s="1" t="s">
        <v>36</v>
      </c>
      <c r="J147" s="1" t="s">
        <v>23</v>
      </c>
      <c r="K147" s="13" t="s">
        <v>24</v>
      </c>
      <c r="L147" s="1">
        <v>30</v>
      </c>
      <c r="M147" s="1">
        <v>30</v>
      </c>
    </row>
    <row r="148" ht="22" customHeight="1" spans="1:13">
      <c r="A148" s="1" t="s">
        <v>17</v>
      </c>
      <c r="B148" s="1">
        <v>53</v>
      </c>
      <c r="F148" s="1" t="s">
        <v>21</v>
      </c>
      <c r="H148" s="1">
        <v>3</v>
      </c>
      <c r="I148" s="1" t="s">
        <v>27</v>
      </c>
      <c r="J148" s="1" t="s">
        <v>23</v>
      </c>
      <c r="K148" s="13" t="s">
        <v>24</v>
      </c>
      <c r="L148" s="1">
        <v>2</v>
      </c>
      <c r="M148" s="1">
        <v>2</v>
      </c>
    </row>
    <row r="149" ht="22" customHeight="1" spans="1:16">
      <c r="A149" s="1" t="s">
        <v>17</v>
      </c>
      <c r="B149" s="1">
        <v>54</v>
      </c>
      <c r="C149" s="1" t="s">
        <v>218</v>
      </c>
      <c r="D149" s="1" t="s">
        <v>219</v>
      </c>
      <c r="E149" s="19" t="s">
        <v>220</v>
      </c>
      <c r="F149" s="1" t="s">
        <v>21</v>
      </c>
      <c r="G149" s="1">
        <v>15334930928</v>
      </c>
      <c r="H149" s="1">
        <v>1</v>
      </c>
      <c r="I149" s="1" t="s">
        <v>94</v>
      </c>
      <c r="J149" s="1" t="s">
        <v>23</v>
      </c>
      <c r="K149" s="13" t="s">
        <v>24</v>
      </c>
      <c r="L149" s="1">
        <v>10</v>
      </c>
      <c r="M149" s="1">
        <v>10</v>
      </c>
      <c r="N149" s="1">
        <v>28</v>
      </c>
      <c r="O149" s="1">
        <f>N149*54</f>
        <v>1512</v>
      </c>
      <c r="P149" s="1">
        <f>N149*10.8</f>
        <v>302.4</v>
      </c>
    </row>
    <row r="150" ht="22" customHeight="1" spans="1:13">
      <c r="A150" s="1" t="s">
        <v>17</v>
      </c>
      <c r="B150" s="1">
        <v>54</v>
      </c>
      <c r="F150" s="1" t="s">
        <v>21</v>
      </c>
      <c r="H150" s="1">
        <v>2</v>
      </c>
      <c r="I150" s="1" t="s">
        <v>36</v>
      </c>
      <c r="J150" s="1" t="s">
        <v>23</v>
      </c>
      <c r="K150" s="13" t="s">
        <v>24</v>
      </c>
      <c r="L150" s="1">
        <v>10</v>
      </c>
      <c r="M150" s="1">
        <v>10</v>
      </c>
    </row>
    <row r="151" ht="22" customHeight="1" spans="1:13">
      <c r="A151" s="1" t="s">
        <v>17</v>
      </c>
      <c r="B151" s="1">
        <v>54</v>
      </c>
      <c r="F151" s="1" t="s">
        <v>21</v>
      </c>
      <c r="H151" s="1">
        <v>3</v>
      </c>
      <c r="I151" s="1" t="s">
        <v>80</v>
      </c>
      <c r="J151" s="1" t="s">
        <v>23</v>
      </c>
      <c r="K151" s="13" t="s">
        <v>24</v>
      </c>
      <c r="L151" s="1">
        <v>8</v>
      </c>
      <c r="M151" s="1">
        <v>8</v>
      </c>
    </row>
    <row r="152" ht="22" customHeight="1" spans="1:16">
      <c r="A152" s="1" t="s">
        <v>17</v>
      </c>
      <c r="B152" s="1">
        <v>55</v>
      </c>
      <c r="C152" s="1" t="s">
        <v>221</v>
      </c>
      <c r="D152" s="1" t="s">
        <v>222</v>
      </c>
      <c r="E152" s="19" t="s">
        <v>223</v>
      </c>
      <c r="F152" s="1" t="s">
        <v>21</v>
      </c>
      <c r="G152" s="1">
        <v>15144809981</v>
      </c>
      <c r="H152" s="1">
        <v>1</v>
      </c>
      <c r="I152" s="1" t="s">
        <v>27</v>
      </c>
      <c r="J152" s="1" t="s">
        <v>23</v>
      </c>
      <c r="K152" s="13" t="s">
        <v>24</v>
      </c>
      <c r="L152" s="1">
        <v>5</v>
      </c>
      <c r="M152" s="1">
        <v>5</v>
      </c>
      <c r="N152" s="1">
        <v>25</v>
      </c>
      <c r="O152" s="1">
        <f>N152*54</f>
        <v>1350</v>
      </c>
      <c r="P152" s="1">
        <f>N152*10.8</f>
        <v>270</v>
      </c>
    </row>
    <row r="153" ht="22" customHeight="1" spans="1:13">
      <c r="A153" s="1" t="s">
        <v>17</v>
      </c>
      <c r="B153" s="1">
        <v>55</v>
      </c>
      <c r="F153" s="1" t="s">
        <v>21</v>
      </c>
      <c r="H153" s="1">
        <v>2</v>
      </c>
      <c r="I153" s="1" t="s">
        <v>49</v>
      </c>
      <c r="J153" s="1" t="s">
        <v>23</v>
      </c>
      <c r="K153" s="13" t="s">
        <v>24</v>
      </c>
      <c r="L153" s="1">
        <v>10</v>
      </c>
      <c r="M153" s="1">
        <v>10</v>
      </c>
    </row>
    <row r="154" ht="22" customHeight="1" spans="1:13">
      <c r="A154" s="1" t="s">
        <v>17</v>
      </c>
      <c r="B154" s="1">
        <v>55</v>
      </c>
      <c r="F154" s="1" t="s">
        <v>21</v>
      </c>
      <c r="H154" s="1">
        <v>3</v>
      </c>
      <c r="I154" s="1" t="s">
        <v>157</v>
      </c>
      <c r="J154" s="1" t="s">
        <v>23</v>
      </c>
      <c r="K154" s="13" t="s">
        <v>24</v>
      </c>
      <c r="L154" s="1">
        <v>10</v>
      </c>
      <c r="M154" s="14" t="s">
        <v>224</v>
      </c>
    </row>
    <row r="155" ht="22" customHeight="1" spans="1:16">
      <c r="A155" s="1" t="s">
        <v>17</v>
      </c>
      <c r="B155" s="1">
        <v>56</v>
      </c>
      <c r="C155" s="1" t="s">
        <v>225</v>
      </c>
      <c r="D155" s="19" t="s">
        <v>226</v>
      </c>
      <c r="E155" s="19" t="s">
        <v>227</v>
      </c>
      <c r="F155" s="1" t="s">
        <v>21</v>
      </c>
      <c r="G155" s="1">
        <v>13034751097</v>
      </c>
      <c r="H155" s="1">
        <v>1</v>
      </c>
      <c r="I155" s="1" t="s">
        <v>36</v>
      </c>
      <c r="J155" s="1" t="s">
        <v>23</v>
      </c>
      <c r="K155" s="13" t="s">
        <v>24</v>
      </c>
      <c r="L155" s="1">
        <v>10</v>
      </c>
      <c r="M155" s="1">
        <v>10</v>
      </c>
      <c r="N155" s="1">
        <v>23</v>
      </c>
      <c r="O155" s="1">
        <f>N155*54</f>
        <v>1242</v>
      </c>
      <c r="P155" s="1">
        <f>N155*10.8</f>
        <v>248.4</v>
      </c>
    </row>
    <row r="156" ht="22" customHeight="1" spans="1:13">
      <c r="A156" s="1" t="s">
        <v>17</v>
      </c>
      <c r="B156" s="1">
        <v>56</v>
      </c>
      <c r="F156" s="1" t="s">
        <v>21</v>
      </c>
      <c r="H156" s="1">
        <v>2</v>
      </c>
      <c r="I156" s="1" t="s">
        <v>103</v>
      </c>
      <c r="J156" s="1" t="s">
        <v>23</v>
      </c>
      <c r="K156" s="13" t="s">
        <v>24</v>
      </c>
      <c r="L156" s="1">
        <v>13</v>
      </c>
      <c r="M156" s="1">
        <v>13</v>
      </c>
    </row>
    <row r="157" ht="22" customHeight="1" spans="1:16">
      <c r="A157" s="1" t="s">
        <v>17</v>
      </c>
      <c r="B157" s="1">
        <v>57</v>
      </c>
      <c r="C157" s="1" t="s">
        <v>228</v>
      </c>
      <c r="D157" s="1" t="s">
        <v>229</v>
      </c>
      <c r="E157" s="19" t="s">
        <v>230</v>
      </c>
      <c r="F157" s="1" t="s">
        <v>21</v>
      </c>
      <c r="G157" s="1">
        <v>13514752185</v>
      </c>
      <c r="H157" s="1">
        <v>1</v>
      </c>
      <c r="I157" s="1" t="s">
        <v>28</v>
      </c>
      <c r="J157" s="1" t="s">
        <v>23</v>
      </c>
      <c r="K157" s="13" t="s">
        <v>24</v>
      </c>
      <c r="L157" s="1">
        <v>5</v>
      </c>
      <c r="M157" s="1">
        <v>5</v>
      </c>
      <c r="N157" s="1">
        <v>50</v>
      </c>
      <c r="O157" s="1">
        <f>N157*54</f>
        <v>2700</v>
      </c>
      <c r="P157" s="1">
        <f>N157*10.8</f>
        <v>540</v>
      </c>
    </row>
    <row r="158" ht="22" customHeight="1" spans="1:13">
      <c r="A158" s="1" t="s">
        <v>17</v>
      </c>
      <c r="B158" s="1">
        <v>57</v>
      </c>
      <c r="F158" s="1" t="s">
        <v>21</v>
      </c>
      <c r="H158" s="1">
        <v>2</v>
      </c>
      <c r="I158" s="1" t="s">
        <v>36</v>
      </c>
      <c r="J158" s="1" t="s">
        <v>23</v>
      </c>
      <c r="K158" s="13" t="s">
        <v>24</v>
      </c>
      <c r="L158" s="1">
        <v>20</v>
      </c>
      <c r="M158" s="1">
        <v>20</v>
      </c>
    </row>
    <row r="159" ht="22" customHeight="1" spans="1:16">
      <c r="A159" s="1" t="s">
        <v>17</v>
      </c>
      <c r="B159" s="1">
        <v>57</v>
      </c>
      <c r="F159" s="1" t="s">
        <v>21</v>
      </c>
      <c r="H159" s="1">
        <v>3</v>
      </c>
      <c r="I159" s="1" t="s">
        <v>231</v>
      </c>
      <c r="J159" s="1" t="s">
        <v>23</v>
      </c>
      <c r="K159" s="13" t="s">
        <v>24</v>
      </c>
      <c r="L159" s="1">
        <v>20</v>
      </c>
      <c r="M159" s="1">
        <v>20</v>
      </c>
      <c r="P159" s="1">
        <v>0</v>
      </c>
    </row>
    <row r="160" ht="22" customHeight="1" spans="1:13">
      <c r="A160" s="1" t="s">
        <v>17</v>
      </c>
      <c r="B160" s="1">
        <v>57</v>
      </c>
      <c r="F160" s="1" t="s">
        <v>21</v>
      </c>
      <c r="H160" s="1">
        <v>4</v>
      </c>
      <c r="I160" s="1" t="s">
        <v>232</v>
      </c>
      <c r="J160" s="1" t="s">
        <v>23</v>
      </c>
      <c r="K160" s="13" t="s">
        <v>24</v>
      </c>
      <c r="L160" s="1">
        <v>5</v>
      </c>
      <c r="M160" s="1">
        <v>5</v>
      </c>
    </row>
    <row r="161" ht="22" customHeight="1" spans="1:16">
      <c r="A161" s="1" t="s">
        <v>17</v>
      </c>
      <c r="B161" s="1">
        <v>58</v>
      </c>
      <c r="C161" s="1" t="s">
        <v>233</v>
      </c>
      <c r="D161" s="19" t="s">
        <v>234</v>
      </c>
      <c r="E161" s="19" t="s">
        <v>235</v>
      </c>
      <c r="F161" s="1" t="s">
        <v>21</v>
      </c>
      <c r="G161" s="1">
        <v>15848579123</v>
      </c>
      <c r="H161" s="1">
        <v>1</v>
      </c>
      <c r="I161" s="1" t="s">
        <v>142</v>
      </c>
      <c r="J161" s="1" t="s">
        <v>23</v>
      </c>
      <c r="K161" s="13" t="s">
        <v>24</v>
      </c>
      <c r="L161" s="1">
        <v>30</v>
      </c>
      <c r="M161" s="1">
        <v>30</v>
      </c>
      <c r="N161" s="1">
        <v>50</v>
      </c>
      <c r="O161" s="1">
        <f>N161*54</f>
        <v>2700</v>
      </c>
      <c r="P161" s="1">
        <f>N161*10.8</f>
        <v>540</v>
      </c>
    </row>
    <row r="162" ht="22" customHeight="1" spans="1:13">
      <c r="A162" s="1" t="s">
        <v>17</v>
      </c>
      <c r="B162" s="1">
        <v>58</v>
      </c>
      <c r="F162" s="1" t="s">
        <v>21</v>
      </c>
      <c r="H162" s="1">
        <v>2</v>
      </c>
      <c r="I162" s="1" t="s">
        <v>53</v>
      </c>
      <c r="J162" s="1" t="s">
        <v>23</v>
      </c>
      <c r="K162" s="13" t="s">
        <v>24</v>
      </c>
      <c r="L162" s="1">
        <v>10</v>
      </c>
      <c r="M162" s="1">
        <v>10</v>
      </c>
    </row>
    <row r="163" ht="22" customHeight="1" spans="1:13">
      <c r="A163" s="1" t="s">
        <v>17</v>
      </c>
      <c r="B163" s="1">
        <v>58</v>
      </c>
      <c r="F163" s="1" t="s">
        <v>21</v>
      </c>
      <c r="H163" s="1">
        <v>3</v>
      </c>
      <c r="I163" s="1" t="s">
        <v>80</v>
      </c>
      <c r="J163" s="1" t="s">
        <v>23</v>
      </c>
      <c r="K163" s="13" t="s">
        <v>24</v>
      </c>
      <c r="L163" s="1">
        <v>10</v>
      </c>
      <c r="M163" s="1">
        <v>10</v>
      </c>
    </row>
    <row r="164" ht="22" customHeight="1" spans="1:16">
      <c r="A164" s="1" t="s">
        <v>17</v>
      </c>
      <c r="B164" s="1">
        <v>59</v>
      </c>
      <c r="C164" s="1" t="s">
        <v>236</v>
      </c>
      <c r="D164" s="19" t="s">
        <v>237</v>
      </c>
      <c r="E164" s="19" t="s">
        <v>238</v>
      </c>
      <c r="F164" s="1" t="s">
        <v>21</v>
      </c>
      <c r="G164" s="1">
        <v>18347359607</v>
      </c>
      <c r="H164" s="1">
        <v>1</v>
      </c>
      <c r="I164" s="1" t="s">
        <v>25</v>
      </c>
      <c r="J164" s="1" t="s">
        <v>23</v>
      </c>
      <c r="K164" s="13" t="s">
        <v>24</v>
      </c>
      <c r="L164" s="1">
        <v>10</v>
      </c>
      <c r="M164" s="1">
        <v>10</v>
      </c>
      <c r="N164" s="1">
        <v>28</v>
      </c>
      <c r="O164" s="1">
        <f>N164*54</f>
        <v>1512</v>
      </c>
      <c r="P164" s="1">
        <f>N164*10.8</f>
        <v>302.4</v>
      </c>
    </row>
    <row r="165" ht="22" customHeight="1" spans="1:13">
      <c r="A165" s="1" t="s">
        <v>17</v>
      </c>
      <c r="B165" s="1">
        <v>59</v>
      </c>
      <c r="F165" s="1" t="s">
        <v>21</v>
      </c>
      <c r="H165" s="1">
        <v>2</v>
      </c>
      <c r="I165" s="1" t="s">
        <v>239</v>
      </c>
      <c r="J165" s="1" t="s">
        <v>23</v>
      </c>
      <c r="K165" s="13" t="s">
        <v>24</v>
      </c>
      <c r="L165" s="1">
        <v>10</v>
      </c>
      <c r="M165" s="1">
        <v>10</v>
      </c>
    </row>
    <row r="166" ht="22" customHeight="1" spans="1:15">
      <c r="A166" s="1" t="s">
        <v>17</v>
      </c>
      <c r="B166" s="1">
        <v>59</v>
      </c>
      <c r="F166" s="1" t="s">
        <v>21</v>
      </c>
      <c r="H166" s="1">
        <v>3</v>
      </c>
      <c r="I166" s="1" t="s">
        <v>138</v>
      </c>
      <c r="J166" s="1" t="s">
        <v>23</v>
      </c>
      <c r="K166" s="13" t="s">
        <v>24</v>
      </c>
      <c r="L166" s="1">
        <v>8</v>
      </c>
      <c r="M166" s="1">
        <v>8</v>
      </c>
      <c r="O166" s="1">
        <f>N166*54</f>
        <v>0</v>
      </c>
    </row>
    <row r="167" ht="22" customHeight="1" spans="1:16">
      <c r="A167" s="1" t="s">
        <v>17</v>
      </c>
      <c r="B167" s="1">
        <v>60</v>
      </c>
      <c r="C167" s="1" t="s">
        <v>240</v>
      </c>
      <c r="D167" s="19" t="s">
        <v>241</v>
      </c>
      <c r="E167" s="19" t="s">
        <v>242</v>
      </c>
      <c r="F167" s="1" t="s">
        <v>21</v>
      </c>
      <c r="G167" s="1">
        <v>13847527562</v>
      </c>
      <c r="H167" s="1">
        <v>1</v>
      </c>
      <c r="I167" s="1" t="s">
        <v>94</v>
      </c>
      <c r="J167" s="1" t="s">
        <v>23</v>
      </c>
      <c r="K167" s="13" t="s">
        <v>24</v>
      </c>
      <c r="L167" s="1">
        <v>10</v>
      </c>
      <c r="M167" s="1">
        <v>10</v>
      </c>
      <c r="N167" s="1">
        <v>28</v>
      </c>
      <c r="O167" s="1">
        <f>N167*54</f>
        <v>1512</v>
      </c>
      <c r="P167" s="1">
        <f>N167*10.8</f>
        <v>302.4</v>
      </c>
    </row>
    <row r="168" ht="22" customHeight="1" spans="1:16">
      <c r="A168" s="1" t="s">
        <v>17</v>
      </c>
      <c r="B168" s="1">
        <v>60</v>
      </c>
      <c r="F168" s="1" t="s">
        <v>21</v>
      </c>
      <c r="H168" s="1">
        <v>2</v>
      </c>
      <c r="I168" s="1" t="s">
        <v>243</v>
      </c>
      <c r="J168" s="1" t="s">
        <v>23</v>
      </c>
      <c r="K168" s="13" t="s">
        <v>24</v>
      </c>
      <c r="L168" s="1">
        <v>10</v>
      </c>
      <c r="M168" s="1">
        <v>10</v>
      </c>
      <c r="P168" s="1">
        <f t="shared" ref="P168:P199" si="8">N168*10.8</f>
        <v>0</v>
      </c>
    </row>
    <row r="169" ht="22" customHeight="1" spans="1:16">
      <c r="A169" s="1" t="s">
        <v>17</v>
      </c>
      <c r="B169" s="1">
        <v>60</v>
      </c>
      <c r="F169" s="1" t="s">
        <v>21</v>
      </c>
      <c r="H169" s="1">
        <v>3</v>
      </c>
      <c r="I169" s="1" t="s">
        <v>28</v>
      </c>
      <c r="J169" s="1" t="s">
        <v>23</v>
      </c>
      <c r="K169" s="13" t="s">
        <v>24</v>
      </c>
      <c r="L169" s="1">
        <v>8</v>
      </c>
      <c r="M169" s="1">
        <v>8</v>
      </c>
      <c r="N169" s="1">
        <v>0</v>
      </c>
      <c r="P169" s="1">
        <v>0</v>
      </c>
    </row>
    <row r="170" ht="22" customHeight="1" spans="1:16">
      <c r="A170" s="1" t="s">
        <v>17</v>
      </c>
      <c r="B170" s="1">
        <v>61</v>
      </c>
      <c r="C170" s="1" t="s">
        <v>244</v>
      </c>
      <c r="D170" s="19" t="s">
        <v>245</v>
      </c>
      <c r="E170" s="19" t="s">
        <v>246</v>
      </c>
      <c r="F170" s="1" t="s">
        <v>21</v>
      </c>
      <c r="G170" s="1">
        <v>18147525956</v>
      </c>
      <c r="H170" s="1">
        <v>1</v>
      </c>
      <c r="I170" s="1" t="s">
        <v>72</v>
      </c>
      <c r="J170" s="1" t="s">
        <v>23</v>
      </c>
      <c r="K170" s="13" t="s">
        <v>24</v>
      </c>
      <c r="L170" s="1">
        <v>8</v>
      </c>
      <c r="M170" s="1">
        <v>8</v>
      </c>
      <c r="N170" s="1">
        <v>32</v>
      </c>
      <c r="O170" s="1">
        <f>N170*54</f>
        <v>1728</v>
      </c>
      <c r="P170" s="1">
        <f t="shared" si="8"/>
        <v>345.6</v>
      </c>
    </row>
    <row r="171" ht="22" customHeight="1" spans="1:16">
      <c r="A171" s="1" t="s">
        <v>17</v>
      </c>
      <c r="B171" s="1">
        <v>61</v>
      </c>
      <c r="F171" s="1" t="s">
        <v>21</v>
      </c>
      <c r="H171" s="1">
        <v>2</v>
      </c>
      <c r="I171" s="1" t="s">
        <v>36</v>
      </c>
      <c r="J171" s="1" t="s">
        <v>23</v>
      </c>
      <c r="K171" s="13" t="s">
        <v>24</v>
      </c>
      <c r="L171" s="1">
        <v>8</v>
      </c>
      <c r="M171" s="1">
        <v>8</v>
      </c>
      <c r="P171" s="1">
        <f t="shared" si="8"/>
        <v>0</v>
      </c>
    </row>
    <row r="172" ht="22" customHeight="1" spans="1:16">
      <c r="A172" s="1" t="s">
        <v>17</v>
      </c>
      <c r="B172" s="1">
        <v>61</v>
      </c>
      <c r="F172" s="1" t="s">
        <v>21</v>
      </c>
      <c r="H172" s="1">
        <v>3</v>
      </c>
      <c r="I172" s="1" t="s">
        <v>37</v>
      </c>
      <c r="J172" s="1" t="s">
        <v>23</v>
      </c>
      <c r="K172" s="13" t="s">
        <v>24</v>
      </c>
      <c r="L172" s="1">
        <v>16</v>
      </c>
      <c r="M172" s="1">
        <v>16</v>
      </c>
      <c r="P172" s="1">
        <f t="shared" si="8"/>
        <v>0</v>
      </c>
    </row>
    <row r="173" ht="22" customHeight="1" spans="1:16">
      <c r="A173" s="1" t="s">
        <v>17</v>
      </c>
      <c r="B173" s="1">
        <v>62</v>
      </c>
      <c r="C173" s="1" t="s">
        <v>247</v>
      </c>
      <c r="D173" s="19" t="s">
        <v>248</v>
      </c>
      <c r="E173" s="19" t="s">
        <v>249</v>
      </c>
      <c r="F173" s="1" t="s">
        <v>21</v>
      </c>
      <c r="G173" s="1">
        <v>13034755287</v>
      </c>
      <c r="H173" s="1">
        <v>1</v>
      </c>
      <c r="I173" s="1" t="s">
        <v>36</v>
      </c>
      <c r="J173" s="1" t="s">
        <v>23</v>
      </c>
      <c r="K173" s="13" t="s">
        <v>24</v>
      </c>
      <c r="L173" s="1">
        <v>10</v>
      </c>
      <c r="M173" s="1">
        <v>10</v>
      </c>
      <c r="N173" s="1">
        <v>15</v>
      </c>
      <c r="O173" s="1">
        <f>N173*54</f>
        <v>810</v>
      </c>
      <c r="P173" s="1">
        <f t="shared" si="8"/>
        <v>162</v>
      </c>
    </row>
    <row r="174" ht="22" customHeight="1" spans="1:16">
      <c r="A174" s="1" t="s">
        <v>17</v>
      </c>
      <c r="B174" s="1">
        <v>62</v>
      </c>
      <c r="F174" s="1" t="s">
        <v>21</v>
      </c>
      <c r="H174" s="1">
        <v>2</v>
      </c>
      <c r="I174" s="1" t="s">
        <v>25</v>
      </c>
      <c r="J174" s="1" t="s">
        <v>23</v>
      </c>
      <c r="K174" s="13" t="s">
        <v>24</v>
      </c>
      <c r="L174" s="1">
        <v>5</v>
      </c>
      <c r="M174" s="1">
        <v>5</v>
      </c>
      <c r="O174" s="1">
        <f>N174*54</f>
        <v>0</v>
      </c>
      <c r="P174" s="1">
        <f t="shared" si="8"/>
        <v>0</v>
      </c>
    </row>
    <row r="175" ht="22" customHeight="1" spans="1:16">
      <c r="A175" s="1" t="s">
        <v>17</v>
      </c>
      <c r="B175" s="1">
        <v>63</v>
      </c>
      <c r="C175" s="1" t="s">
        <v>250</v>
      </c>
      <c r="D175" s="19" t="s">
        <v>251</v>
      </c>
      <c r="E175" s="19" t="s">
        <v>252</v>
      </c>
      <c r="F175" s="1" t="s">
        <v>21</v>
      </c>
      <c r="G175" s="1">
        <v>16604752773</v>
      </c>
      <c r="H175" s="1">
        <v>1</v>
      </c>
      <c r="I175" s="1" t="s">
        <v>94</v>
      </c>
      <c r="J175" s="1" t="s">
        <v>23</v>
      </c>
      <c r="K175" s="13" t="s">
        <v>24</v>
      </c>
      <c r="L175" s="1">
        <v>8</v>
      </c>
      <c r="M175" s="1">
        <v>8</v>
      </c>
      <c r="N175" s="1">
        <v>21</v>
      </c>
      <c r="O175" s="1">
        <f t="shared" ref="O175:O211" si="9">N175*54</f>
        <v>1134</v>
      </c>
      <c r="P175" s="1">
        <f t="shared" si="8"/>
        <v>226.8</v>
      </c>
    </row>
    <row r="176" ht="22" customHeight="1" spans="1:16">
      <c r="A176" s="1" t="s">
        <v>17</v>
      </c>
      <c r="B176" s="1">
        <v>63</v>
      </c>
      <c r="F176" s="1" t="s">
        <v>21</v>
      </c>
      <c r="H176" s="1">
        <v>2</v>
      </c>
      <c r="I176" s="1" t="s">
        <v>72</v>
      </c>
      <c r="J176" s="1" t="s">
        <v>23</v>
      </c>
      <c r="K176" s="13" t="s">
        <v>24</v>
      </c>
      <c r="L176" s="1">
        <v>8</v>
      </c>
      <c r="M176" s="1">
        <v>8</v>
      </c>
      <c r="O176" s="1">
        <f t="shared" si="9"/>
        <v>0</v>
      </c>
      <c r="P176" s="1">
        <f t="shared" si="8"/>
        <v>0</v>
      </c>
    </row>
    <row r="177" ht="22" customHeight="1" spans="1:16">
      <c r="A177" s="1" t="s">
        <v>17</v>
      </c>
      <c r="B177" s="1">
        <v>63</v>
      </c>
      <c r="F177" s="1" t="s">
        <v>21</v>
      </c>
      <c r="H177" s="1">
        <v>3</v>
      </c>
      <c r="I177" s="1" t="s">
        <v>37</v>
      </c>
      <c r="J177" s="1" t="s">
        <v>23</v>
      </c>
      <c r="K177" s="13" t="s">
        <v>24</v>
      </c>
      <c r="L177" s="1">
        <v>5</v>
      </c>
      <c r="M177" s="1">
        <v>5</v>
      </c>
      <c r="O177" s="1">
        <f t="shared" si="9"/>
        <v>0</v>
      </c>
      <c r="P177" s="1">
        <f t="shared" si="8"/>
        <v>0</v>
      </c>
    </row>
    <row r="178" ht="22" customHeight="1" spans="1:16">
      <c r="A178" s="1" t="s">
        <v>17</v>
      </c>
      <c r="B178" s="1">
        <v>64</v>
      </c>
      <c r="C178" s="1" t="s">
        <v>253</v>
      </c>
      <c r="D178" s="19" t="s">
        <v>254</v>
      </c>
      <c r="E178" s="19" t="s">
        <v>255</v>
      </c>
      <c r="F178" s="1" t="s">
        <v>21</v>
      </c>
      <c r="G178" s="1">
        <v>13514850125</v>
      </c>
      <c r="H178" s="1">
        <v>1</v>
      </c>
      <c r="I178" s="1" t="s">
        <v>37</v>
      </c>
      <c r="J178" s="1" t="s">
        <v>23</v>
      </c>
      <c r="K178" s="13" t="s">
        <v>24</v>
      </c>
      <c r="L178" s="1">
        <v>8</v>
      </c>
      <c r="M178" s="1">
        <v>8</v>
      </c>
      <c r="N178" s="1">
        <v>22</v>
      </c>
      <c r="O178" s="1">
        <f t="shared" si="9"/>
        <v>1188</v>
      </c>
      <c r="P178" s="1">
        <f t="shared" si="8"/>
        <v>237.6</v>
      </c>
    </row>
    <row r="179" ht="22" customHeight="1" spans="1:16">
      <c r="A179" s="1" t="s">
        <v>17</v>
      </c>
      <c r="B179" s="1">
        <v>64</v>
      </c>
      <c r="F179" s="1" t="s">
        <v>21</v>
      </c>
      <c r="H179" s="1">
        <v>2</v>
      </c>
      <c r="I179" s="1" t="s">
        <v>38</v>
      </c>
      <c r="J179" s="1" t="s">
        <v>23</v>
      </c>
      <c r="K179" s="13" t="s">
        <v>24</v>
      </c>
      <c r="L179" s="1">
        <v>8</v>
      </c>
      <c r="M179" s="1">
        <v>8</v>
      </c>
      <c r="O179" s="1">
        <f t="shared" si="9"/>
        <v>0</v>
      </c>
      <c r="P179" s="1">
        <f t="shared" si="8"/>
        <v>0</v>
      </c>
    </row>
    <row r="180" ht="22" customHeight="1" spans="1:16">
      <c r="A180" s="1" t="s">
        <v>17</v>
      </c>
      <c r="B180" s="1">
        <v>64</v>
      </c>
      <c r="F180" s="1" t="s">
        <v>21</v>
      </c>
      <c r="H180" s="1">
        <v>3</v>
      </c>
      <c r="I180" s="1" t="s">
        <v>27</v>
      </c>
      <c r="J180" s="1" t="s">
        <v>23</v>
      </c>
      <c r="K180" s="13" t="s">
        <v>24</v>
      </c>
      <c r="L180" s="1">
        <v>6</v>
      </c>
      <c r="M180" s="1">
        <v>6</v>
      </c>
      <c r="N180" s="1">
        <v>0</v>
      </c>
      <c r="O180" s="1">
        <f t="shared" si="9"/>
        <v>0</v>
      </c>
      <c r="P180" s="1">
        <f t="shared" si="8"/>
        <v>0</v>
      </c>
    </row>
    <row r="181" ht="22" customHeight="1" spans="1:16">
      <c r="A181" s="1" t="s">
        <v>17</v>
      </c>
      <c r="B181" s="1">
        <v>65</v>
      </c>
      <c r="C181" s="1" t="s">
        <v>256</v>
      </c>
      <c r="D181" s="1" t="s">
        <v>257</v>
      </c>
      <c r="E181" s="19" t="s">
        <v>258</v>
      </c>
      <c r="F181" s="1" t="s">
        <v>21</v>
      </c>
      <c r="G181" s="1">
        <v>13847515259</v>
      </c>
      <c r="H181" s="1">
        <v>1</v>
      </c>
      <c r="I181" s="1" t="s">
        <v>36</v>
      </c>
      <c r="J181" s="1" t="s">
        <v>23</v>
      </c>
      <c r="K181" s="13" t="s">
        <v>24</v>
      </c>
      <c r="L181" s="1">
        <v>4</v>
      </c>
      <c r="N181" s="1">
        <v>99</v>
      </c>
      <c r="O181" s="1">
        <f t="shared" si="9"/>
        <v>5346</v>
      </c>
      <c r="P181" s="1">
        <f t="shared" si="8"/>
        <v>1069.2</v>
      </c>
    </row>
    <row r="182" ht="22" customHeight="1" spans="1:16">
      <c r="A182" s="1" t="s">
        <v>17</v>
      </c>
      <c r="B182" s="1">
        <v>65</v>
      </c>
      <c r="F182" s="1" t="s">
        <v>21</v>
      </c>
      <c r="H182" s="1">
        <v>2</v>
      </c>
      <c r="I182" s="1" t="s">
        <v>33</v>
      </c>
      <c r="J182" s="1" t="s">
        <v>23</v>
      </c>
      <c r="K182" s="13" t="s">
        <v>24</v>
      </c>
      <c r="L182" s="1">
        <v>12</v>
      </c>
      <c r="O182" s="1">
        <f t="shared" si="9"/>
        <v>0</v>
      </c>
      <c r="P182" s="1">
        <f t="shared" si="8"/>
        <v>0</v>
      </c>
    </row>
    <row r="183" ht="22" customHeight="1" spans="1:16">
      <c r="A183" s="1" t="s">
        <v>17</v>
      </c>
      <c r="B183" s="1">
        <v>65</v>
      </c>
      <c r="F183" s="1" t="s">
        <v>21</v>
      </c>
      <c r="H183" s="1">
        <v>3</v>
      </c>
      <c r="I183" s="1" t="s">
        <v>29</v>
      </c>
      <c r="J183" s="1" t="s">
        <v>23</v>
      </c>
      <c r="K183" s="13" t="s">
        <v>24</v>
      </c>
      <c r="L183" s="1">
        <v>15</v>
      </c>
      <c r="O183" s="1">
        <f t="shared" si="9"/>
        <v>0</v>
      </c>
      <c r="P183" s="1">
        <f t="shared" si="8"/>
        <v>0</v>
      </c>
    </row>
    <row r="184" ht="22" customHeight="1" spans="1:16">
      <c r="A184" s="1" t="s">
        <v>17</v>
      </c>
      <c r="B184" s="1">
        <v>65</v>
      </c>
      <c r="F184" s="1" t="s">
        <v>21</v>
      </c>
      <c r="H184" s="1">
        <v>4</v>
      </c>
      <c r="I184" s="1" t="s">
        <v>137</v>
      </c>
      <c r="J184" s="1" t="s">
        <v>23</v>
      </c>
      <c r="K184" s="13" t="s">
        <v>24</v>
      </c>
      <c r="L184" s="1">
        <v>13</v>
      </c>
      <c r="O184" s="1">
        <f t="shared" si="9"/>
        <v>0</v>
      </c>
      <c r="P184" s="1">
        <f t="shared" si="8"/>
        <v>0</v>
      </c>
    </row>
    <row r="185" ht="22" customHeight="1" spans="1:16">
      <c r="A185" s="1" t="s">
        <v>17</v>
      </c>
      <c r="B185" s="1">
        <v>65</v>
      </c>
      <c r="F185" s="1" t="s">
        <v>21</v>
      </c>
      <c r="H185" s="1">
        <v>5</v>
      </c>
      <c r="I185" s="1" t="s">
        <v>87</v>
      </c>
      <c r="J185" s="1" t="s">
        <v>23</v>
      </c>
      <c r="K185" s="13" t="s">
        <v>24</v>
      </c>
      <c r="L185" s="1">
        <v>50</v>
      </c>
      <c r="O185" s="1">
        <f t="shared" si="9"/>
        <v>0</v>
      </c>
      <c r="P185" s="1">
        <f t="shared" si="8"/>
        <v>0</v>
      </c>
    </row>
    <row r="186" ht="22" customHeight="1" spans="1:16">
      <c r="A186" s="1" t="s">
        <v>17</v>
      </c>
      <c r="B186" s="1">
        <v>65</v>
      </c>
      <c r="F186" s="1" t="s">
        <v>21</v>
      </c>
      <c r="H186" s="1">
        <v>6</v>
      </c>
      <c r="I186" s="1" t="s">
        <v>72</v>
      </c>
      <c r="J186" s="1" t="s">
        <v>23</v>
      </c>
      <c r="K186" s="13" t="s">
        <v>24</v>
      </c>
      <c r="L186" s="1">
        <v>5</v>
      </c>
      <c r="O186" s="1">
        <f t="shared" si="9"/>
        <v>0</v>
      </c>
      <c r="P186" s="1">
        <f t="shared" si="8"/>
        <v>0</v>
      </c>
    </row>
    <row r="187" ht="22" customHeight="1" spans="1:16">
      <c r="A187" s="1" t="s">
        <v>17</v>
      </c>
      <c r="B187" s="1">
        <v>66</v>
      </c>
      <c r="C187" s="1" t="s">
        <v>259</v>
      </c>
      <c r="D187" s="19" t="s">
        <v>260</v>
      </c>
      <c r="E187" s="19" t="s">
        <v>261</v>
      </c>
      <c r="F187" s="1" t="s">
        <v>21</v>
      </c>
      <c r="G187" s="1">
        <v>15374971100</v>
      </c>
      <c r="H187" s="1">
        <v>1</v>
      </c>
      <c r="I187" s="1" t="s">
        <v>94</v>
      </c>
      <c r="J187" s="1" t="s">
        <v>23</v>
      </c>
      <c r="K187" s="13" t="s">
        <v>24</v>
      </c>
      <c r="L187" s="1">
        <v>6</v>
      </c>
      <c r="N187" s="1">
        <v>20</v>
      </c>
      <c r="O187" s="1">
        <f t="shared" si="9"/>
        <v>1080</v>
      </c>
      <c r="P187" s="1">
        <f t="shared" si="8"/>
        <v>216</v>
      </c>
    </row>
    <row r="188" ht="22" customHeight="1" spans="1:16">
      <c r="A188" s="1" t="s">
        <v>17</v>
      </c>
      <c r="B188" s="1">
        <v>66</v>
      </c>
      <c r="F188" s="1" t="s">
        <v>21</v>
      </c>
      <c r="H188" s="1">
        <v>2</v>
      </c>
      <c r="I188" s="1" t="s">
        <v>27</v>
      </c>
      <c r="J188" s="1" t="s">
        <v>23</v>
      </c>
      <c r="K188" s="13" t="s">
        <v>24</v>
      </c>
      <c r="L188" s="1">
        <v>2</v>
      </c>
      <c r="O188" s="1">
        <f t="shared" si="9"/>
        <v>0</v>
      </c>
      <c r="P188" s="1">
        <f t="shared" si="8"/>
        <v>0</v>
      </c>
    </row>
    <row r="189" ht="22" customHeight="1" spans="1:16">
      <c r="A189" s="1" t="s">
        <v>17</v>
      </c>
      <c r="B189" s="1">
        <v>66</v>
      </c>
      <c r="F189" s="1" t="s">
        <v>21</v>
      </c>
      <c r="H189" s="1">
        <v>3</v>
      </c>
      <c r="I189" s="1" t="s">
        <v>262</v>
      </c>
      <c r="J189" s="1" t="s">
        <v>23</v>
      </c>
      <c r="K189" s="13" t="s">
        <v>24</v>
      </c>
      <c r="L189" s="1">
        <v>12</v>
      </c>
      <c r="O189" s="1">
        <f t="shared" si="9"/>
        <v>0</v>
      </c>
      <c r="P189" s="1">
        <f t="shared" si="8"/>
        <v>0</v>
      </c>
    </row>
    <row r="190" ht="22" customHeight="1" spans="1:16">
      <c r="A190" s="1" t="s">
        <v>17</v>
      </c>
      <c r="B190" s="1">
        <v>67</v>
      </c>
      <c r="C190" s="1" t="s">
        <v>263</v>
      </c>
      <c r="D190" s="19" t="s">
        <v>264</v>
      </c>
      <c r="E190" s="19" t="s">
        <v>265</v>
      </c>
      <c r="F190" s="1" t="s">
        <v>21</v>
      </c>
      <c r="G190" s="1">
        <v>15147579627</v>
      </c>
      <c r="H190" s="1">
        <v>1</v>
      </c>
      <c r="I190" s="1" t="s">
        <v>49</v>
      </c>
      <c r="J190" s="1" t="s">
        <v>23</v>
      </c>
      <c r="K190" s="13" t="s">
        <v>24</v>
      </c>
      <c r="L190" s="1">
        <v>3</v>
      </c>
      <c r="N190" s="1">
        <v>10</v>
      </c>
      <c r="O190" s="1">
        <f t="shared" si="9"/>
        <v>540</v>
      </c>
      <c r="P190" s="1">
        <f t="shared" si="8"/>
        <v>108</v>
      </c>
    </row>
    <row r="191" ht="22" customHeight="1" spans="1:16">
      <c r="A191" s="1" t="s">
        <v>17</v>
      </c>
      <c r="B191" s="1">
        <v>67</v>
      </c>
      <c r="F191" s="1" t="s">
        <v>21</v>
      </c>
      <c r="H191" s="1">
        <v>2</v>
      </c>
      <c r="I191" s="1" t="s">
        <v>266</v>
      </c>
      <c r="J191" s="1" t="s">
        <v>23</v>
      </c>
      <c r="K191" s="13" t="s">
        <v>24</v>
      </c>
      <c r="L191" s="1">
        <v>3</v>
      </c>
      <c r="O191" s="1">
        <f t="shared" si="9"/>
        <v>0</v>
      </c>
      <c r="P191" s="1">
        <f t="shared" si="8"/>
        <v>0</v>
      </c>
    </row>
    <row r="192" ht="22" customHeight="1" spans="1:16">
      <c r="A192" s="1" t="s">
        <v>17</v>
      </c>
      <c r="B192" s="1">
        <v>67</v>
      </c>
      <c r="F192" s="1" t="s">
        <v>21</v>
      </c>
      <c r="H192" s="1">
        <v>3</v>
      </c>
      <c r="I192" s="1" t="s">
        <v>168</v>
      </c>
      <c r="J192" s="1" t="s">
        <v>23</v>
      </c>
      <c r="K192" s="13" t="s">
        <v>24</v>
      </c>
      <c r="L192" s="1">
        <v>4</v>
      </c>
      <c r="O192" s="1">
        <f t="shared" si="9"/>
        <v>0</v>
      </c>
      <c r="P192" s="1">
        <f t="shared" si="8"/>
        <v>0</v>
      </c>
    </row>
    <row r="193" ht="22" customHeight="1" spans="1:16">
      <c r="A193" s="1" t="s">
        <v>17</v>
      </c>
      <c r="B193" s="1">
        <v>68</v>
      </c>
      <c r="C193" s="1" t="s">
        <v>267</v>
      </c>
      <c r="D193" s="1" t="s">
        <v>268</v>
      </c>
      <c r="E193" s="19" t="s">
        <v>269</v>
      </c>
      <c r="F193" s="1" t="s">
        <v>21</v>
      </c>
      <c r="G193" s="1">
        <v>18648517187</v>
      </c>
      <c r="H193" s="1">
        <v>1</v>
      </c>
      <c r="I193" s="1" t="s">
        <v>36</v>
      </c>
      <c r="J193" s="1" t="s">
        <v>23</v>
      </c>
      <c r="K193" s="13" t="s">
        <v>24</v>
      </c>
      <c r="L193" s="1">
        <v>15</v>
      </c>
      <c r="N193" s="1">
        <v>42</v>
      </c>
      <c r="O193" s="1">
        <f t="shared" si="9"/>
        <v>2268</v>
      </c>
      <c r="P193" s="1">
        <f t="shared" si="8"/>
        <v>453.6</v>
      </c>
    </row>
    <row r="194" ht="22" customHeight="1" spans="1:16">
      <c r="A194" s="1" t="s">
        <v>17</v>
      </c>
      <c r="B194" s="1">
        <v>68</v>
      </c>
      <c r="F194" s="1" t="s">
        <v>21</v>
      </c>
      <c r="H194" s="1">
        <v>2</v>
      </c>
      <c r="I194" s="1" t="s">
        <v>137</v>
      </c>
      <c r="J194" s="1" t="s">
        <v>23</v>
      </c>
      <c r="K194" s="13" t="s">
        <v>24</v>
      </c>
      <c r="L194" s="1">
        <v>15</v>
      </c>
      <c r="O194" s="1">
        <f t="shared" si="9"/>
        <v>0</v>
      </c>
      <c r="P194" s="1">
        <f t="shared" si="8"/>
        <v>0</v>
      </c>
    </row>
    <row r="195" ht="22" customHeight="1" spans="1:16">
      <c r="A195" s="1" t="s">
        <v>17</v>
      </c>
      <c r="B195" s="1">
        <v>68</v>
      </c>
      <c r="F195" s="1" t="s">
        <v>21</v>
      </c>
      <c r="H195" s="1">
        <v>3</v>
      </c>
      <c r="I195" s="1" t="s">
        <v>27</v>
      </c>
      <c r="J195" s="1" t="s">
        <v>23</v>
      </c>
      <c r="K195" s="13" t="s">
        <v>24</v>
      </c>
      <c r="L195" s="1">
        <v>12</v>
      </c>
      <c r="O195" s="1">
        <f t="shared" si="9"/>
        <v>0</v>
      </c>
      <c r="P195" s="1">
        <f t="shared" si="8"/>
        <v>0</v>
      </c>
    </row>
    <row r="196" ht="22" customHeight="1" spans="1:16">
      <c r="A196" s="1" t="s">
        <v>17</v>
      </c>
      <c r="B196" s="1">
        <v>69</v>
      </c>
      <c r="C196" s="1" t="s">
        <v>270</v>
      </c>
      <c r="D196" s="19" t="s">
        <v>271</v>
      </c>
      <c r="E196" s="19" t="s">
        <v>272</v>
      </c>
      <c r="F196" s="1" t="s">
        <v>21</v>
      </c>
      <c r="G196" s="1">
        <v>15204860807</v>
      </c>
      <c r="H196" s="1">
        <v>1</v>
      </c>
      <c r="I196" s="1" t="s">
        <v>37</v>
      </c>
      <c r="J196" s="1" t="s">
        <v>23</v>
      </c>
      <c r="K196" s="13" t="s">
        <v>24</v>
      </c>
      <c r="L196" s="1">
        <v>3</v>
      </c>
      <c r="N196" s="1">
        <v>12</v>
      </c>
      <c r="O196" s="1">
        <f t="shared" si="9"/>
        <v>648</v>
      </c>
      <c r="P196" s="1">
        <f t="shared" si="8"/>
        <v>129.6</v>
      </c>
    </row>
    <row r="197" ht="22" customHeight="1" spans="1:16">
      <c r="A197" s="1" t="s">
        <v>17</v>
      </c>
      <c r="B197" s="1">
        <v>69</v>
      </c>
      <c r="F197" s="1" t="s">
        <v>21</v>
      </c>
      <c r="H197" s="1">
        <v>2</v>
      </c>
      <c r="I197" s="1" t="s">
        <v>36</v>
      </c>
      <c r="J197" s="1" t="s">
        <v>23</v>
      </c>
      <c r="K197" s="13" t="s">
        <v>24</v>
      </c>
      <c r="L197" s="1">
        <v>9</v>
      </c>
      <c r="O197" s="1">
        <f t="shared" si="9"/>
        <v>0</v>
      </c>
      <c r="P197" s="1">
        <f t="shared" si="8"/>
        <v>0</v>
      </c>
    </row>
    <row r="198" ht="22" customHeight="1" spans="1:16">
      <c r="A198" s="1" t="s">
        <v>17</v>
      </c>
      <c r="B198" s="1">
        <v>70</v>
      </c>
      <c r="C198" s="1" t="s">
        <v>273</v>
      </c>
      <c r="D198" s="19" t="s">
        <v>274</v>
      </c>
      <c r="E198" s="19" t="s">
        <v>275</v>
      </c>
      <c r="F198" s="1" t="s">
        <v>21</v>
      </c>
      <c r="G198" s="1">
        <v>15334975621</v>
      </c>
      <c r="H198" s="1">
        <v>1</v>
      </c>
      <c r="I198" s="1" t="s">
        <v>33</v>
      </c>
      <c r="J198" s="1" t="s">
        <v>23</v>
      </c>
      <c r="K198" s="13" t="s">
        <v>24</v>
      </c>
      <c r="L198" s="1">
        <v>10</v>
      </c>
      <c r="N198" s="1">
        <v>50</v>
      </c>
      <c r="O198" s="1">
        <f t="shared" si="9"/>
        <v>2700</v>
      </c>
      <c r="P198" s="1">
        <f t="shared" si="8"/>
        <v>540</v>
      </c>
    </row>
    <row r="199" ht="22" customHeight="1" spans="1:16">
      <c r="A199" s="1" t="s">
        <v>17</v>
      </c>
      <c r="B199" s="1">
        <v>70</v>
      </c>
      <c r="F199" s="1" t="s">
        <v>21</v>
      </c>
      <c r="H199" s="1">
        <v>2</v>
      </c>
      <c r="I199" s="1" t="s">
        <v>37</v>
      </c>
      <c r="J199" s="1" t="s">
        <v>23</v>
      </c>
      <c r="K199" s="13" t="s">
        <v>24</v>
      </c>
      <c r="L199" s="1">
        <v>15</v>
      </c>
      <c r="O199" s="1">
        <f t="shared" si="9"/>
        <v>0</v>
      </c>
      <c r="P199" s="1">
        <f t="shared" si="8"/>
        <v>0</v>
      </c>
    </row>
    <row r="200" ht="22" customHeight="1" spans="1:16">
      <c r="A200" s="1" t="s">
        <v>17</v>
      </c>
      <c r="B200" s="1">
        <v>70</v>
      </c>
      <c r="F200" s="1" t="s">
        <v>21</v>
      </c>
      <c r="H200" s="1">
        <v>3</v>
      </c>
      <c r="I200" s="1" t="s">
        <v>49</v>
      </c>
      <c r="J200" s="1" t="s">
        <v>23</v>
      </c>
      <c r="K200" s="13" t="s">
        <v>24</v>
      </c>
      <c r="L200" s="1">
        <v>7</v>
      </c>
      <c r="O200" s="1">
        <f t="shared" si="9"/>
        <v>0</v>
      </c>
      <c r="P200" s="1">
        <f t="shared" ref="P200:P231" si="10">N200*10.8</f>
        <v>0</v>
      </c>
    </row>
    <row r="201" ht="22" customHeight="1" spans="1:16">
      <c r="A201" s="1" t="s">
        <v>17</v>
      </c>
      <c r="B201" s="1">
        <v>70</v>
      </c>
      <c r="F201" s="1" t="s">
        <v>21</v>
      </c>
      <c r="H201" s="1">
        <v>4</v>
      </c>
      <c r="I201" s="1" t="s">
        <v>35</v>
      </c>
      <c r="J201" s="1" t="s">
        <v>23</v>
      </c>
      <c r="K201" s="13" t="s">
        <v>24</v>
      </c>
      <c r="L201" s="1">
        <v>8</v>
      </c>
      <c r="O201" s="1">
        <f t="shared" si="9"/>
        <v>0</v>
      </c>
      <c r="P201" s="1">
        <f t="shared" si="10"/>
        <v>0</v>
      </c>
    </row>
    <row r="202" ht="22" customHeight="1" spans="1:16">
      <c r="A202" s="1" t="s">
        <v>17</v>
      </c>
      <c r="B202" s="1">
        <v>70</v>
      </c>
      <c r="F202" s="1" t="s">
        <v>21</v>
      </c>
      <c r="H202" s="1">
        <v>5</v>
      </c>
      <c r="I202" s="1" t="s">
        <v>94</v>
      </c>
      <c r="J202" s="1" t="s">
        <v>23</v>
      </c>
      <c r="K202" s="13" t="s">
        <v>24</v>
      </c>
      <c r="L202" s="1">
        <v>10</v>
      </c>
      <c r="O202" s="1">
        <f t="shared" si="9"/>
        <v>0</v>
      </c>
      <c r="P202" s="1">
        <f t="shared" si="10"/>
        <v>0</v>
      </c>
    </row>
    <row r="203" ht="22" customHeight="1" spans="1:16">
      <c r="A203" s="1" t="s">
        <v>17</v>
      </c>
      <c r="B203" s="1">
        <v>71</v>
      </c>
      <c r="C203" s="1" t="s">
        <v>276</v>
      </c>
      <c r="D203" s="19" t="s">
        <v>277</v>
      </c>
      <c r="E203" s="19" t="s">
        <v>278</v>
      </c>
      <c r="F203" s="1" t="s">
        <v>21</v>
      </c>
      <c r="G203" s="1">
        <v>15540039218</v>
      </c>
      <c r="H203" s="1">
        <v>1</v>
      </c>
      <c r="I203" s="1" t="s">
        <v>279</v>
      </c>
      <c r="J203" s="1" t="s">
        <v>23</v>
      </c>
      <c r="K203" s="13" t="s">
        <v>24</v>
      </c>
      <c r="L203" s="1">
        <v>30</v>
      </c>
      <c r="N203" s="1">
        <v>57</v>
      </c>
      <c r="O203" s="1">
        <f t="shared" si="9"/>
        <v>3078</v>
      </c>
      <c r="P203" s="1">
        <f t="shared" si="10"/>
        <v>615.6</v>
      </c>
    </row>
    <row r="204" ht="22" customHeight="1" spans="1:16">
      <c r="A204" s="1" t="s">
        <v>17</v>
      </c>
      <c r="B204" s="1">
        <v>71</v>
      </c>
      <c r="F204" s="1" t="s">
        <v>21</v>
      </c>
      <c r="H204" s="1">
        <v>2</v>
      </c>
      <c r="I204" s="1" t="s">
        <v>80</v>
      </c>
      <c r="J204" s="1" t="s">
        <v>23</v>
      </c>
      <c r="K204" s="13" t="s">
        <v>24</v>
      </c>
      <c r="L204" s="1">
        <v>20</v>
      </c>
      <c r="O204" s="1">
        <f t="shared" si="9"/>
        <v>0</v>
      </c>
      <c r="P204" s="1">
        <f t="shared" si="10"/>
        <v>0</v>
      </c>
    </row>
    <row r="205" ht="22" customHeight="1" spans="1:16">
      <c r="A205" s="1" t="s">
        <v>17</v>
      </c>
      <c r="B205" s="1">
        <v>71</v>
      </c>
      <c r="F205" s="1" t="s">
        <v>21</v>
      </c>
      <c r="H205" s="1">
        <v>3</v>
      </c>
      <c r="I205" s="1" t="s">
        <v>36</v>
      </c>
      <c r="J205" s="1" t="s">
        <v>23</v>
      </c>
      <c r="K205" s="13" t="s">
        <v>24</v>
      </c>
      <c r="L205" s="1">
        <v>7</v>
      </c>
      <c r="O205" s="1">
        <f t="shared" si="9"/>
        <v>0</v>
      </c>
      <c r="P205" s="1">
        <f t="shared" si="10"/>
        <v>0</v>
      </c>
    </row>
    <row r="206" ht="22" customHeight="1" spans="1:16">
      <c r="A206" s="1" t="s">
        <v>17</v>
      </c>
      <c r="B206" s="1">
        <v>72</v>
      </c>
      <c r="C206" s="1" t="s">
        <v>280</v>
      </c>
      <c r="D206" s="19" t="s">
        <v>281</v>
      </c>
      <c r="E206" s="19" t="s">
        <v>282</v>
      </c>
      <c r="F206" s="1" t="s">
        <v>21</v>
      </c>
      <c r="G206" s="1">
        <v>15047510269</v>
      </c>
      <c r="H206" s="1">
        <v>1</v>
      </c>
      <c r="I206" s="1" t="s">
        <v>49</v>
      </c>
      <c r="J206" s="1" t="s">
        <v>23</v>
      </c>
      <c r="K206" s="13" t="s">
        <v>24</v>
      </c>
      <c r="L206" s="1">
        <v>7</v>
      </c>
      <c r="N206" s="1">
        <v>35</v>
      </c>
      <c r="O206" s="1">
        <f t="shared" si="9"/>
        <v>1890</v>
      </c>
      <c r="P206" s="1">
        <f t="shared" si="10"/>
        <v>378</v>
      </c>
    </row>
    <row r="207" ht="22" customHeight="1" spans="1:16">
      <c r="A207" s="1" t="s">
        <v>17</v>
      </c>
      <c r="B207" s="1">
        <v>72</v>
      </c>
      <c r="F207" s="1" t="s">
        <v>21</v>
      </c>
      <c r="H207" s="1">
        <v>2</v>
      </c>
      <c r="I207" s="1" t="s">
        <v>36</v>
      </c>
      <c r="J207" s="1" t="s">
        <v>23</v>
      </c>
      <c r="K207" s="13" t="s">
        <v>24</v>
      </c>
      <c r="L207" s="1">
        <v>8</v>
      </c>
      <c r="O207" s="1">
        <f t="shared" si="9"/>
        <v>0</v>
      </c>
      <c r="P207" s="1">
        <f t="shared" si="10"/>
        <v>0</v>
      </c>
    </row>
    <row r="208" ht="22" customHeight="1" spans="1:16">
      <c r="A208" s="1" t="s">
        <v>17</v>
      </c>
      <c r="B208" s="1">
        <v>72</v>
      </c>
      <c r="F208" s="1" t="s">
        <v>21</v>
      </c>
      <c r="H208" s="1">
        <v>3</v>
      </c>
      <c r="I208" s="1" t="s">
        <v>58</v>
      </c>
      <c r="J208" s="1" t="s">
        <v>23</v>
      </c>
      <c r="K208" s="13" t="s">
        <v>24</v>
      </c>
      <c r="L208" s="1">
        <v>16</v>
      </c>
      <c r="O208" s="1">
        <f t="shared" si="9"/>
        <v>0</v>
      </c>
      <c r="P208" s="1">
        <f t="shared" si="10"/>
        <v>0</v>
      </c>
    </row>
    <row r="209" ht="22" customHeight="1" spans="1:16">
      <c r="A209" s="1" t="s">
        <v>17</v>
      </c>
      <c r="B209" s="1">
        <v>72</v>
      </c>
      <c r="F209" s="1" t="s">
        <v>21</v>
      </c>
      <c r="H209" s="1">
        <v>4</v>
      </c>
      <c r="I209" s="1" t="s">
        <v>27</v>
      </c>
      <c r="J209" s="1" t="s">
        <v>23</v>
      </c>
      <c r="K209" s="13" t="s">
        <v>24</v>
      </c>
      <c r="L209" s="1">
        <v>4</v>
      </c>
      <c r="O209" s="1">
        <f t="shared" si="9"/>
        <v>0</v>
      </c>
      <c r="P209" s="1">
        <f t="shared" si="10"/>
        <v>0</v>
      </c>
    </row>
    <row r="210" ht="22" customHeight="1" spans="1:16">
      <c r="A210" s="1" t="s">
        <v>17</v>
      </c>
      <c r="B210" s="1">
        <v>73</v>
      </c>
      <c r="C210" s="1" t="s">
        <v>283</v>
      </c>
      <c r="D210" s="19" t="s">
        <v>284</v>
      </c>
      <c r="E210" s="19" t="s">
        <v>285</v>
      </c>
      <c r="F210" s="1" t="s">
        <v>21</v>
      </c>
      <c r="G210" s="1">
        <v>15248382376</v>
      </c>
      <c r="H210" s="1">
        <v>1</v>
      </c>
      <c r="I210" s="1" t="s">
        <v>76</v>
      </c>
      <c r="J210" s="1" t="s">
        <v>23</v>
      </c>
      <c r="K210" s="13" t="s">
        <v>24</v>
      </c>
      <c r="L210" s="1">
        <v>14</v>
      </c>
      <c r="N210" s="1">
        <v>24</v>
      </c>
      <c r="O210" s="1">
        <f t="shared" si="9"/>
        <v>1296</v>
      </c>
      <c r="P210" s="1">
        <f t="shared" si="10"/>
        <v>259.2</v>
      </c>
    </row>
    <row r="211" ht="22" customHeight="1" spans="1:16">
      <c r="A211" s="1" t="s">
        <v>17</v>
      </c>
      <c r="B211" s="1">
        <v>73</v>
      </c>
      <c r="F211" s="1" t="s">
        <v>21</v>
      </c>
      <c r="H211" s="1">
        <v>2</v>
      </c>
      <c r="I211" s="1" t="s">
        <v>33</v>
      </c>
      <c r="J211" s="1" t="s">
        <v>23</v>
      </c>
      <c r="K211" s="13" t="s">
        <v>24</v>
      </c>
      <c r="L211" s="1">
        <v>6</v>
      </c>
      <c r="O211" s="1">
        <f t="shared" si="9"/>
        <v>0</v>
      </c>
      <c r="P211" s="1">
        <f t="shared" si="10"/>
        <v>0</v>
      </c>
    </row>
    <row r="212" ht="22" customHeight="1" spans="1:16">
      <c r="A212" s="1" t="s">
        <v>17</v>
      </c>
      <c r="B212" s="1">
        <v>73</v>
      </c>
      <c r="F212" s="1" t="s">
        <v>21</v>
      </c>
      <c r="H212" s="1">
        <v>3</v>
      </c>
      <c r="I212" s="1" t="s">
        <v>27</v>
      </c>
      <c r="J212" s="1" t="s">
        <v>23</v>
      </c>
      <c r="K212" s="13" t="s">
        <v>24</v>
      </c>
      <c r="L212" s="1">
        <v>4</v>
      </c>
      <c r="P212" s="1">
        <f t="shared" si="10"/>
        <v>0</v>
      </c>
    </row>
    <row r="213" ht="22" customHeight="1" spans="1:16">
      <c r="A213" s="1" t="s">
        <v>17</v>
      </c>
      <c r="B213" s="1">
        <v>74</v>
      </c>
      <c r="C213" s="1" t="s">
        <v>286</v>
      </c>
      <c r="D213" s="19" t="s">
        <v>287</v>
      </c>
      <c r="E213" s="19" t="s">
        <v>288</v>
      </c>
      <c r="F213" s="1" t="s">
        <v>21</v>
      </c>
      <c r="G213" s="1">
        <v>15849533579</v>
      </c>
      <c r="H213" s="1">
        <v>1</v>
      </c>
      <c r="I213" s="1" t="s">
        <v>37</v>
      </c>
      <c r="J213" s="1" t="s">
        <v>23</v>
      </c>
      <c r="K213" s="13" t="s">
        <v>24</v>
      </c>
      <c r="L213" s="1">
        <v>15</v>
      </c>
      <c r="M213" s="1">
        <v>15</v>
      </c>
      <c r="N213" s="1">
        <v>15</v>
      </c>
      <c r="O213" s="1">
        <f>N213*54</f>
        <v>810</v>
      </c>
      <c r="P213" s="1">
        <f t="shared" si="10"/>
        <v>162</v>
      </c>
    </row>
    <row r="214" ht="22" customHeight="1" spans="1:16">
      <c r="A214" s="1" t="s">
        <v>17</v>
      </c>
      <c r="B214" s="1">
        <v>75</v>
      </c>
      <c r="C214" s="1" t="s">
        <v>289</v>
      </c>
      <c r="D214" s="19" t="s">
        <v>290</v>
      </c>
      <c r="E214" s="19" t="s">
        <v>291</v>
      </c>
      <c r="F214" s="1" t="s">
        <v>21</v>
      </c>
      <c r="G214" s="1">
        <v>17640628698</v>
      </c>
      <c r="H214" s="1">
        <v>1</v>
      </c>
      <c r="I214" s="1" t="s">
        <v>49</v>
      </c>
      <c r="J214" s="1" t="s">
        <v>23</v>
      </c>
      <c r="K214" s="13" t="s">
        <v>24</v>
      </c>
      <c r="L214" s="1">
        <v>15</v>
      </c>
      <c r="M214" s="1">
        <v>15</v>
      </c>
      <c r="N214" s="1">
        <v>15</v>
      </c>
      <c r="O214" s="1">
        <v>810</v>
      </c>
      <c r="P214" s="1">
        <f t="shared" si="10"/>
        <v>162</v>
      </c>
    </row>
    <row r="215" ht="22" customHeight="1" spans="1:16">
      <c r="A215" s="1" t="s">
        <v>17</v>
      </c>
      <c r="B215" s="1">
        <v>76</v>
      </c>
      <c r="C215" s="1" t="s">
        <v>292</v>
      </c>
      <c r="D215" s="19" t="s">
        <v>293</v>
      </c>
      <c r="E215" s="19" t="s">
        <v>294</v>
      </c>
      <c r="F215" s="1" t="s">
        <v>21</v>
      </c>
      <c r="G215" s="1">
        <v>13284885614</v>
      </c>
      <c r="H215" s="1">
        <v>1</v>
      </c>
      <c r="I215" s="1" t="s">
        <v>87</v>
      </c>
      <c r="J215" s="1" t="s">
        <v>23</v>
      </c>
      <c r="K215" s="13" t="s">
        <v>24</v>
      </c>
      <c r="L215" s="1">
        <v>21</v>
      </c>
      <c r="M215" s="1">
        <v>21</v>
      </c>
      <c r="N215" s="1">
        <v>23</v>
      </c>
      <c r="O215" s="1">
        <f>N215*54</f>
        <v>1242</v>
      </c>
      <c r="P215" s="1">
        <f t="shared" si="10"/>
        <v>248.4</v>
      </c>
    </row>
    <row r="216" ht="22" customHeight="1" spans="1:16">
      <c r="A216" s="1" t="s">
        <v>17</v>
      </c>
      <c r="B216" s="1">
        <v>76</v>
      </c>
      <c r="F216" s="1" t="s">
        <v>21</v>
      </c>
      <c r="H216" s="1">
        <v>2</v>
      </c>
      <c r="I216" s="1" t="s">
        <v>27</v>
      </c>
      <c r="J216" s="1" t="s">
        <v>23</v>
      </c>
      <c r="K216" s="13" t="s">
        <v>24</v>
      </c>
      <c r="L216" s="1">
        <v>2</v>
      </c>
      <c r="M216" s="1">
        <v>2</v>
      </c>
      <c r="P216" s="1">
        <f t="shared" si="10"/>
        <v>0</v>
      </c>
    </row>
    <row r="217" ht="22" customHeight="1" spans="1:16">
      <c r="A217" s="1" t="s">
        <v>17</v>
      </c>
      <c r="B217" s="1">
        <v>77</v>
      </c>
      <c r="C217" s="1" t="s">
        <v>295</v>
      </c>
      <c r="D217" s="19" t="s">
        <v>296</v>
      </c>
      <c r="E217" s="19" t="s">
        <v>297</v>
      </c>
      <c r="F217" s="1" t="s">
        <v>21</v>
      </c>
      <c r="G217" s="1">
        <v>15300639073</v>
      </c>
      <c r="H217" s="1">
        <v>1</v>
      </c>
      <c r="I217" s="1" t="s">
        <v>36</v>
      </c>
      <c r="J217" s="1" t="s">
        <v>23</v>
      </c>
      <c r="K217" s="13" t="s">
        <v>24</v>
      </c>
      <c r="L217" s="1">
        <v>9</v>
      </c>
      <c r="M217" s="1">
        <v>9</v>
      </c>
      <c r="N217" s="1">
        <v>18</v>
      </c>
      <c r="O217" s="1">
        <f>N217*54</f>
        <v>972</v>
      </c>
      <c r="P217" s="1">
        <f t="shared" si="10"/>
        <v>194.4</v>
      </c>
    </row>
    <row r="218" ht="22" customHeight="1" spans="1:16">
      <c r="A218" s="1" t="s">
        <v>17</v>
      </c>
      <c r="B218" s="1">
        <v>77</v>
      </c>
      <c r="F218" s="1" t="s">
        <v>21</v>
      </c>
      <c r="H218" s="1">
        <v>2</v>
      </c>
      <c r="I218" s="1" t="s">
        <v>80</v>
      </c>
      <c r="J218" s="1" t="s">
        <v>23</v>
      </c>
      <c r="K218" s="13" t="s">
        <v>24</v>
      </c>
      <c r="L218" s="1">
        <v>9</v>
      </c>
      <c r="M218" s="1">
        <v>9</v>
      </c>
      <c r="P218" s="1">
        <f t="shared" si="10"/>
        <v>0</v>
      </c>
    </row>
    <row r="219" ht="22" customHeight="1" spans="1:16">
      <c r="A219" s="1" t="s">
        <v>17</v>
      </c>
      <c r="B219" s="1">
        <v>78</v>
      </c>
      <c r="C219" s="1" t="s">
        <v>298</v>
      </c>
      <c r="D219" s="19" t="s">
        <v>299</v>
      </c>
      <c r="E219" s="19" t="s">
        <v>300</v>
      </c>
      <c r="F219" s="1" t="s">
        <v>21</v>
      </c>
      <c r="G219" s="1">
        <v>15022622272</v>
      </c>
      <c r="H219" s="1">
        <v>1</v>
      </c>
      <c r="I219" s="1" t="s">
        <v>231</v>
      </c>
      <c r="J219" s="1" t="s">
        <v>23</v>
      </c>
      <c r="K219" s="13" t="s">
        <v>24</v>
      </c>
      <c r="L219" s="1">
        <v>7</v>
      </c>
      <c r="N219" s="1">
        <v>22</v>
      </c>
      <c r="O219" s="1">
        <f>N219*54</f>
        <v>1188</v>
      </c>
      <c r="P219" s="1">
        <f t="shared" si="10"/>
        <v>237.6</v>
      </c>
    </row>
    <row r="220" ht="22" customHeight="1" spans="1:16">
      <c r="A220" s="1" t="s">
        <v>17</v>
      </c>
      <c r="B220" s="1">
        <v>78</v>
      </c>
      <c r="F220" s="1" t="s">
        <v>21</v>
      </c>
      <c r="H220" s="1">
        <v>2</v>
      </c>
      <c r="I220" s="1" t="s">
        <v>37</v>
      </c>
      <c r="J220" s="1" t="s">
        <v>23</v>
      </c>
      <c r="K220" s="13" t="s">
        <v>24</v>
      </c>
      <c r="L220" s="1">
        <v>7</v>
      </c>
      <c r="P220" s="1">
        <f t="shared" si="10"/>
        <v>0</v>
      </c>
    </row>
    <row r="221" ht="22" customHeight="1" spans="1:16">
      <c r="A221" s="1" t="s">
        <v>17</v>
      </c>
      <c r="B221" s="1">
        <v>78</v>
      </c>
      <c r="F221" s="1" t="s">
        <v>21</v>
      </c>
      <c r="H221" s="1">
        <v>3</v>
      </c>
      <c r="I221" s="1" t="s">
        <v>72</v>
      </c>
      <c r="J221" s="1" t="s">
        <v>23</v>
      </c>
      <c r="K221" s="13" t="s">
        <v>24</v>
      </c>
      <c r="L221" s="1">
        <v>8</v>
      </c>
      <c r="P221" s="1">
        <f t="shared" si="10"/>
        <v>0</v>
      </c>
    </row>
    <row r="222" ht="22" customHeight="1" spans="1:16">
      <c r="A222" s="1" t="s">
        <v>17</v>
      </c>
      <c r="B222" s="1">
        <v>79</v>
      </c>
      <c r="C222" s="1" t="s">
        <v>301</v>
      </c>
      <c r="D222" s="19" t="s">
        <v>302</v>
      </c>
      <c r="E222" s="19" t="s">
        <v>303</v>
      </c>
      <c r="F222" s="1" t="s">
        <v>21</v>
      </c>
      <c r="G222" s="1">
        <v>15690958931</v>
      </c>
      <c r="H222" s="1">
        <v>1</v>
      </c>
      <c r="I222" s="1" t="s">
        <v>157</v>
      </c>
      <c r="J222" s="1" t="s">
        <v>23</v>
      </c>
      <c r="K222" s="13" t="s">
        <v>24</v>
      </c>
      <c r="L222" s="1">
        <v>20</v>
      </c>
      <c r="N222" s="1">
        <v>23</v>
      </c>
      <c r="O222" s="1">
        <f>N222*54</f>
        <v>1242</v>
      </c>
      <c r="P222" s="1">
        <f t="shared" si="10"/>
        <v>248.4</v>
      </c>
    </row>
    <row r="223" ht="22" customHeight="1" spans="1:16">
      <c r="A223" s="1" t="s">
        <v>17</v>
      </c>
      <c r="B223" s="1">
        <v>79</v>
      </c>
      <c r="F223" s="1" t="s">
        <v>21</v>
      </c>
      <c r="H223" s="1">
        <v>2</v>
      </c>
      <c r="I223" s="1" t="s">
        <v>304</v>
      </c>
      <c r="J223" s="1" t="s">
        <v>23</v>
      </c>
      <c r="K223" s="13" t="s">
        <v>24</v>
      </c>
      <c r="L223" s="1">
        <v>3</v>
      </c>
      <c r="O223" s="1">
        <f t="shared" ref="O223:O254" si="11">N223*54</f>
        <v>0</v>
      </c>
      <c r="P223" s="1">
        <f t="shared" si="10"/>
        <v>0</v>
      </c>
    </row>
    <row r="224" ht="22" customHeight="1" spans="1:16">
      <c r="A224" s="1" t="s">
        <v>17</v>
      </c>
      <c r="B224" s="1">
        <v>80</v>
      </c>
      <c r="C224" s="1" t="s">
        <v>305</v>
      </c>
      <c r="D224" s="19" t="s">
        <v>306</v>
      </c>
      <c r="E224" s="19" t="s">
        <v>307</v>
      </c>
      <c r="F224" s="1" t="s">
        <v>21</v>
      </c>
      <c r="G224" s="1">
        <v>13947575008</v>
      </c>
      <c r="H224" s="1">
        <v>1</v>
      </c>
      <c r="I224" s="1" t="s">
        <v>72</v>
      </c>
      <c r="J224" s="1" t="s">
        <v>23</v>
      </c>
      <c r="K224" s="13" t="s">
        <v>24</v>
      </c>
      <c r="L224" s="1">
        <v>4</v>
      </c>
      <c r="N224" s="1">
        <v>28</v>
      </c>
      <c r="O224" s="1">
        <f t="shared" si="11"/>
        <v>1512</v>
      </c>
      <c r="P224" s="1">
        <f t="shared" si="10"/>
        <v>302.4</v>
      </c>
    </row>
    <row r="225" ht="22" customHeight="1" spans="1:16">
      <c r="A225" s="1" t="s">
        <v>17</v>
      </c>
      <c r="B225" s="1">
        <v>80</v>
      </c>
      <c r="F225" s="1" t="s">
        <v>21</v>
      </c>
      <c r="H225" s="1">
        <v>2</v>
      </c>
      <c r="I225" s="1" t="s">
        <v>87</v>
      </c>
      <c r="J225" s="1" t="s">
        <v>23</v>
      </c>
      <c r="K225" s="13" t="s">
        <v>24</v>
      </c>
      <c r="L225" s="1">
        <v>20</v>
      </c>
      <c r="O225" s="1">
        <f t="shared" si="11"/>
        <v>0</v>
      </c>
      <c r="P225" s="1">
        <f t="shared" si="10"/>
        <v>0</v>
      </c>
    </row>
    <row r="226" ht="22" customHeight="1" spans="1:16">
      <c r="A226" s="1" t="s">
        <v>17</v>
      </c>
      <c r="B226" s="1">
        <v>80</v>
      </c>
      <c r="F226" s="1" t="s">
        <v>21</v>
      </c>
      <c r="H226" s="1">
        <v>3</v>
      </c>
      <c r="I226" s="1" t="s">
        <v>35</v>
      </c>
      <c r="J226" s="1" t="s">
        <v>23</v>
      </c>
      <c r="K226" s="13" t="s">
        <v>24</v>
      </c>
      <c r="L226" s="1">
        <v>4</v>
      </c>
      <c r="O226" s="1">
        <f t="shared" si="11"/>
        <v>0</v>
      </c>
      <c r="P226" s="1">
        <f t="shared" si="10"/>
        <v>0</v>
      </c>
    </row>
    <row r="227" ht="22" customHeight="1" spans="1:16">
      <c r="A227" s="1" t="s">
        <v>17</v>
      </c>
      <c r="B227" s="1">
        <v>81</v>
      </c>
      <c r="C227" s="1" t="s">
        <v>308</v>
      </c>
      <c r="D227" s="19" t="s">
        <v>309</v>
      </c>
      <c r="E227" s="19" t="s">
        <v>310</v>
      </c>
      <c r="F227" s="1" t="s">
        <v>21</v>
      </c>
      <c r="G227" s="1">
        <v>18147506159</v>
      </c>
      <c r="H227" s="1">
        <v>1</v>
      </c>
      <c r="I227" s="1" t="s">
        <v>49</v>
      </c>
      <c r="J227" s="1" t="s">
        <v>23</v>
      </c>
      <c r="K227" s="13" t="s">
        <v>24</v>
      </c>
      <c r="L227" s="1">
        <v>12</v>
      </c>
      <c r="N227" s="1">
        <v>23</v>
      </c>
      <c r="O227" s="1">
        <f t="shared" si="11"/>
        <v>1242</v>
      </c>
      <c r="P227" s="1">
        <f t="shared" si="10"/>
        <v>248.4</v>
      </c>
    </row>
    <row r="228" ht="22" customHeight="1" spans="1:16">
      <c r="A228" s="1" t="s">
        <v>17</v>
      </c>
      <c r="B228" s="1">
        <v>81</v>
      </c>
      <c r="F228" s="1" t="s">
        <v>21</v>
      </c>
      <c r="H228" s="1">
        <v>2</v>
      </c>
      <c r="I228" s="1" t="s">
        <v>36</v>
      </c>
      <c r="J228" s="1" t="s">
        <v>23</v>
      </c>
      <c r="K228" s="13" t="s">
        <v>24</v>
      </c>
      <c r="L228" s="1">
        <v>11</v>
      </c>
      <c r="O228" s="1">
        <f t="shared" si="11"/>
        <v>0</v>
      </c>
      <c r="P228" s="1">
        <f t="shared" si="10"/>
        <v>0</v>
      </c>
    </row>
    <row r="229" ht="22" customHeight="1" spans="1:16">
      <c r="A229" s="1" t="s">
        <v>17</v>
      </c>
      <c r="B229" s="1">
        <v>82</v>
      </c>
      <c r="C229" s="1" t="s">
        <v>311</v>
      </c>
      <c r="D229" s="1" t="s">
        <v>312</v>
      </c>
      <c r="E229" s="19" t="s">
        <v>313</v>
      </c>
      <c r="F229" s="1" t="s">
        <v>21</v>
      </c>
      <c r="G229" s="1">
        <v>13337044067</v>
      </c>
      <c r="H229" s="1">
        <v>1</v>
      </c>
      <c r="I229" s="1" t="s">
        <v>36</v>
      </c>
      <c r="J229" s="1" t="s">
        <v>23</v>
      </c>
      <c r="K229" s="13" t="s">
        <v>24</v>
      </c>
      <c r="L229" s="1">
        <v>10</v>
      </c>
      <c r="N229" s="1">
        <v>28</v>
      </c>
      <c r="O229" s="1">
        <f t="shared" si="11"/>
        <v>1512</v>
      </c>
      <c r="P229" s="1">
        <f t="shared" si="10"/>
        <v>302.4</v>
      </c>
    </row>
    <row r="230" ht="22" customHeight="1" spans="1:16">
      <c r="A230" s="1" t="s">
        <v>17</v>
      </c>
      <c r="B230" s="1">
        <v>82</v>
      </c>
      <c r="F230" s="1" t="s">
        <v>21</v>
      </c>
      <c r="H230" s="1">
        <v>2</v>
      </c>
      <c r="I230" s="1" t="s">
        <v>29</v>
      </c>
      <c r="J230" s="1" t="s">
        <v>23</v>
      </c>
      <c r="K230" s="13" t="s">
        <v>24</v>
      </c>
      <c r="L230" s="1">
        <v>10</v>
      </c>
      <c r="O230" s="1">
        <f t="shared" si="11"/>
        <v>0</v>
      </c>
      <c r="P230" s="1">
        <f t="shared" si="10"/>
        <v>0</v>
      </c>
    </row>
    <row r="231" ht="22" customHeight="1" spans="1:16">
      <c r="A231" s="1" t="s">
        <v>17</v>
      </c>
      <c r="B231" s="1">
        <v>82</v>
      </c>
      <c r="F231" s="1" t="s">
        <v>21</v>
      </c>
      <c r="H231" s="1">
        <v>3</v>
      </c>
      <c r="I231" s="1" t="s">
        <v>49</v>
      </c>
      <c r="J231" s="1" t="s">
        <v>23</v>
      </c>
      <c r="K231" s="13" t="s">
        <v>24</v>
      </c>
      <c r="L231" s="1">
        <v>8</v>
      </c>
      <c r="O231" s="1">
        <f t="shared" si="11"/>
        <v>0</v>
      </c>
      <c r="P231" s="1">
        <f t="shared" si="10"/>
        <v>0</v>
      </c>
    </row>
    <row r="232" ht="22" customHeight="1" spans="1:16">
      <c r="A232" s="1" t="s">
        <v>17</v>
      </c>
      <c r="B232" s="1">
        <v>83</v>
      </c>
      <c r="C232" s="1" t="s">
        <v>314</v>
      </c>
      <c r="D232" s="19" t="s">
        <v>315</v>
      </c>
      <c r="E232" s="19" t="s">
        <v>316</v>
      </c>
      <c r="F232" s="1" t="s">
        <v>21</v>
      </c>
      <c r="G232" s="1">
        <v>13337044067</v>
      </c>
      <c r="H232" s="1">
        <v>1</v>
      </c>
      <c r="I232" s="1" t="s">
        <v>58</v>
      </c>
      <c r="J232" s="1" t="s">
        <v>23</v>
      </c>
      <c r="K232" s="13" t="s">
        <v>24</v>
      </c>
      <c r="L232" s="1">
        <v>12</v>
      </c>
      <c r="N232" s="1">
        <v>12</v>
      </c>
      <c r="O232" s="1">
        <f t="shared" si="11"/>
        <v>648</v>
      </c>
      <c r="P232" s="1">
        <f t="shared" ref="P232:P263" si="12">N232*10.8</f>
        <v>129.6</v>
      </c>
    </row>
    <row r="233" ht="22" customHeight="1" spans="1:16">
      <c r="A233" s="1" t="s">
        <v>17</v>
      </c>
      <c r="B233" s="1">
        <v>84</v>
      </c>
      <c r="C233" s="1" t="s">
        <v>317</v>
      </c>
      <c r="D233" s="19" t="s">
        <v>318</v>
      </c>
      <c r="E233" s="19" t="s">
        <v>319</v>
      </c>
      <c r="F233" s="1" t="s">
        <v>21</v>
      </c>
      <c r="G233" s="1">
        <v>15004932185</v>
      </c>
      <c r="H233" s="1">
        <v>1</v>
      </c>
      <c r="I233" s="1" t="s">
        <v>49</v>
      </c>
      <c r="J233" s="1" t="s">
        <v>23</v>
      </c>
      <c r="K233" s="13" t="s">
        <v>24</v>
      </c>
      <c r="L233" s="1">
        <v>15</v>
      </c>
      <c r="N233" s="1">
        <v>46</v>
      </c>
      <c r="O233" s="1">
        <f t="shared" si="11"/>
        <v>2484</v>
      </c>
      <c r="P233" s="1">
        <f t="shared" si="12"/>
        <v>496.8</v>
      </c>
    </row>
    <row r="234" ht="22" customHeight="1" spans="1:16">
      <c r="A234" s="1" t="s">
        <v>17</v>
      </c>
      <c r="B234" s="1">
        <v>84</v>
      </c>
      <c r="F234" s="1" t="s">
        <v>21</v>
      </c>
      <c r="H234" s="1">
        <v>2</v>
      </c>
      <c r="I234" s="1" t="s">
        <v>36</v>
      </c>
      <c r="J234" s="1" t="s">
        <v>23</v>
      </c>
      <c r="K234" s="13" t="s">
        <v>24</v>
      </c>
      <c r="L234" s="1">
        <v>15</v>
      </c>
      <c r="O234" s="1">
        <f t="shared" si="11"/>
        <v>0</v>
      </c>
      <c r="P234" s="1">
        <f t="shared" si="12"/>
        <v>0</v>
      </c>
    </row>
    <row r="235" ht="22" customHeight="1" spans="1:16">
      <c r="A235" s="1" t="s">
        <v>17</v>
      </c>
      <c r="B235" s="1">
        <v>84</v>
      </c>
      <c r="F235" s="1" t="s">
        <v>21</v>
      </c>
      <c r="H235" s="1">
        <v>3</v>
      </c>
      <c r="I235" s="1" t="s">
        <v>29</v>
      </c>
      <c r="J235" s="1" t="s">
        <v>23</v>
      </c>
      <c r="K235" s="13" t="s">
        <v>24</v>
      </c>
      <c r="L235" s="1">
        <v>16</v>
      </c>
      <c r="O235" s="1">
        <f t="shared" si="11"/>
        <v>0</v>
      </c>
      <c r="P235" s="1">
        <f t="shared" si="12"/>
        <v>0</v>
      </c>
    </row>
    <row r="236" ht="22" customHeight="1" spans="1:16">
      <c r="A236" s="1" t="s">
        <v>17</v>
      </c>
      <c r="B236" s="1">
        <v>85</v>
      </c>
      <c r="C236" s="1" t="s">
        <v>320</v>
      </c>
      <c r="D236" s="19" t="s">
        <v>321</v>
      </c>
      <c r="E236" s="19" t="s">
        <v>322</v>
      </c>
      <c r="F236" s="1" t="s">
        <v>21</v>
      </c>
      <c r="G236" s="1">
        <v>15848360848</v>
      </c>
      <c r="H236" s="1">
        <v>1</v>
      </c>
      <c r="I236" s="1" t="s">
        <v>80</v>
      </c>
      <c r="J236" s="1" t="s">
        <v>23</v>
      </c>
      <c r="K236" s="13" t="s">
        <v>24</v>
      </c>
      <c r="L236" s="1">
        <v>15</v>
      </c>
      <c r="N236" s="1">
        <v>40</v>
      </c>
      <c r="O236" s="1">
        <f t="shared" si="11"/>
        <v>2160</v>
      </c>
      <c r="P236" s="1">
        <f t="shared" si="12"/>
        <v>432</v>
      </c>
    </row>
    <row r="237" ht="22" customHeight="1" spans="1:16">
      <c r="A237" s="1" t="s">
        <v>17</v>
      </c>
      <c r="B237" s="1">
        <v>85</v>
      </c>
      <c r="F237" s="1" t="s">
        <v>21</v>
      </c>
      <c r="H237" s="10">
        <v>2</v>
      </c>
      <c r="I237" s="10" t="s">
        <v>34</v>
      </c>
      <c r="J237" s="1" t="s">
        <v>23</v>
      </c>
      <c r="K237" s="13" t="s">
        <v>24</v>
      </c>
      <c r="L237" s="1">
        <v>15</v>
      </c>
      <c r="O237" s="1">
        <f t="shared" si="11"/>
        <v>0</v>
      </c>
      <c r="P237" s="1">
        <f t="shared" si="12"/>
        <v>0</v>
      </c>
    </row>
    <row r="238" ht="22" customHeight="1" spans="1:16">
      <c r="A238" s="1" t="s">
        <v>17</v>
      </c>
      <c r="B238" s="1">
        <v>85</v>
      </c>
      <c r="F238" s="1" t="s">
        <v>21</v>
      </c>
      <c r="H238" s="1">
        <v>3</v>
      </c>
      <c r="I238" s="1" t="s">
        <v>36</v>
      </c>
      <c r="J238" s="1" t="s">
        <v>23</v>
      </c>
      <c r="K238" s="13" t="s">
        <v>24</v>
      </c>
      <c r="L238" s="1">
        <v>5</v>
      </c>
      <c r="O238" s="1">
        <f t="shared" si="11"/>
        <v>0</v>
      </c>
      <c r="P238" s="1">
        <f t="shared" si="12"/>
        <v>0</v>
      </c>
    </row>
    <row r="239" ht="22" customHeight="1" spans="1:16">
      <c r="A239" s="1" t="s">
        <v>17</v>
      </c>
      <c r="B239" s="1">
        <v>85</v>
      </c>
      <c r="F239" s="1" t="s">
        <v>21</v>
      </c>
      <c r="H239" s="1">
        <v>4</v>
      </c>
      <c r="I239" s="1" t="s">
        <v>29</v>
      </c>
      <c r="J239" s="1" t="s">
        <v>23</v>
      </c>
      <c r="K239" s="13" t="s">
        <v>24</v>
      </c>
      <c r="L239" s="1">
        <v>5</v>
      </c>
      <c r="O239" s="1">
        <f t="shared" si="11"/>
        <v>0</v>
      </c>
      <c r="P239" s="1">
        <f t="shared" si="12"/>
        <v>0</v>
      </c>
    </row>
    <row r="240" ht="22" customHeight="1" spans="1:16">
      <c r="A240" s="1" t="s">
        <v>17</v>
      </c>
      <c r="B240" s="1">
        <v>86</v>
      </c>
      <c r="C240" s="1" t="s">
        <v>323</v>
      </c>
      <c r="D240" s="19" t="s">
        <v>324</v>
      </c>
      <c r="E240" s="19" t="s">
        <v>325</v>
      </c>
      <c r="F240" s="1" t="s">
        <v>21</v>
      </c>
      <c r="G240" s="1">
        <v>15048504390</v>
      </c>
      <c r="H240" s="1">
        <v>1</v>
      </c>
      <c r="I240" s="1" t="s">
        <v>72</v>
      </c>
      <c r="J240" s="1" t="s">
        <v>23</v>
      </c>
      <c r="K240" s="13" t="s">
        <v>24</v>
      </c>
      <c r="L240" s="1">
        <v>15</v>
      </c>
      <c r="N240" s="1">
        <v>45</v>
      </c>
      <c r="O240" s="1">
        <f t="shared" si="11"/>
        <v>2430</v>
      </c>
      <c r="P240" s="1">
        <f t="shared" si="12"/>
        <v>486</v>
      </c>
    </row>
    <row r="241" ht="22" customHeight="1" spans="1:16">
      <c r="A241" s="1" t="s">
        <v>17</v>
      </c>
      <c r="B241" s="1">
        <v>86</v>
      </c>
      <c r="F241" s="1" t="s">
        <v>21</v>
      </c>
      <c r="H241" s="1">
        <v>2</v>
      </c>
      <c r="I241" s="1" t="s">
        <v>27</v>
      </c>
      <c r="J241" s="1" t="s">
        <v>23</v>
      </c>
      <c r="K241" s="13" t="s">
        <v>24</v>
      </c>
      <c r="L241" s="1">
        <v>6</v>
      </c>
      <c r="O241" s="1">
        <f t="shared" si="11"/>
        <v>0</v>
      </c>
      <c r="P241" s="1">
        <f t="shared" si="12"/>
        <v>0</v>
      </c>
    </row>
    <row r="242" ht="22" customHeight="1" spans="1:16">
      <c r="A242" s="1" t="s">
        <v>17</v>
      </c>
      <c r="B242" s="1">
        <v>86</v>
      </c>
      <c r="F242" s="1" t="s">
        <v>21</v>
      </c>
      <c r="H242" s="1">
        <v>3</v>
      </c>
      <c r="I242" s="1" t="s">
        <v>80</v>
      </c>
      <c r="J242" s="1" t="s">
        <v>23</v>
      </c>
      <c r="K242" s="13" t="s">
        <v>24</v>
      </c>
      <c r="L242" s="1">
        <v>15</v>
      </c>
      <c r="O242" s="1">
        <f t="shared" si="11"/>
        <v>0</v>
      </c>
      <c r="P242" s="1">
        <f t="shared" si="12"/>
        <v>0</v>
      </c>
    </row>
    <row r="243" ht="22" customHeight="1" spans="1:16">
      <c r="A243" s="1" t="s">
        <v>17</v>
      </c>
      <c r="B243" s="1">
        <v>86</v>
      </c>
      <c r="F243" s="1" t="s">
        <v>21</v>
      </c>
      <c r="H243" s="1">
        <v>4</v>
      </c>
      <c r="I243" s="1" t="s">
        <v>147</v>
      </c>
      <c r="J243" s="1" t="s">
        <v>23</v>
      </c>
      <c r="K243" s="13" t="s">
        <v>24</v>
      </c>
      <c r="L243" s="1">
        <v>9</v>
      </c>
      <c r="O243" s="1">
        <f t="shared" si="11"/>
        <v>0</v>
      </c>
      <c r="P243" s="1">
        <f t="shared" si="12"/>
        <v>0</v>
      </c>
    </row>
    <row r="244" ht="22" customHeight="1" spans="1:16">
      <c r="A244" s="1" t="s">
        <v>17</v>
      </c>
      <c r="B244" s="1">
        <v>87</v>
      </c>
      <c r="C244" s="1" t="s">
        <v>326</v>
      </c>
      <c r="D244" s="19" t="s">
        <v>327</v>
      </c>
      <c r="E244" s="19" t="s">
        <v>328</v>
      </c>
      <c r="F244" s="1" t="s">
        <v>21</v>
      </c>
      <c r="G244" s="1">
        <v>13948855907</v>
      </c>
      <c r="H244" s="1">
        <v>1</v>
      </c>
      <c r="I244" s="1" t="s">
        <v>29</v>
      </c>
      <c r="J244" s="1" t="s">
        <v>23</v>
      </c>
      <c r="K244" s="13" t="s">
        <v>24</v>
      </c>
      <c r="L244" s="1">
        <v>5</v>
      </c>
      <c r="N244" s="1">
        <v>45</v>
      </c>
      <c r="O244" s="1">
        <f t="shared" si="11"/>
        <v>2430</v>
      </c>
      <c r="P244" s="1">
        <f t="shared" si="12"/>
        <v>486</v>
      </c>
    </row>
    <row r="245" ht="22" customHeight="1" spans="1:16">
      <c r="A245" s="1" t="s">
        <v>17</v>
      </c>
      <c r="B245" s="1">
        <v>87</v>
      </c>
      <c r="F245" s="1" t="s">
        <v>21</v>
      </c>
      <c r="H245" s="1">
        <v>2</v>
      </c>
      <c r="I245" s="1" t="s">
        <v>49</v>
      </c>
      <c r="J245" s="1" t="s">
        <v>23</v>
      </c>
      <c r="K245" s="13" t="s">
        <v>24</v>
      </c>
      <c r="L245" s="1">
        <v>10</v>
      </c>
      <c r="O245" s="1">
        <f t="shared" si="11"/>
        <v>0</v>
      </c>
      <c r="P245" s="1">
        <f t="shared" si="12"/>
        <v>0</v>
      </c>
    </row>
    <row r="246" ht="22" customHeight="1" spans="1:16">
      <c r="A246" s="1" t="s">
        <v>17</v>
      </c>
      <c r="B246" s="1">
        <v>87</v>
      </c>
      <c r="F246" s="1" t="s">
        <v>21</v>
      </c>
      <c r="H246" s="1">
        <v>3</v>
      </c>
      <c r="I246" s="1" t="s">
        <v>143</v>
      </c>
      <c r="J246" s="1" t="s">
        <v>23</v>
      </c>
      <c r="K246" s="13" t="s">
        <v>24</v>
      </c>
      <c r="L246" s="1">
        <v>30</v>
      </c>
      <c r="O246" s="1">
        <f t="shared" si="11"/>
        <v>0</v>
      </c>
      <c r="P246" s="1">
        <f t="shared" si="12"/>
        <v>0</v>
      </c>
    </row>
    <row r="247" ht="22" customHeight="1" spans="1:16">
      <c r="A247" s="1" t="s">
        <v>17</v>
      </c>
      <c r="B247" s="1">
        <v>88</v>
      </c>
      <c r="C247" s="1" t="s">
        <v>329</v>
      </c>
      <c r="D247" s="19" t="s">
        <v>330</v>
      </c>
      <c r="E247" s="19" t="s">
        <v>331</v>
      </c>
      <c r="F247" s="1" t="s">
        <v>21</v>
      </c>
      <c r="G247" s="1">
        <v>15547590857</v>
      </c>
      <c r="H247" s="1">
        <v>1</v>
      </c>
      <c r="I247" s="1" t="s">
        <v>36</v>
      </c>
      <c r="J247" s="1" t="s">
        <v>23</v>
      </c>
      <c r="K247" s="13" t="s">
        <v>24</v>
      </c>
      <c r="L247" s="1">
        <v>22</v>
      </c>
      <c r="N247" s="1">
        <v>43</v>
      </c>
      <c r="O247" s="1">
        <f t="shared" si="11"/>
        <v>2322</v>
      </c>
      <c r="P247" s="1">
        <f t="shared" si="12"/>
        <v>464.4</v>
      </c>
    </row>
    <row r="248" ht="22" customHeight="1" spans="1:16">
      <c r="A248" s="1" t="s">
        <v>17</v>
      </c>
      <c r="B248" s="1">
        <v>88</v>
      </c>
      <c r="F248" s="1" t="s">
        <v>21</v>
      </c>
      <c r="H248" s="1">
        <v>2</v>
      </c>
      <c r="I248" s="1" t="s">
        <v>33</v>
      </c>
      <c r="J248" s="1" t="s">
        <v>23</v>
      </c>
      <c r="K248" s="13" t="s">
        <v>24</v>
      </c>
      <c r="L248" s="1">
        <v>21</v>
      </c>
      <c r="O248" s="1">
        <f t="shared" si="11"/>
        <v>0</v>
      </c>
      <c r="P248" s="1">
        <f t="shared" si="12"/>
        <v>0</v>
      </c>
    </row>
    <row r="249" ht="22" customHeight="1" spans="1:16">
      <c r="A249" s="1" t="s">
        <v>17</v>
      </c>
      <c r="B249" s="1">
        <v>89</v>
      </c>
      <c r="C249" s="1" t="s">
        <v>332</v>
      </c>
      <c r="D249" s="19" t="s">
        <v>333</v>
      </c>
      <c r="E249" s="19" t="s">
        <v>334</v>
      </c>
      <c r="F249" s="1" t="s">
        <v>21</v>
      </c>
      <c r="G249" s="1">
        <v>15248357550</v>
      </c>
      <c r="H249" s="1">
        <v>1</v>
      </c>
      <c r="I249" s="1" t="s">
        <v>29</v>
      </c>
      <c r="J249" s="1" t="s">
        <v>23</v>
      </c>
      <c r="K249" s="13" t="s">
        <v>24</v>
      </c>
      <c r="L249" s="1">
        <v>20</v>
      </c>
      <c r="N249" s="1">
        <v>60</v>
      </c>
      <c r="O249" s="1">
        <f t="shared" si="11"/>
        <v>3240</v>
      </c>
      <c r="P249" s="1">
        <f t="shared" si="12"/>
        <v>648</v>
      </c>
    </row>
    <row r="250" ht="22" customHeight="1" spans="1:16">
      <c r="A250" s="1" t="s">
        <v>17</v>
      </c>
      <c r="B250" s="1">
        <v>89</v>
      </c>
      <c r="F250" s="1" t="s">
        <v>21</v>
      </c>
      <c r="H250" s="1">
        <v>2</v>
      </c>
      <c r="I250" s="1" t="s">
        <v>49</v>
      </c>
      <c r="J250" s="1" t="s">
        <v>23</v>
      </c>
      <c r="K250" s="13" t="s">
        <v>24</v>
      </c>
      <c r="L250" s="1">
        <v>20</v>
      </c>
      <c r="O250" s="1">
        <f t="shared" si="11"/>
        <v>0</v>
      </c>
      <c r="P250" s="1">
        <f t="shared" si="12"/>
        <v>0</v>
      </c>
    </row>
    <row r="251" ht="22" customHeight="1" spans="1:16">
      <c r="A251" s="1" t="s">
        <v>17</v>
      </c>
      <c r="B251" s="1">
        <v>89</v>
      </c>
      <c r="F251" s="1" t="s">
        <v>21</v>
      </c>
      <c r="H251" s="1">
        <v>3</v>
      </c>
      <c r="I251" s="1" t="s">
        <v>72</v>
      </c>
      <c r="J251" s="1" t="s">
        <v>23</v>
      </c>
      <c r="K251" s="13" t="s">
        <v>24</v>
      </c>
      <c r="L251" s="1">
        <v>20</v>
      </c>
      <c r="O251" s="1">
        <f t="shared" si="11"/>
        <v>0</v>
      </c>
      <c r="P251" s="1">
        <f t="shared" si="12"/>
        <v>0</v>
      </c>
    </row>
    <row r="252" ht="22" customHeight="1" spans="1:16">
      <c r="A252" s="1" t="s">
        <v>17</v>
      </c>
      <c r="B252" s="1">
        <v>90</v>
      </c>
      <c r="C252" s="1" t="s">
        <v>335</v>
      </c>
      <c r="D252" s="19" t="s">
        <v>336</v>
      </c>
      <c r="E252" s="19" t="s">
        <v>337</v>
      </c>
      <c r="F252" s="1" t="s">
        <v>21</v>
      </c>
      <c r="G252" s="1">
        <v>18686280316</v>
      </c>
      <c r="H252" s="1">
        <v>1</v>
      </c>
      <c r="I252" s="1" t="s">
        <v>29</v>
      </c>
      <c r="J252" s="1" t="s">
        <v>23</v>
      </c>
      <c r="K252" s="13" t="s">
        <v>24</v>
      </c>
      <c r="L252" s="1">
        <v>10</v>
      </c>
      <c r="N252" s="1">
        <v>30</v>
      </c>
      <c r="O252" s="1">
        <f t="shared" si="11"/>
        <v>1620</v>
      </c>
      <c r="P252" s="1">
        <f t="shared" si="12"/>
        <v>324</v>
      </c>
    </row>
    <row r="253" ht="22" customHeight="1" spans="1:16">
      <c r="A253" s="1" t="s">
        <v>17</v>
      </c>
      <c r="B253" s="1">
        <v>90</v>
      </c>
      <c r="F253" s="1" t="s">
        <v>21</v>
      </c>
      <c r="H253" s="1">
        <v>2</v>
      </c>
      <c r="I253" s="1" t="s">
        <v>36</v>
      </c>
      <c r="J253" s="1" t="s">
        <v>23</v>
      </c>
      <c r="K253" s="13" t="s">
        <v>24</v>
      </c>
      <c r="L253" s="1">
        <v>10</v>
      </c>
      <c r="O253" s="1">
        <f t="shared" si="11"/>
        <v>0</v>
      </c>
      <c r="P253" s="1">
        <f t="shared" si="12"/>
        <v>0</v>
      </c>
    </row>
    <row r="254" ht="22" customHeight="1" spans="1:16">
      <c r="A254" s="1" t="s">
        <v>17</v>
      </c>
      <c r="B254" s="1">
        <v>90</v>
      </c>
      <c r="F254" s="1" t="s">
        <v>21</v>
      </c>
      <c r="G254" s="1" t="s">
        <v>338</v>
      </c>
      <c r="H254" s="1">
        <v>3</v>
      </c>
      <c r="I254" s="1" t="s">
        <v>27</v>
      </c>
      <c r="J254" s="1" t="s">
        <v>23</v>
      </c>
      <c r="K254" s="13" t="s">
        <v>24</v>
      </c>
      <c r="L254" s="1">
        <v>10</v>
      </c>
      <c r="O254" s="1">
        <f t="shared" si="11"/>
        <v>0</v>
      </c>
      <c r="P254" s="1">
        <f t="shared" si="12"/>
        <v>0</v>
      </c>
    </row>
    <row r="255" ht="22" customHeight="1" spans="1:16">
      <c r="A255" s="1" t="s">
        <v>17</v>
      </c>
      <c r="B255" s="1">
        <v>91</v>
      </c>
      <c r="C255" s="1" t="s">
        <v>339</v>
      </c>
      <c r="D255" s="19" t="s">
        <v>340</v>
      </c>
      <c r="E255" s="19" t="s">
        <v>341</v>
      </c>
      <c r="F255" s="1" t="s">
        <v>21</v>
      </c>
      <c r="G255" s="1">
        <v>15847522673</v>
      </c>
      <c r="H255" s="1">
        <v>1</v>
      </c>
      <c r="I255" s="1" t="s">
        <v>49</v>
      </c>
      <c r="J255" s="1" t="s">
        <v>23</v>
      </c>
      <c r="K255" s="13" t="s">
        <v>24</v>
      </c>
      <c r="L255" s="1">
        <v>15</v>
      </c>
      <c r="N255" s="1">
        <v>15</v>
      </c>
      <c r="O255" s="1">
        <f t="shared" ref="O255:O286" si="13">N255*54</f>
        <v>810</v>
      </c>
      <c r="P255" s="1">
        <f t="shared" si="12"/>
        <v>162</v>
      </c>
    </row>
    <row r="256" ht="22" customHeight="1" spans="1:16">
      <c r="A256" s="1" t="s">
        <v>17</v>
      </c>
      <c r="B256" s="1">
        <v>92</v>
      </c>
      <c r="C256" s="1" t="s">
        <v>342</v>
      </c>
      <c r="D256" s="19" t="s">
        <v>343</v>
      </c>
      <c r="E256" s="19" t="s">
        <v>344</v>
      </c>
      <c r="F256" s="1" t="s">
        <v>21</v>
      </c>
      <c r="G256" s="1">
        <v>13664010605</v>
      </c>
      <c r="H256" s="1">
        <v>1</v>
      </c>
      <c r="I256" s="1" t="s">
        <v>72</v>
      </c>
      <c r="J256" s="1" t="s">
        <v>23</v>
      </c>
      <c r="K256" s="13" t="s">
        <v>24</v>
      </c>
      <c r="L256" s="1">
        <v>12</v>
      </c>
      <c r="N256" s="1">
        <v>25</v>
      </c>
      <c r="O256" s="1">
        <f t="shared" si="13"/>
        <v>1350</v>
      </c>
      <c r="P256" s="1">
        <f t="shared" si="12"/>
        <v>270</v>
      </c>
    </row>
    <row r="257" ht="22" customHeight="1" spans="1:16">
      <c r="A257" s="1" t="s">
        <v>17</v>
      </c>
      <c r="B257" s="1">
        <v>92</v>
      </c>
      <c r="F257" s="1" t="s">
        <v>21</v>
      </c>
      <c r="H257" s="1">
        <v>2</v>
      </c>
      <c r="I257" s="1" t="s">
        <v>80</v>
      </c>
      <c r="J257" s="1" t="s">
        <v>23</v>
      </c>
      <c r="K257" s="13" t="s">
        <v>24</v>
      </c>
      <c r="L257" s="1">
        <v>13</v>
      </c>
      <c r="O257" s="1">
        <f t="shared" si="13"/>
        <v>0</v>
      </c>
      <c r="P257" s="1">
        <f t="shared" si="12"/>
        <v>0</v>
      </c>
    </row>
    <row r="258" ht="22" customHeight="1" spans="1:16">
      <c r="A258" s="1" t="s">
        <v>17</v>
      </c>
      <c r="B258" s="1">
        <v>93</v>
      </c>
      <c r="C258" s="1" t="s">
        <v>345</v>
      </c>
      <c r="D258" s="19" t="s">
        <v>346</v>
      </c>
      <c r="E258" s="19" t="s">
        <v>347</v>
      </c>
      <c r="F258" s="1" t="s">
        <v>21</v>
      </c>
      <c r="G258" s="1">
        <v>15134771976</v>
      </c>
      <c r="H258" s="1">
        <v>1</v>
      </c>
      <c r="I258" s="1" t="s">
        <v>29</v>
      </c>
      <c r="J258" s="1" t="s">
        <v>23</v>
      </c>
      <c r="K258" s="13" t="s">
        <v>24</v>
      </c>
      <c r="L258" s="1">
        <v>7</v>
      </c>
      <c r="N258" s="1">
        <v>28</v>
      </c>
      <c r="O258" s="1">
        <f t="shared" si="13"/>
        <v>1512</v>
      </c>
      <c r="P258" s="1">
        <f t="shared" si="12"/>
        <v>302.4</v>
      </c>
    </row>
    <row r="259" ht="22" customHeight="1" spans="1:16">
      <c r="A259" s="1" t="s">
        <v>17</v>
      </c>
      <c r="B259" s="1">
        <v>93</v>
      </c>
      <c r="F259" s="1" t="s">
        <v>21</v>
      </c>
      <c r="H259" s="1">
        <v>2</v>
      </c>
      <c r="I259" s="1" t="s">
        <v>58</v>
      </c>
      <c r="J259" s="1" t="s">
        <v>23</v>
      </c>
      <c r="K259" s="13" t="s">
        <v>24</v>
      </c>
      <c r="L259" s="1">
        <v>10</v>
      </c>
      <c r="O259" s="1">
        <f t="shared" si="13"/>
        <v>0</v>
      </c>
      <c r="P259" s="1">
        <f t="shared" si="12"/>
        <v>0</v>
      </c>
    </row>
    <row r="260" ht="22" customHeight="1" spans="1:16">
      <c r="A260" s="1" t="s">
        <v>17</v>
      </c>
      <c r="B260" s="1">
        <v>93</v>
      </c>
      <c r="F260" s="1" t="s">
        <v>21</v>
      </c>
      <c r="H260" s="1">
        <v>3</v>
      </c>
      <c r="I260" s="1" t="s">
        <v>168</v>
      </c>
      <c r="J260" s="1" t="s">
        <v>23</v>
      </c>
      <c r="K260" s="13" t="s">
        <v>24</v>
      </c>
      <c r="L260" s="1">
        <v>6</v>
      </c>
      <c r="O260" s="1">
        <f t="shared" si="13"/>
        <v>0</v>
      </c>
      <c r="P260" s="1">
        <f t="shared" si="12"/>
        <v>0</v>
      </c>
    </row>
    <row r="261" ht="22" customHeight="1" spans="1:16">
      <c r="A261" s="1" t="s">
        <v>17</v>
      </c>
      <c r="B261" s="1">
        <v>93</v>
      </c>
      <c r="F261" s="1" t="s">
        <v>21</v>
      </c>
      <c r="H261" s="1">
        <v>4</v>
      </c>
      <c r="I261" s="1" t="s">
        <v>28</v>
      </c>
      <c r="J261" s="1" t="s">
        <v>23</v>
      </c>
      <c r="K261" s="13" t="s">
        <v>24</v>
      </c>
      <c r="L261" s="1">
        <v>5</v>
      </c>
      <c r="O261" s="1">
        <f t="shared" si="13"/>
        <v>0</v>
      </c>
      <c r="P261" s="1">
        <f t="shared" si="12"/>
        <v>0</v>
      </c>
    </row>
    <row r="262" ht="22" customHeight="1" spans="1:16">
      <c r="A262" s="1" t="s">
        <v>17</v>
      </c>
      <c r="B262" s="1">
        <v>94</v>
      </c>
      <c r="C262" s="1" t="s">
        <v>348</v>
      </c>
      <c r="D262" s="19" t="s">
        <v>349</v>
      </c>
      <c r="E262" s="19" t="s">
        <v>350</v>
      </c>
      <c r="F262" s="1" t="s">
        <v>21</v>
      </c>
      <c r="G262" s="1">
        <v>13327040994</v>
      </c>
      <c r="H262" s="1">
        <v>1</v>
      </c>
      <c r="I262" s="1" t="s">
        <v>231</v>
      </c>
      <c r="J262" s="1" t="s">
        <v>23</v>
      </c>
      <c r="K262" s="13" t="s">
        <v>24</v>
      </c>
      <c r="L262" s="1">
        <v>14</v>
      </c>
      <c r="N262" s="1">
        <v>35</v>
      </c>
      <c r="O262" s="1">
        <f t="shared" si="13"/>
        <v>1890</v>
      </c>
      <c r="P262" s="1">
        <f t="shared" si="12"/>
        <v>378</v>
      </c>
    </row>
    <row r="263" ht="22" customHeight="1" spans="1:16">
      <c r="A263" s="1" t="s">
        <v>17</v>
      </c>
      <c r="B263" s="1">
        <v>94</v>
      </c>
      <c r="F263" s="1" t="s">
        <v>21</v>
      </c>
      <c r="H263" s="1">
        <v>2</v>
      </c>
      <c r="I263" s="1" t="s">
        <v>239</v>
      </c>
      <c r="J263" s="1" t="s">
        <v>23</v>
      </c>
      <c r="K263" s="13" t="s">
        <v>24</v>
      </c>
      <c r="L263" s="1">
        <v>8</v>
      </c>
      <c r="O263" s="1">
        <f t="shared" si="13"/>
        <v>0</v>
      </c>
      <c r="P263" s="1">
        <f t="shared" si="12"/>
        <v>0</v>
      </c>
    </row>
    <row r="264" ht="22" customHeight="1" spans="1:16">
      <c r="A264" s="1" t="s">
        <v>17</v>
      </c>
      <c r="B264" s="1">
        <v>94</v>
      </c>
      <c r="F264" s="1" t="s">
        <v>21</v>
      </c>
      <c r="H264" s="1">
        <v>3</v>
      </c>
      <c r="I264" s="1" t="s">
        <v>35</v>
      </c>
      <c r="J264" s="1" t="s">
        <v>23</v>
      </c>
      <c r="K264" s="13" t="s">
        <v>24</v>
      </c>
      <c r="L264" s="1">
        <v>7</v>
      </c>
      <c r="O264" s="1">
        <f t="shared" si="13"/>
        <v>0</v>
      </c>
      <c r="P264" s="1">
        <f t="shared" ref="P264:P295" si="14">N264*10.8</f>
        <v>0</v>
      </c>
    </row>
    <row r="265" ht="22" customHeight="1" spans="1:16">
      <c r="A265" s="1" t="s">
        <v>17</v>
      </c>
      <c r="B265" s="1">
        <v>94</v>
      </c>
      <c r="F265" s="1" t="s">
        <v>21</v>
      </c>
      <c r="H265" s="1">
        <v>4</v>
      </c>
      <c r="I265" s="1" t="s">
        <v>137</v>
      </c>
      <c r="J265" s="1" t="s">
        <v>23</v>
      </c>
      <c r="K265" s="13" t="s">
        <v>24</v>
      </c>
      <c r="L265" s="1">
        <v>6</v>
      </c>
      <c r="O265" s="1">
        <f t="shared" si="13"/>
        <v>0</v>
      </c>
      <c r="P265" s="1">
        <f t="shared" si="14"/>
        <v>0</v>
      </c>
    </row>
    <row r="266" ht="22" customHeight="1" spans="1:16">
      <c r="A266" s="1" t="s">
        <v>17</v>
      </c>
      <c r="B266" s="1">
        <v>95</v>
      </c>
      <c r="C266" s="1" t="s">
        <v>351</v>
      </c>
      <c r="D266" s="19" t="s">
        <v>352</v>
      </c>
      <c r="E266" s="19" t="s">
        <v>353</v>
      </c>
      <c r="F266" s="1" t="s">
        <v>21</v>
      </c>
      <c r="G266" s="1">
        <v>18204988197</v>
      </c>
      <c r="H266" s="1">
        <v>1</v>
      </c>
      <c r="I266" s="1" t="s">
        <v>157</v>
      </c>
      <c r="J266" s="1" t="s">
        <v>23</v>
      </c>
      <c r="K266" s="13" t="s">
        <v>24</v>
      </c>
      <c r="L266" s="1">
        <v>10</v>
      </c>
      <c r="N266" s="1">
        <v>42</v>
      </c>
      <c r="O266" s="1">
        <f t="shared" si="13"/>
        <v>2268</v>
      </c>
      <c r="P266" s="1">
        <f t="shared" si="14"/>
        <v>453.6</v>
      </c>
    </row>
    <row r="267" ht="22" customHeight="1" spans="1:16">
      <c r="A267" s="1" t="s">
        <v>17</v>
      </c>
      <c r="B267" s="1">
        <v>95</v>
      </c>
      <c r="F267" s="1" t="s">
        <v>21</v>
      </c>
      <c r="H267" s="1">
        <v>2</v>
      </c>
      <c r="I267" s="1" t="s">
        <v>49</v>
      </c>
      <c r="J267" s="1" t="s">
        <v>23</v>
      </c>
      <c r="K267" s="13" t="s">
        <v>24</v>
      </c>
      <c r="L267" s="1">
        <v>10</v>
      </c>
      <c r="O267" s="1">
        <f t="shared" si="13"/>
        <v>0</v>
      </c>
      <c r="P267" s="1">
        <f t="shared" si="14"/>
        <v>0</v>
      </c>
    </row>
    <row r="268" ht="22" customHeight="1" spans="1:16">
      <c r="A268" s="1" t="s">
        <v>17</v>
      </c>
      <c r="B268" s="1">
        <v>95</v>
      </c>
      <c r="F268" s="1" t="s">
        <v>21</v>
      </c>
      <c r="H268" s="1">
        <v>3</v>
      </c>
      <c r="I268" s="1" t="s">
        <v>34</v>
      </c>
      <c r="J268" s="1" t="s">
        <v>23</v>
      </c>
      <c r="K268" s="13" t="s">
        <v>24</v>
      </c>
      <c r="L268" s="1">
        <v>10</v>
      </c>
      <c r="O268" s="1">
        <f t="shared" si="13"/>
        <v>0</v>
      </c>
      <c r="P268" s="1">
        <f t="shared" si="14"/>
        <v>0</v>
      </c>
    </row>
    <row r="269" ht="22" customHeight="1" spans="1:16">
      <c r="A269" s="1" t="s">
        <v>17</v>
      </c>
      <c r="B269" s="1">
        <v>95</v>
      </c>
      <c r="F269" s="1" t="s">
        <v>21</v>
      </c>
      <c r="H269" s="1">
        <v>4</v>
      </c>
      <c r="I269" s="1" t="s">
        <v>354</v>
      </c>
      <c r="J269" s="1" t="s">
        <v>23</v>
      </c>
      <c r="K269" s="13" t="s">
        <v>24</v>
      </c>
      <c r="L269" s="1">
        <v>12</v>
      </c>
      <c r="O269" s="1">
        <f t="shared" si="13"/>
        <v>0</v>
      </c>
      <c r="P269" s="1">
        <f t="shared" si="14"/>
        <v>0</v>
      </c>
    </row>
    <row r="270" ht="22" customHeight="1" spans="1:16">
      <c r="A270" s="1" t="s">
        <v>17</v>
      </c>
      <c r="B270" s="1">
        <v>96</v>
      </c>
      <c r="C270" s="1" t="s">
        <v>355</v>
      </c>
      <c r="D270" s="19" t="s">
        <v>356</v>
      </c>
      <c r="E270" s="19" t="s">
        <v>357</v>
      </c>
      <c r="F270" s="1" t="s">
        <v>21</v>
      </c>
      <c r="G270" s="1">
        <v>15148759687</v>
      </c>
      <c r="H270" s="1">
        <v>1</v>
      </c>
      <c r="I270" s="1" t="s">
        <v>49</v>
      </c>
      <c r="J270" s="1" t="s">
        <v>23</v>
      </c>
      <c r="K270" s="13" t="s">
        <v>24</v>
      </c>
      <c r="L270" s="1">
        <v>10</v>
      </c>
      <c r="N270" s="1">
        <v>40</v>
      </c>
      <c r="O270" s="1">
        <f t="shared" si="13"/>
        <v>2160</v>
      </c>
      <c r="P270" s="1">
        <f t="shared" si="14"/>
        <v>432</v>
      </c>
    </row>
    <row r="271" ht="22" customHeight="1" spans="1:16">
      <c r="A271" s="1" t="s">
        <v>17</v>
      </c>
      <c r="B271" s="1">
        <v>96</v>
      </c>
      <c r="F271" s="1" t="s">
        <v>21</v>
      </c>
      <c r="H271" s="1">
        <v>2</v>
      </c>
      <c r="I271" s="1" t="s">
        <v>36</v>
      </c>
      <c r="J271" s="1" t="s">
        <v>23</v>
      </c>
      <c r="K271" s="13" t="s">
        <v>24</v>
      </c>
      <c r="L271" s="1">
        <v>10</v>
      </c>
      <c r="O271" s="1">
        <f t="shared" si="13"/>
        <v>0</v>
      </c>
      <c r="P271" s="1">
        <f t="shared" si="14"/>
        <v>0</v>
      </c>
    </row>
    <row r="272" ht="22" customHeight="1" spans="1:16">
      <c r="A272" s="1" t="s">
        <v>17</v>
      </c>
      <c r="B272" s="1">
        <v>96</v>
      </c>
      <c r="F272" s="1" t="s">
        <v>21</v>
      </c>
      <c r="H272" s="1">
        <v>3</v>
      </c>
      <c r="I272" s="1" t="s">
        <v>143</v>
      </c>
      <c r="J272" s="1" t="s">
        <v>23</v>
      </c>
      <c r="K272" s="13" t="s">
        <v>24</v>
      </c>
      <c r="L272" s="1">
        <v>10</v>
      </c>
      <c r="O272" s="1">
        <f t="shared" si="13"/>
        <v>0</v>
      </c>
      <c r="P272" s="1">
        <f t="shared" si="14"/>
        <v>0</v>
      </c>
    </row>
    <row r="273" ht="22" customHeight="1" spans="1:16">
      <c r="A273" s="1" t="s">
        <v>17</v>
      </c>
      <c r="B273" s="1">
        <v>96</v>
      </c>
      <c r="F273" s="1" t="s">
        <v>21</v>
      </c>
      <c r="H273" s="1">
        <v>4</v>
      </c>
      <c r="I273" s="1" t="s">
        <v>27</v>
      </c>
      <c r="J273" s="1" t="s">
        <v>23</v>
      </c>
      <c r="K273" s="13" t="s">
        <v>24</v>
      </c>
      <c r="L273" s="1">
        <v>10</v>
      </c>
      <c r="O273" s="1">
        <f t="shared" si="13"/>
        <v>0</v>
      </c>
      <c r="P273" s="1">
        <f t="shared" si="14"/>
        <v>0</v>
      </c>
    </row>
    <row r="274" ht="22" customHeight="1" spans="1:16">
      <c r="A274" s="1" t="s">
        <v>17</v>
      </c>
      <c r="B274" s="1">
        <v>97</v>
      </c>
      <c r="C274" s="1" t="s">
        <v>358</v>
      </c>
      <c r="D274" s="19" t="s">
        <v>359</v>
      </c>
      <c r="E274" s="19" t="s">
        <v>360</v>
      </c>
      <c r="F274" s="1" t="s">
        <v>21</v>
      </c>
      <c r="G274" s="1">
        <v>18347595333</v>
      </c>
      <c r="H274" s="1">
        <v>1</v>
      </c>
      <c r="I274" s="1" t="s">
        <v>36</v>
      </c>
      <c r="J274" s="1" t="s">
        <v>23</v>
      </c>
      <c r="K274" s="13" t="s">
        <v>24</v>
      </c>
      <c r="L274" s="1">
        <v>20</v>
      </c>
      <c r="N274" s="1">
        <v>70</v>
      </c>
      <c r="O274" s="1">
        <f t="shared" si="13"/>
        <v>3780</v>
      </c>
      <c r="P274" s="1">
        <f t="shared" si="14"/>
        <v>756</v>
      </c>
    </row>
    <row r="275" ht="22" customHeight="1" spans="1:16">
      <c r="A275" s="1" t="s">
        <v>17</v>
      </c>
      <c r="B275" s="1">
        <v>97</v>
      </c>
      <c r="F275" s="1" t="s">
        <v>21</v>
      </c>
      <c r="H275" s="1">
        <v>2</v>
      </c>
      <c r="I275" s="10" t="s">
        <v>34</v>
      </c>
      <c r="J275" s="1" t="s">
        <v>23</v>
      </c>
      <c r="K275" s="13" t="s">
        <v>24</v>
      </c>
      <c r="L275" s="1">
        <v>15</v>
      </c>
      <c r="O275" s="1">
        <f t="shared" si="13"/>
        <v>0</v>
      </c>
      <c r="P275" s="1">
        <f t="shared" si="14"/>
        <v>0</v>
      </c>
    </row>
    <row r="276" ht="22" customHeight="1" spans="1:16">
      <c r="A276" s="1" t="s">
        <v>17</v>
      </c>
      <c r="B276" s="1">
        <v>97</v>
      </c>
      <c r="F276" s="1" t="s">
        <v>21</v>
      </c>
      <c r="H276" s="1">
        <v>3</v>
      </c>
      <c r="I276" s="1" t="s">
        <v>87</v>
      </c>
      <c r="J276" s="1" t="s">
        <v>23</v>
      </c>
      <c r="K276" s="13" t="s">
        <v>24</v>
      </c>
      <c r="L276" s="1">
        <v>15</v>
      </c>
      <c r="O276" s="1">
        <f t="shared" si="13"/>
        <v>0</v>
      </c>
      <c r="P276" s="1">
        <f t="shared" si="14"/>
        <v>0</v>
      </c>
    </row>
    <row r="277" ht="22" customHeight="1" spans="1:16">
      <c r="A277" s="1" t="s">
        <v>17</v>
      </c>
      <c r="B277" s="1">
        <v>97</v>
      </c>
      <c r="F277" s="1" t="s">
        <v>21</v>
      </c>
      <c r="H277" s="1">
        <v>4</v>
      </c>
      <c r="I277" s="1" t="s">
        <v>29</v>
      </c>
      <c r="J277" s="1" t="s">
        <v>23</v>
      </c>
      <c r="K277" s="13" t="s">
        <v>24</v>
      </c>
      <c r="L277" s="1">
        <v>10</v>
      </c>
      <c r="O277" s="1">
        <f t="shared" si="13"/>
        <v>0</v>
      </c>
      <c r="P277" s="1">
        <f t="shared" si="14"/>
        <v>0</v>
      </c>
    </row>
    <row r="278" ht="22" customHeight="1" spans="1:16">
      <c r="A278" s="1" t="s">
        <v>17</v>
      </c>
      <c r="B278" s="1">
        <v>97</v>
      </c>
      <c r="F278" s="1" t="s">
        <v>21</v>
      </c>
      <c r="H278" s="1">
        <v>5</v>
      </c>
      <c r="I278" s="1" t="s">
        <v>37</v>
      </c>
      <c r="J278" s="1" t="s">
        <v>23</v>
      </c>
      <c r="K278" s="13" t="s">
        <v>24</v>
      </c>
      <c r="L278" s="1">
        <v>10</v>
      </c>
      <c r="O278" s="1">
        <f t="shared" si="13"/>
        <v>0</v>
      </c>
      <c r="P278" s="1">
        <f t="shared" si="14"/>
        <v>0</v>
      </c>
    </row>
    <row r="279" ht="22" customHeight="1" spans="1:16">
      <c r="A279" s="1" t="s">
        <v>17</v>
      </c>
      <c r="B279" s="1">
        <v>98</v>
      </c>
      <c r="C279" s="1" t="s">
        <v>361</v>
      </c>
      <c r="D279" s="19" t="s">
        <v>362</v>
      </c>
      <c r="E279" s="19" t="s">
        <v>363</v>
      </c>
      <c r="F279" s="1" t="s">
        <v>21</v>
      </c>
      <c r="G279" s="1">
        <v>15134733816</v>
      </c>
      <c r="H279" s="1">
        <v>1</v>
      </c>
      <c r="I279" s="1" t="s">
        <v>22</v>
      </c>
      <c r="J279" s="1" t="s">
        <v>23</v>
      </c>
      <c r="K279" s="13" t="s">
        <v>24</v>
      </c>
      <c r="L279" s="1">
        <v>10</v>
      </c>
      <c r="N279" s="1">
        <v>35</v>
      </c>
      <c r="O279" s="1">
        <f t="shared" si="13"/>
        <v>1890</v>
      </c>
      <c r="P279" s="1">
        <f t="shared" si="14"/>
        <v>378</v>
      </c>
    </row>
    <row r="280" ht="22" customHeight="1" spans="1:16">
      <c r="A280" s="1" t="s">
        <v>17</v>
      </c>
      <c r="B280" s="1">
        <v>98</v>
      </c>
      <c r="F280" s="1" t="s">
        <v>21</v>
      </c>
      <c r="H280" s="1">
        <v>2</v>
      </c>
      <c r="I280" s="1" t="s">
        <v>138</v>
      </c>
      <c r="J280" s="1" t="s">
        <v>23</v>
      </c>
      <c r="K280" s="13" t="s">
        <v>24</v>
      </c>
      <c r="L280" s="1">
        <v>15</v>
      </c>
      <c r="O280" s="1">
        <f t="shared" si="13"/>
        <v>0</v>
      </c>
      <c r="P280" s="1">
        <f t="shared" si="14"/>
        <v>0</v>
      </c>
    </row>
    <row r="281" ht="22" customHeight="1" spans="1:16">
      <c r="A281" s="1" t="s">
        <v>17</v>
      </c>
      <c r="B281" s="1">
        <v>98</v>
      </c>
      <c r="F281" s="1" t="s">
        <v>21</v>
      </c>
      <c r="H281" s="1">
        <v>3</v>
      </c>
      <c r="I281" s="1" t="s">
        <v>147</v>
      </c>
      <c r="J281" s="1" t="s">
        <v>23</v>
      </c>
      <c r="K281" s="13" t="s">
        <v>24</v>
      </c>
      <c r="L281" s="1">
        <v>10</v>
      </c>
      <c r="O281" s="1">
        <f t="shared" si="13"/>
        <v>0</v>
      </c>
      <c r="P281" s="1">
        <f t="shared" si="14"/>
        <v>0</v>
      </c>
    </row>
    <row r="282" ht="22" customHeight="1" spans="1:16">
      <c r="A282" s="1" t="s">
        <v>17</v>
      </c>
      <c r="B282" s="1">
        <v>99</v>
      </c>
      <c r="C282" s="7" t="s">
        <v>364</v>
      </c>
      <c r="D282" s="19" t="s">
        <v>365</v>
      </c>
      <c r="E282" s="19" t="s">
        <v>366</v>
      </c>
      <c r="F282" s="1" t="s">
        <v>21</v>
      </c>
      <c r="G282" s="1">
        <v>13947501256</v>
      </c>
      <c r="H282" s="1">
        <v>1</v>
      </c>
      <c r="I282" s="1" t="s">
        <v>239</v>
      </c>
      <c r="J282" s="1" t="s">
        <v>23</v>
      </c>
      <c r="K282" s="13" t="s">
        <v>24</v>
      </c>
      <c r="L282" s="1">
        <v>15</v>
      </c>
      <c r="N282" s="1">
        <v>37</v>
      </c>
      <c r="O282" s="1">
        <f t="shared" si="13"/>
        <v>1998</v>
      </c>
      <c r="P282" s="1">
        <f t="shared" si="14"/>
        <v>399.6</v>
      </c>
    </row>
    <row r="283" ht="22" customHeight="1" spans="1:16">
      <c r="A283" s="1" t="s">
        <v>17</v>
      </c>
      <c r="B283" s="1">
        <v>99</v>
      </c>
      <c r="F283" s="1" t="s">
        <v>21</v>
      </c>
      <c r="H283" s="1">
        <v>2</v>
      </c>
      <c r="I283" s="1" t="s">
        <v>94</v>
      </c>
      <c r="J283" s="1" t="s">
        <v>23</v>
      </c>
      <c r="K283" s="13" t="s">
        <v>24</v>
      </c>
      <c r="L283" s="1">
        <v>5</v>
      </c>
      <c r="O283" s="1">
        <f t="shared" si="13"/>
        <v>0</v>
      </c>
      <c r="P283" s="1">
        <f t="shared" si="14"/>
        <v>0</v>
      </c>
    </row>
    <row r="284" ht="22" customHeight="1" spans="1:16">
      <c r="A284" s="1" t="s">
        <v>17</v>
      </c>
      <c r="B284" s="1">
        <v>99</v>
      </c>
      <c r="F284" s="1" t="s">
        <v>21</v>
      </c>
      <c r="H284" s="1">
        <v>3</v>
      </c>
      <c r="I284" s="1" t="s">
        <v>27</v>
      </c>
      <c r="J284" s="1" t="s">
        <v>23</v>
      </c>
      <c r="K284" s="13" t="s">
        <v>24</v>
      </c>
      <c r="L284" s="1">
        <v>10</v>
      </c>
      <c r="O284" s="1">
        <f t="shared" si="13"/>
        <v>0</v>
      </c>
      <c r="P284" s="1">
        <f t="shared" si="14"/>
        <v>0</v>
      </c>
    </row>
    <row r="285" ht="22" customHeight="1" spans="1:16">
      <c r="A285" s="1" t="s">
        <v>17</v>
      </c>
      <c r="B285" s="1">
        <v>99</v>
      </c>
      <c r="F285" s="1" t="s">
        <v>21</v>
      </c>
      <c r="H285" s="1">
        <v>4</v>
      </c>
      <c r="I285" s="1" t="s">
        <v>49</v>
      </c>
      <c r="J285" s="1" t="s">
        <v>23</v>
      </c>
      <c r="K285" s="13" t="s">
        <v>24</v>
      </c>
      <c r="L285" s="1">
        <v>7</v>
      </c>
      <c r="O285" s="1">
        <f t="shared" si="13"/>
        <v>0</v>
      </c>
      <c r="P285" s="1">
        <f t="shared" si="14"/>
        <v>0</v>
      </c>
    </row>
    <row r="286" ht="22" customHeight="1" spans="1:16">
      <c r="A286" s="1" t="s">
        <v>17</v>
      </c>
      <c r="B286" s="1">
        <v>100</v>
      </c>
      <c r="C286" s="7" t="s">
        <v>367</v>
      </c>
      <c r="D286" s="19" t="s">
        <v>368</v>
      </c>
      <c r="E286" s="19" t="s">
        <v>369</v>
      </c>
      <c r="F286" s="1" t="s">
        <v>21</v>
      </c>
      <c r="G286" s="1">
        <v>15924542187</v>
      </c>
      <c r="H286" s="1">
        <v>1</v>
      </c>
      <c r="I286" s="1" t="s">
        <v>147</v>
      </c>
      <c r="J286" s="1" t="s">
        <v>23</v>
      </c>
      <c r="K286" s="13" t="s">
        <v>24</v>
      </c>
      <c r="L286" s="1">
        <v>6</v>
      </c>
      <c r="N286" s="1">
        <v>50</v>
      </c>
      <c r="O286" s="1">
        <f t="shared" si="13"/>
        <v>2700</v>
      </c>
      <c r="P286" s="1">
        <f t="shared" si="14"/>
        <v>540</v>
      </c>
    </row>
    <row r="287" ht="22" customHeight="1" spans="1:16">
      <c r="A287" s="1" t="s">
        <v>17</v>
      </c>
      <c r="B287" s="1">
        <v>100</v>
      </c>
      <c r="F287" s="1" t="s">
        <v>21</v>
      </c>
      <c r="H287" s="1">
        <v>2</v>
      </c>
      <c r="I287" s="1" t="s">
        <v>231</v>
      </c>
      <c r="J287" s="1" t="s">
        <v>23</v>
      </c>
      <c r="K287" s="13" t="s">
        <v>24</v>
      </c>
      <c r="L287" s="1">
        <v>8</v>
      </c>
      <c r="O287" s="1">
        <f t="shared" ref="O287:O318" si="15">N287*54</f>
        <v>0</v>
      </c>
      <c r="P287" s="1">
        <f t="shared" si="14"/>
        <v>0</v>
      </c>
    </row>
    <row r="288" ht="22" customHeight="1" spans="1:16">
      <c r="A288" s="1" t="s">
        <v>17</v>
      </c>
      <c r="B288" s="1">
        <v>100</v>
      </c>
      <c r="F288" s="1" t="s">
        <v>21</v>
      </c>
      <c r="H288" s="1">
        <v>3</v>
      </c>
      <c r="I288" s="1" t="s">
        <v>29</v>
      </c>
      <c r="J288" s="1" t="s">
        <v>23</v>
      </c>
      <c r="K288" s="13" t="s">
        <v>24</v>
      </c>
      <c r="L288" s="1">
        <v>7</v>
      </c>
      <c r="O288" s="1">
        <f t="shared" si="15"/>
        <v>0</v>
      </c>
      <c r="P288" s="1">
        <f t="shared" si="14"/>
        <v>0</v>
      </c>
    </row>
    <row r="289" ht="22" customHeight="1" spans="1:16">
      <c r="A289" s="1" t="s">
        <v>17</v>
      </c>
      <c r="B289" s="1">
        <v>100</v>
      </c>
      <c r="F289" s="1" t="s">
        <v>21</v>
      </c>
      <c r="H289" s="1">
        <v>4</v>
      </c>
      <c r="I289" s="1" t="s">
        <v>58</v>
      </c>
      <c r="J289" s="1" t="s">
        <v>23</v>
      </c>
      <c r="K289" s="13" t="s">
        <v>24</v>
      </c>
      <c r="L289" s="1">
        <v>14</v>
      </c>
      <c r="O289" s="1">
        <f t="shared" si="15"/>
        <v>0</v>
      </c>
      <c r="P289" s="1">
        <f t="shared" si="14"/>
        <v>0</v>
      </c>
    </row>
    <row r="290" ht="22" customHeight="1" spans="1:16">
      <c r="A290" s="1" t="s">
        <v>17</v>
      </c>
      <c r="B290" s="1">
        <v>100</v>
      </c>
      <c r="F290" s="1" t="s">
        <v>21</v>
      </c>
      <c r="H290" s="1">
        <v>5</v>
      </c>
      <c r="I290" s="1" t="s">
        <v>35</v>
      </c>
      <c r="J290" s="1" t="s">
        <v>23</v>
      </c>
      <c r="K290" s="13" t="s">
        <v>24</v>
      </c>
      <c r="L290" s="1">
        <v>7</v>
      </c>
      <c r="O290" s="1">
        <f t="shared" si="15"/>
        <v>0</v>
      </c>
      <c r="P290" s="1">
        <f t="shared" si="14"/>
        <v>0</v>
      </c>
    </row>
    <row r="291" ht="22" customHeight="1" spans="1:16">
      <c r="A291" s="1" t="s">
        <v>17</v>
      </c>
      <c r="B291" s="1">
        <v>100</v>
      </c>
      <c r="F291" s="1" t="s">
        <v>21</v>
      </c>
      <c r="H291" s="1">
        <v>6</v>
      </c>
      <c r="I291" s="1" t="s">
        <v>143</v>
      </c>
      <c r="J291" s="1" t="s">
        <v>23</v>
      </c>
      <c r="K291" s="13" t="s">
        <v>24</v>
      </c>
      <c r="L291" s="1">
        <v>5</v>
      </c>
      <c r="O291" s="1">
        <f t="shared" si="15"/>
        <v>0</v>
      </c>
      <c r="P291" s="1">
        <f t="shared" si="14"/>
        <v>0</v>
      </c>
    </row>
    <row r="292" ht="22" customHeight="1" spans="1:16">
      <c r="A292" s="1" t="s">
        <v>17</v>
      </c>
      <c r="B292" s="1">
        <v>100</v>
      </c>
      <c r="F292" s="1" t="s">
        <v>21</v>
      </c>
      <c r="H292" s="1">
        <v>7</v>
      </c>
      <c r="I292" s="1" t="s">
        <v>37</v>
      </c>
      <c r="J292" s="1" t="s">
        <v>23</v>
      </c>
      <c r="K292" s="13" t="s">
        <v>24</v>
      </c>
      <c r="L292" s="1">
        <v>3</v>
      </c>
      <c r="O292" s="1">
        <f t="shared" si="15"/>
        <v>0</v>
      </c>
      <c r="P292" s="1">
        <f t="shared" si="14"/>
        <v>0</v>
      </c>
    </row>
    <row r="293" ht="22" customHeight="1" spans="1:16">
      <c r="A293" s="1" t="s">
        <v>17</v>
      </c>
      <c r="B293" s="1">
        <v>101</v>
      </c>
      <c r="C293" s="1" t="s">
        <v>370</v>
      </c>
      <c r="D293" s="19" t="s">
        <v>371</v>
      </c>
      <c r="E293" s="19" t="s">
        <v>372</v>
      </c>
      <c r="F293" s="1" t="s">
        <v>21</v>
      </c>
      <c r="G293" s="1">
        <v>18004753440</v>
      </c>
      <c r="H293" s="1">
        <v>1</v>
      </c>
      <c r="I293" s="1" t="s">
        <v>36</v>
      </c>
      <c r="J293" s="1" t="s">
        <v>23</v>
      </c>
      <c r="K293" s="13" t="s">
        <v>24</v>
      </c>
      <c r="L293" s="1">
        <v>12</v>
      </c>
      <c r="N293" s="1">
        <v>43</v>
      </c>
      <c r="O293" s="1">
        <f t="shared" si="15"/>
        <v>2322</v>
      </c>
      <c r="P293" s="1">
        <f t="shared" si="14"/>
        <v>464.4</v>
      </c>
    </row>
    <row r="294" ht="22" customHeight="1" spans="1:16">
      <c r="A294" s="1" t="s">
        <v>17</v>
      </c>
      <c r="B294" s="1">
        <v>101</v>
      </c>
      <c r="F294" s="1" t="s">
        <v>21</v>
      </c>
      <c r="H294" s="1">
        <v>2</v>
      </c>
      <c r="I294" s="1" t="s">
        <v>137</v>
      </c>
      <c r="J294" s="1" t="s">
        <v>23</v>
      </c>
      <c r="K294" s="13" t="s">
        <v>24</v>
      </c>
      <c r="L294" s="1">
        <v>3</v>
      </c>
      <c r="O294" s="1">
        <f t="shared" si="15"/>
        <v>0</v>
      </c>
      <c r="P294" s="1">
        <f t="shared" si="14"/>
        <v>0</v>
      </c>
    </row>
    <row r="295" ht="22" customHeight="1" spans="1:16">
      <c r="A295" s="1" t="s">
        <v>17</v>
      </c>
      <c r="B295" s="1">
        <v>101</v>
      </c>
      <c r="F295" s="1" t="s">
        <v>21</v>
      </c>
      <c r="H295" s="1">
        <v>3</v>
      </c>
      <c r="I295" s="1" t="s">
        <v>168</v>
      </c>
      <c r="J295" s="1" t="s">
        <v>23</v>
      </c>
      <c r="K295" s="13" t="s">
        <v>24</v>
      </c>
      <c r="L295" s="1">
        <v>5</v>
      </c>
      <c r="O295" s="1">
        <f t="shared" si="15"/>
        <v>0</v>
      </c>
      <c r="P295" s="1">
        <f t="shared" si="14"/>
        <v>0</v>
      </c>
    </row>
    <row r="296" ht="22" customHeight="1" spans="1:16">
      <c r="A296" s="1" t="s">
        <v>17</v>
      </c>
      <c r="B296" s="1">
        <v>101</v>
      </c>
      <c r="F296" s="1" t="s">
        <v>21</v>
      </c>
      <c r="H296" s="1">
        <v>4</v>
      </c>
      <c r="I296" s="1" t="s">
        <v>27</v>
      </c>
      <c r="J296" s="1" t="s">
        <v>23</v>
      </c>
      <c r="K296" s="13" t="s">
        <v>24</v>
      </c>
      <c r="L296" s="1">
        <v>8</v>
      </c>
      <c r="O296" s="1">
        <f t="shared" si="15"/>
        <v>0</v>
      </c>
      <c r="P296" s="1">
        <f t="shared" ref="P296:P333" si="16">N296*10.8</f>
        <v>0</v>
      </c>
    </row>
    <row r="297" ht="22" customHeight="1" spans="1:16">
      <c r="A297" s="1" t="s">
        <v>17</v>
      </c>
      <c r="B297" s="1">
        <v>101</v>
      </c>
      <c r="F297" s="1" t="s">
        <v>21</v>
      </c>
      <c r="H297" s="1">
        <v>5</v>
      </c>
      <c r="I297" s="1" t="s">
        <v>49</v>
      </c>
      <c r="J297" s="1" t="s">
        <v>23</v>
      </c>
      <c r="K297" s="13" t="s">
        <v>24</v>
      </c>
      <c r="L297" s="1">
        <v>5</v>
      </c>
      <c r="O297" s="1">
        <f t="shared" si="15"/>
        <v>0</v>
      </c>
      <c r="P297" s="1">
        <f t="shared" si="16"/>
        <v>0</v>
      </c>
    </row>
    <row r="298" ht="22" customHeight="1" spans="1:16">
      <c r="A298" s="1" t="s">
        <v>17</v>
      </c>
      <c r="B298" s="1">
        <v>101</v>
      </c>
      <c r="F298" s="1" t="s">
        <v>21</v>
      </c>
      <c r="H298" s="1">
        <v>6</v>
      </c>
      <c r="I298" s="1" t="s">
        <v>53</v>
      </c>
      <c r="J298" s="1" t="s">
        <v>23</v>
      </c>
      <c r="K298" s="13" t="s">
        <v>24</v>
      </c>
      <c r="L298" s="1">
        <v>10</v>
      </c>
      <c r="O298" s="1">
        <f t="shared" si="15"/>
        <v>0</v>
      </c>
      <c r="P298" s="1">
        <f t="shared" si="16"/>
        <v>0</v>
      </c>
    </row>
    <row r="299" ht="22" customHeight="1" spans="1:16">
      <c r="A299" s="1" t="s">
        <v>17</v>
      </c>
      <c r="B299" s="1">
        <v>102</v>
      </c>
      <c r="C299" s="1" t="s">
        <v>373</v>
      </c>
      <c r="D299" s="19" t="s">
        <v>374</v>
      </c>
      <c r="E299" s="19" t="s">
        <v>375</v>
      </c>
      <c r="F299" s="1" t="s">
        <v>21</v>
      </c>
      <c r="G299" s="1">
        <v>15247562142</v>
      </c>
      <c r="H299" s="1">
        <v>1</v>
      </c>
      <c r="I299" s="1" t="s">
        <v>49</v>
      </c>
      <c r="J299" s="1" t="s">
        <v>23</v>
      </c>
      <c r="K299" s="13" t="s">
        <v>24</v>
      </c>
      <c r="L299" s="1">
        <v>11</v>
      </c>
      <c r="N299" s="1">
        <v>15</v>
      </c>
      <c r="O299" s="1">
        <f t="shared" si="15"/>
        <v>810</v>
      </c>
      <c r="P299" s="1">
        <f t="shared" si="16"/>
        <v>162</v>
      </c>
    </row>
    <row r="300" ht="22" customHeight="1" spans="1:16">
      <c r="A300" s="1" t="s">
        <v>17</v>
      </c>
      <c r="B300" s="1">
        <v>102</v>
      </c>
      <c r="F300" s="1" t="s">
        <v>21</v>
      </c>
      <c r="H300" s="1">
        <v>2</v>
      </c>
      <c r="I300" s="1" t="s">
        <v>27</v>
      </c>
      <c r="J300" s="1" t="s">
        <v>23</v>
      </c>
      <c r="K300" s="13" t="s">
        <v>24</v>
      </c>
      <c r="L300" s="1">
        <v>4</v>
      </c>
      <c r="N300" s="1">
        <v>0</v>
      </c>
      <c r="O300" s="1">
        <f t="shared" si="15"/>
        <v>0</v>
      </c>
      <c r="P300" s="1">
        <f t="shared" si="16"/>
        <v>0</v>
      </c>
    </row>
    <row r="301" ht="22" customHeight="1" spans="1:16">
      <c r="A301" s="1" t="s">
        <v>17</v>
      </c>
      <c r="B301" s="1">
        <v>103</v>
      </c>
      <c r="C301" s="1" t="s">
        <v>376</v>
      </c>
      <c r="D301" s="19" t="s">
        <v>377</v>
      </c>
      <c r="E301" s="19" t="s">
        <v>378</v>
      </c>
      <c r="F301" s="1" t="s">
        <v>21</v>
      </c>
      <c r="G301" s="1">
        <v>15334966640</v>
      </c>
      <c r="H301" s="1">
        <v>1</v>
      </c>
      <c r="I301" s="1" t="s">
        <v>143</v>
      </c>
      <c r="J301" s="1" t="s">
        <v>23</v>
      </c>
      <c r="K301" s="13" t="s">
        <v>24</v>
      </c>
      <c r="L301" s="1">
        <v>12</v>
      </c>
      <c r="N301" s="1">
        <v>30</v>
      </c>
      <c r="O301" s="1">
        <f t="shared" si="15"/>
        <v>1620</v>
      </c>
      <c r="P301" s="1">
        <f t="shared" si="16"/>
        <v>324</v>
      </c>
    </row>
    <row r="302" ht="22" customHeight="1" spans="1:16">
      <c r="A302" s="1" t="s">
        <v>17</v>
      </c>
      <c r="B302" s="1">
        <v>103</v>
      </c>
      <c r="F302" s="1" t="s">
        <v>21</v>
      </c>
      <c r="H302" s="1">
        <v>2</v>
      </c>
      <c r="I302" s="1" t="s">
        <v>49</v>
      </c>
      <c r="J302" s="1" t="s">
        <v>23</v>
      </c>
      <c r="K302" s="13" t="s">
        <v>24</v>
      </c>
      <c r="L302" s="1">
        <v>12</v>
      </c>
      <c r="O302" s="1">
        <f t="shared" si="15"/>
        <v>0</v>
      </c>
      <c r="P302" s="1">
        <f t="shared" si="16"/>
        <v>0</v>
      </c>
    </row>
    <row r="303" ht="22" customHeight="1" spans="1:16">
      <c r="A303" s="1" t="s">
        <v>17</v>
      </c>
      <c r="B303" s="1">
        <v>103</v>
      </c>
      <c r="F303" s="1" t="s">
        <v>21</v>
      </c>
      <c r="H303" s="1">
        <v>3</v>
      </c>
      <c r="I303" s="1" t="s">
        <v>27</v>
      </c>
      <c r="J303" s="1" t="s">
        <v>23</v>
      </c>
      <c r="K303" s="13" t="s">
        <v>24</v>
      </c>
      <c r="L303" s="1">
        <v>6</v>
      </c>
      <c r="O303" s="1">
        <f t="shared" si="15"/>
        <v>0</v>
      </c>
      <c r="P303" s="1">
        <f t="shared" si="16"/>
        <v>0</v>
      </c>
    </row>
    <row r="304" ht="22" customHeight="1" spans="1:16">
      <c r="A304" s="1" t="s">
        <v>17</v>
      </c>
      <c r="B304" s="1">
        <v>104</v>
      </c>
      <c r="C304" s="1" t="s">
        <v>379</v>
      </c>
      <c r="D304" s="19" t="s">
        <v>380</v>
      </c>
      <c r="E304" s="19" t="s">
        <v>381</v>
      </c>
      <c r="F304" s="1" t="s">
        <v>21</v>
      </c>
      <c r="G304" s="1">
        <v>13789759226</v>
      </c>
      <c r="H304" s="1">
        <v>1</v>
      </c>
      <c r="I304" s="1" t="s">
        <v>382</v>
      </c>
      <c r="J304" s="1" t="s">
        <v>23</v>
      </c>
      <c r="K304" s="13" t="s">
        <v>24</v>
      </c>
      <c r="L304" s="1">
        <v>20</v>
      </c>
      <c r="N304" s="1">
        <v>70</v>
      </c>
      <c r="O304" s="1">
        <f t="shared" si="15"/>
        <v>3780</v>
      </c>
      <c r="P304" s="1">
        <f t="shared" si="16"/>
        <v>756</v>
      </c>
    </row>
    <row r="305" ht="22" customHeight="1" spans="1:16">
      <c r="A305" s="1" t="s">
        <v>17</v>
      </c>
      <c r="B305" s="1">
        <v>104</v>
      </c>
      <c r="F305" s="1" t="s">
        <v>21</v>
      </c>
      <c r="H305" s="1">
        <v>2</v>
      </c>
      <c r="I305" s="1" t="s">
        <v>49</v>
      </c>
      <c r="J305" s="1" t="s">
        <v>23</v>
      </c>
      <c r="K305" s="13" t="s">
        <v>24</v>
      </c>
      <c r="L305" s="1">
        <v>10</v>
      </c>
      <c r="O305" s="1">
        <f t="shared" si="15"/>
        <v>0</v>
      </c>
      <c r="P305" s="1">
        <f t="shared" si="16"/>
        <v>0</v>
      </c>
    </row>
    <row r="306" ht="22" customHeight="1" spans="1:16">
      <c r="A306" s="1" t="s">
        <v>17</v>
      </c>
      <c r="B306" s="1">
        <v>104</v>
      </c>
      <c r="F306" s="1" t="s">
        <v>21</v>
      </c>
      <c r="H306" s="1">
        <v>3</v>
      </c>
      <c r="I306" s="1" t="s">
        <v>383</v>
      </c>
      <c r="J306" s="1" t="s">
        <v>23</v>
      </c>
      <c r="K306" s="13" t="s">
        <v>24</v>
      </c>
      <c r="L306" s="1">
        <v>40</v>
      </c>
      <c r="O306" s="1">
        <f t="shared" si="15"/>
        <v>0</v>
      </c>
      <c r="P306" s="1">
        <f t="shared" si="16"/>
        <v>0</v>
      </c>
    </row>
    <row r="307" ht="22" customHeight="1" spans="1:16">
      <c r="A307" s="1" t="s">
        <v>17</v>
      </c>
      <c r="B307" s="1">
        <v>105</v>
      </c>
      <c r="C307" s="7" t="s">
        <v>384</v>
      </c>
      <c r="D307" s="19" t="s">
        <v>385</v>
      </c>
      <c r="E307" s="19" t="s">
        <v>386</v>
      </c>
      <c r="F307" s="1" t="s">
        <v>21</v>
      </c>
      <c r="G307" s="1">
        <v>15149915345</v>
      </c>
      <c r="H307" s="1">
        <v>1</v>
      </c>
      <c r="I307" s="1" t="s">
        <v>49</v>
      </c>
      <c r="J307" s="1" t="s">
        <v>23</v>
      </c>
      <c r="K307" s="13" t="s">
        <v>24</v>
      </c>
      <c r="L307" s="1">
        <v>15</v>
      </c>
      <c r="N307" s="1">
        <v>70</v>
      </c>
      <c r="O307" s="1">
        <f t="shared" si="15"/>
        <v>3780</v>
      </c>
      <c r="P307" s="1">
        <f t="shared" si="16"/>
        <v>756</v>
      </c>
    </row>
    <row r="308" ht="22" customHeight="1" spans="1:16">
      <c r="A308" s="1" t="s">
        <v>17</v>
      </c>
      <c r="B308" s="1">
        <v>105</v>
      </c>
      <c r="F308" s="1" t="s">
        <v>21</v>
      </c>
      <c r="H308" s="1">
        <v>2</v>
      </c>
      <c r="I308" s="1" t="s">
        <v>382</v>
      </c>
      <c r="J308" s="1" t="s">
        <v>23</v>
      </c>
      <c r="K308" s="13" t="s">
        <v>24</v>
      </c>
      <c r="L308" s="1">
        <v>10</v>
      </c>
      <c r="O308" s="1">
        <f t="shared" si="15"/>
        <v>0</v>
      </c>
      <c r="P308" s="1">
        <f t="shared" si="16"/>
        <v>0</v>
      </c>
    </row>
    <row r="309" ht="22" customHeight="1" spans="1:16">
      <c r="A309" s="1" t="s">
        <v>17</v>
      </c>
      <c r="B309" s="1">
        <v>105</v>
      </c>
      <c r="F309" s="1" t="s">
        <v>21</v>
      </c>
      <c r="H309" s="1">
        <v>3</v>
      </c>
      <c r="I309" s="1" t="s">
        <v>29</v>
      </c>
      <c r="J309" s="1" t="s">
        <v>23</v>
      </c>
      <c r="K309" s="13" t="s">
        <v>24</v>
      </c>
      <c r="L309" s="1">
        <v>10</v>
      </c>
      <c r="O309" s="1">
        <f t="shared" si="15"/>
        <v>0</v>
      </c>
      <c r="P309" s="1">
        <f t="shared" si="16"/>
        <v>0</v>
      </c>
    </row>
    <row r="310" ht="22" customHeight="1" spans="1:16">
      <c r="A310" s="1" t="s">
        <v>17</v>
      </c>
      <c r="B310" s="1">
        <v>105</v>
      </c>
      <c r="F310" s="1" t="s">
        <v>21</v>
      </c>
      <c r="H310" s="1">
        <v>4</v>
      </c>
      <c r="I310" s="1" t="s">
        <v>387</v>
      </c>
      <c r="J310" s="1" t="s">
        <v>23</v>
      </c>
      <c r="K310" s="13" t="s">
        <v>24</v>
      </c>
      <c r="L310" s="1">
        <v>35</v>
      </c>
      <c r="O310" s="1">
        <f t="shared" si="15"/>
        <v>0</v>
      </c>
      <c r="P310" s="1">
        <f t="shared" si="16"/>
        <v>0</v>
      </c>
    </row>
    <row r="311" ht="22" customHeight="1" spans="1:16">
      <c r="A311" s="1" t="s">
        <v>17</v>
      </c>
      <c r="B311" s="1">
        <v>106</v>
      </c>
      <c r="C311" s="1" t="s">
        <v>388</v>
      </c>
      <c r="D311" s="1" t="s">
        <v>389</v>
      </c>
      <c r="E311" s="19" t="s">
        <v>390</v>
      </c>
      <c r="F311" s="1" t="s">
        <v>21</v>
      </c>
      <c r="G311" s="1">
        <v>13947565004</v>
      </c>
      <c r="H311" s="1">
        <v>1</v>
      </c>
      <c r="I311" s="1" t="s">
        <v>72</v>
      </c>
      <c r="J311" s="1" t="s">
        <v>23</v>
      </c>
      <c r="K311" s="13" t="s">
        <v>24</v>
      </c>
      <c r="L311" s="1">
        <v>25</v>
      </c>
      <c r="N311" s="1">
        <v>33</v>
      </c>
      <c r="O311" s="1">
        <f t="shared" si="15"/>
        <v>1782</v>
      </c>
      <c r="P311" s="1">
        <f t="shared" si="16"/>
        <v>356.4</v>
      </c>
    </row>
    <row r="312" ht="22" customHeight="1" spans="1:16">
      <c r="A312" s="1" t="s">
        <v>17</v>
      </c>
      <c r="B312" s="1">
        <v>106</v>
      </c>
      <c r="F312" s="1" t="s">
        <v>21</v>
      </c>
      <c r="H312" s="1">
        <v>2</v>
      </c>
      <c r="I312" s="1" t="s">
        <v>142</v>
      </c>
      <c r="J312" s="1" t="s">
        <v>23</v>
      </c>
      <c r="K312" s="13" t="s">
        <v>24</v>
      </c>
      <c r="L312" s="1">
        <v>8</v>
      </c>
      <c r="O312" s="1">
        <f t="shared" si="15"/>
        <v>0</v>
      </c>
      <c r="P312" s="1">
        <f t="shared" si="16"/>
        <v>0</v>
      </c>
    </row>
    <row r="313" ht="22" customHeight="1" spans="1:16">
      <c r="A313" s="1" t="s">
        <v>17</v>
      </c>
      <c r="B313" s="1">
        <v>107</v>
      </c>
      <c r="C313" s="1" t="s">
        <v>391</v>
      </c>
      <c r="D313" s="19" t="s">
        <v>392</v>
      </c>
      <c r="E313" s="19" t="s">
        <v>393</v>
      </c>
      <c r="F313" s="1" t="s">
        <v>21</v>
      </c>
      <c r="G313" s="1">
        <v>15894861108</v>
      </c>
      <c r="H313" s="1">
        <v>1</v>
      </c>
      <c r="I313" s="1" t="s">
        <v>29</v>
      </c>
      <c r="J313" s="1" t="s">
        <v>23</v>
      </c>
      <c r="K313" s="13" t="s">
        <v>24</v>
      </c>
      <c r="L313" s="1">
        <v>10</v>
      </c>
      <c r="N313" s="1">
        <v>20</v>
      </c>
      <c r="O313" s="1">
        <f t="shared" si="15"/>
        <v>1080</v>
      </c>
      <c r="P313" s="1">
        <f t="shared" si="16"/>
        <v>216</v>
      </c>
    </row>
    <row r="314" ht="22" customHeight="1" spans="1:16">
      <c r="A314" s="1" t="s">
        <v>17</v>
      </c>
      <c r="B314" s="1">
        <v>107</v>
      </c>
      <c r="F314" s="1" t="s">
        <v>21</v>
      </c>
      <c r="H314" s="1">
        <v>2</v>
      </c>
      <c r="I314" s="1" t="s">
        <v>87</v>
      </c>
      <c r="J314" s="1" t="s">
        <v>23</v>
      </c>
      <c r="K314" s="13" t="s">
        <v>24</v>
      </c>
      <c r="L314" s="1">
        <v>10</v>
      </c>
      <c r="O314" s="1">
        <f t="shared" si="15"/>
        <v>0</v>
      </c>
      <c r="P314" s="1">
        <f t="shared" si="16"/>
        <v>0</v>
      </c>
    </row>
    <row r="315" ht="22" customHeight="1" spans="1:16">
      <c r="A315" s="1" t="s">
        <v>17</v>
      </c>
      <c r="B315" s="1">
        <v>108</v>
      </c>
      <c r="C315" s="1" t="s">
        <v>394</v>
      </c>
      <c r="D315" s="19" t="s">
        <v>395</v>
      </c>
      <c r="E315" s="19" t="s">
        <v>396</v>
      </c>
      <c r="F315" s="1" t="s">
        <v>21</v>
      </c>
      <c r="G315" s="1">
        <v>13847519162</v>
      </c>
      <c r="H315" s="1">
        <v>1</v>
      </c>
      <c r="I315" s="1" t="s">
        <v>49</v>
      </c>
      <c r="J315" s="1" t="s">
        <v>23</v>
      </c>
      <c r="K315" s="13" t="s">
        <v>24</v>
      </c>
      <c r="L315" s="1">
        <v>8</v>
      </c>
      <c r="N315" s="1">
        <v>38</v>
      </c>
      <c r="O315" s="1">
        <f t="shared" si="15"/>
        <v>2052</v>
      </c>
      <c r="P315" s="1">
        <f t="shared" si="16"/>
        <v>410.4</v>
      </c>
    </row>
    <row r="316" ht="22" customHeight="1" spans="1:16">
      <c r="A316" s="1" t="s">
        <v>17</v>
      </c>
      <c r="B316" s="1">
        <v>108</v>
      </c>
      <c r="F316" s="1" t="s">
        <v>21</v>
      </c>
      <c r="H316" s="1">
        <v>2</v>
      </c>
      <c r="I316" s="1" t="s">
        <v>36</v>
      </c>
      <c r="J316" s="1" t="s">
        <v>23</v>
      </c>
      <c r="K316" s="13" t="s">
        <v>24</v>
      </c>
      <c r="L316" s="1">
        <v>10</v>
      </c>
      <c r="O316" s="1">
        <f t="shared" si="15"/>
        <v>0</v>
      </c>
      <c r="P316" s="1">
        <f t="shared" si="16"/>
        <v>0</v>
      </c>
    </row>
    <row r="317" ht="22" customHeight="1" spans="1:16">
      <c r="A317" s="1" t="s">
        <v>17</v>
      </c>
      <c r="B317" s="1">
        <v>108</v>
      </c>
      <c r="F317" s="1" t="s">
        <v>21</v>
      </c>
      <c r="H317" s="1">
        <v>3</v>
      </c>
      <c r="I317" s="1" t="s">
        <v>29</v>
      </c>
      <c r="J317" s="1" t="s">
        <v>23</v>
      </c>
      <c r="K317" s="13" t="s">
        <v>24</v>
      </c>
      <c r="L317" s="1">
        <v>20</v>
      </c>
      <c r="O317" s="1">
        <f t="shared" si="15"/>
        <v>0</v>
      </c>
      <c r="P317" s="1">
        <f t="shared" si="16"/>
        <v>0</v>
      </c>
    </row>
    <row r="318" ht="22" customHeight="1" spans="1:16">
      <c r="A318" s="1" t="s">
        <v>17</v>
      </c>
      <c r="B318" s="1">
        <v>109</v>
      </c>
      <c r="C318" s="1" t="s">
        <v>397</v>
      </c>
      <c r="D318" s="19" t="s">
        <v>398</v>
      </c>
      <c r="E318" s="19" t="s">
        <v>399</v>
      </c>
      <c r="F318" s="1" t="s">
        <v>21</v>
      </c>
      <c r="G318" s="1">
        <v>13847585766</v>
      </c>
      <c r="H318" s="1">
        <v>1</v>
      </c>
      <c r="I318" s="1" t="s">
        <v>49</v>
      </c>
      <c r="J318" s="1" t="s">
        <v>23</v>
      </c>
      <c r="K318" s="13" t="s">
        <v>24</v>
      </c>
      <c r="L318" s="1">
        <v>10</v>
      </c>
      <c r="N318" s="1">
        <v>38</v>
      </c>
      <c r="O318" s="1">
        <f t="shared" si="15"/>
        <v>2052</v>
      </c>
      <c r="P318" s="1">
        <f t="shared" si="16"/>
        <v>410.4</v>
      </c>
    </row>
    <row r="319" ht="22" customHeight="1" spans="1:16">
      <c r="A319" s="1" t="s">
        <v>17</v>
      </c>
      <c r="B319" s="1">
        <v>109</v>
      </c>
      <c r="F319" s="1" t="s">
        <v>21</v>
      </c>
      <c r="H319" s="1">
        <v>2</v>
      </c>
      <c r="I319" s="1" t="s">
        <v>27</v>
      </c>
      <c r="J319" s="1" t="s">
        <v>23</v>
      </c>
      <c r="K319" s="13" t="s">
        <v>24</v>
      </c>
      <c r="L319" s="1">
        <v>8</v>
      </c>
      <c r="O319" s="1">
        <f t="shared" ref="O319:O351" si="17">N319*54</f>
        <v>0</v>
      </c>
      <c r="P319" s="1">
        <f t="shared" si="16"/>
        <v>0</v>
      </c>
    </row>
    <row r="320" ht="22" customHeight="1" spans="1:16">
      <c r="A320" s="1" t="s">
        <v>17</v>
      </c>
      <c r="B320" s="1">
        <v>109</v>
      </c>
      <c r="F320" s="1" t="s">
        <v>21</v>
      </c>
      <c r="H320" s="1">
        <v>3</v>
      </c>
      <c r="I320" s="1" t="s">
        <v>22</v>
      </c>
      <c r="J320" s="1" t="s">
        <v>23</v>
      </c>
      <c r="K320" s="13" t="s">
        <v>24</v>
      </c>
      <c r="L320" s="1">
        <v>20</v>
      </c>
      <c r="O320" s="1">
        <f t="shared" si="17"/>
        <v>0</v>
      </c>
      <c r="P320" s="1">
        <f t="shared" si="16"/>
        <v>0</v>
      </c>
    </row>
    <row r="321" ht="22" customHeight="1" spans="1:16">
      <c r="A321" s="1" t="s">
        <v>17</v>
      </c>
      <c r="B321" s="1">
        <v>110</v>
      </c>
      <c r="C321" s="1" t="s">
        <v>400</v>
      </c>
      <c r="D321" s="1" t="s">
        <v>401</v>
      </c>
      <c r="E321" s="19" t="s">
        <v>402</v>
      </c>
      <c r="F321" s="1" t="s">
        <v>21</v>
      </c>
      <c r="G321" s="1">
        <v>13789657162</v>
      </c>
      <c r="H321" s="1">
        <v>1</v>
      </c>
      <c r="I321" s="1" t="s">
        <v>22</v>
      </c>
      <c r="J321" s="1" t="s">
        <v>23</v>
      </c>
      <c r="K321" s="13" t="s">
        <v>24</v>
      </c>
      <c r="L321" s="1">
        <v>10</v>
      </c>
      <c r="N321" s="1">
        <v>10</v>
      </c>
      <c r="O321" s="1">
        <f t="shared" si="17"/>
        <v>540</v>
      </c>
      <c r="P321" s="1">
        <f t="shared" si="16"/>
        <v>108</v>
      </c>
    </row>
    <row r="322" ht="22" customHeight="1" spans="1:16">
      <c r="A322" s="1" t="s">
        <v>17</v>
      </c>
      <c r="B322" s="1">
        <v>111</v>
      </c>
      <c r="C322" s="1" t="s">
        <v>403</v>
      </c>
      <c r="D322" s="19" t="s">
        <v>404</v>
      </c>
      <c r="E322" s="19" t="s">
        <v>405</v>
      </c>
      <c r="F322" s="1" t="s">
        <v>21</v>
      </c>
      <c r="G322" s="1">
        <v>15904853997</v>
      </c>
      <c r="H322" s="1">
        <v>1</v>
      </c>
      <c r="I322" s="1" t="s">
        <v>94</v>
      </c>
      <c r="J322" s="1" t="s">
        <v>23</v>
      </c>
      <c r="K322" s="13" t="s">
        <v>24</v>
      </c>
      <c r="L322" s="1">
        <v>5</v>
      </c>
      <c r="N322" s="1">
        <v>18</v>
      </c>
      <c r="O322" s="1">
        <f t="shared" si="17"/>
        <v>972</v>
      </c>
      <c r="P322" s="1">
        <f t="shared" si="16"/>
        <v>194.4</v>
      </c>
    </row>
    <row r="323" ht="22" customHeight="1" spans="1:16">
      <c r="A323" s="1" t="s">
        <v>17</v>
      </c>
      <c r="F323" s="1" t="s">
        <v>21</v>
      </c>
      <c r="H323" s="1">
        <v>2</v>
      </c>
      <c r="I323" s="1" t="s">
        <v>49</v>
      </c>
      <c r="J323" s="1" t="s">
        <v>23</v>
      </c>
      <c r="K323" s="13" t="s">
        <v>24</v>
      </c>
      <c r="L323" s="1">
        <v>7</v>
      </c>
      <c r="O323" s="1">
        <f t="shared" si="17"/>
        <v>0</v>
      </c>
      <c r="P323" s="1">
        <f t="shared" si="16"/>
        <v>0</v>
      </c>
    </row>
    <row r="324" ht="22" customHeight="1" spans="1:16">
      <c r="A324" s="1" t="s">
        <v>17</v>
      </c>
      <c r="F324" s="1" t="s">
        <v>21</v>
      </c>
      <c r="H324" s="1">
        <v>3</v>
      </c>
      <c r="I324" s="1" t="s">
        <v>36</v>
      </c>
      <c r="J324" s="1" t="s">
        <v>23</v>
      </c>
      <c r="K324" s="13" t="s">
        <v>24</v>
      </c>
      <c r="L324" s="1">
        <v>6</v>
      </c>
      <c r="O324" s="1">
        <f t="shared" si="17"/>
        <v>0</v>
      </c>
      <c r="P324" s="1">
        <f t="shared" si="16"/>
        <v>0</v>
      </c>
    </row>
    <row r="325" ht="22" customHeight="1" spans="1:16">
      <c r="A325" s="1" t="s">
        <v>17</v>
      </c>
      <c r="B325" s="1">
        <v>112</v>
      </c>
      <c r="C325" s="1" t="s">
        <v>406</v>
      </c>
      <c r="D325" s="19" t="s">
        <v>407</v>
      </c>
      <c r="E325" s="19" t="s">
        <v>408</v>
      </c>
      <c r="F325" s="1" t="s">
        <v>21</v>
      </c>
      <c r="G325" s="1">
        <v>13847580930</v>
      </c>
      <c r="H325" s="1">
        <v>1</v>
      </c>
      <c r="I325" s="1" t="s">
        <v>147</v>
      </c>
      <c r="J325" s="1" t="s">
        <v>23</v>
      </c>
      <c r="K325" s="13" t="s">
        <v>24</v>
      </c>
      <c r="L325" s="1">
        <v>12</v>
      </c>
      <c r="N325" s="1">
        <v>35</v>
      </c>
      <c r="O325" s="1">
        <f t="shared" si="17"/>
        <v>1890</v>
      </c>
      <c r="P325" s="1">
        <f t="shared" si="16"/>
        <v>378</v>
      </c>
    </row>
    <row r="326" ht="22" customHeight="1" spans="1:16">
      <c r="A326" s="1" t="s">
        <v>17</v>
      </c>
      <c r="F326" s="1" t="s">
        <v>21</v>
      </c>
      <c r="H326" s="1">
        <v>2</v>
      </c>
      <c r="I326" s="1" t="s">
        <v>29</v>
      </c>
      <c r="J326" s="1" t="s">
        <v>23</v>
      </c>
      <c r="K326" s="13" t="s">
        <v>24</v>
      </c>
      <c r="L326" s="1">
        <v>12</v>
      </c>
      <c r="O326" s="1">
        <f t="shared" si="17"/>
        <v>0</v>
      </c>
      <c r="P326" s="1">
        <f t="shared" si="16"/>
        <v>0</v>
      </c>
    </row>
    <row r="327" ht="22" customHeight="1" spans="1:16">
      <c r="A327" s="1" t="s">
        <v>17</v>
      </c>
      <c r="F327" s="1" t="s">
        <v>21</v>
      </c>
      <c r="H327" s="1">
        <v>3</v>
      </c>
      <c r="I327" s="1" t="s">
        <v>49</v>
      </c>
      <c r="J327" s="1" t="s">
        <v>23</v>
      </c>
      <c r="K327" s="13" t="s">
        <v>24</v>
      </c>
      <c r="L327" s="1">
        <v>11</v>
      </c>
      <c r="O327" s="1">
        <f t="shared" si="17"/>
        <v>0</v>
      </c>
      <c r="P327" s="1">
        <f t="shared" si="16"/>
        <v>0</v>
      </c>
    </row>
    <row r="328" ht="22" customHeight="1" spans="1:16">
      <c r="A328" s="1" t="s">
        <v>17</v>
      </c>
      <c r="B328" s="1">
        <v>113</v>
      </c>
      <c r="C328" s="1" t="s">
        <v>409</v>
      </c>
      <c r="D328" s="19" t="s">
        <v>410</v>
      </c>
      <c r="E328" s="19" t="s">
        <v>411</v>
      </c>
      <c r="F328" s="1" t="s">
        <v>21</v>
      </c>
      <c r="G328" s="1">
        <v>13847580930</v>
      </c>
      <c r="H328" s="1">
        <v>1</v>
      </c>
      <c r="I328" s="1" t="s">
        <v>36</v>
      </c>
      <c r="J328" s="1" t="s">
        <v>23</v>
      </c>
      <c r="K328" s="13" t="s">
        <v>24</v>
      </c>
      <c r="L328" s="1">
        <v>8</v>
      </c>
      <c r="N328" s="1">
        <v>12</v>
      </c>
      <c r="O328" s="1">
        <f t="shared" si="17"/>
        <v>648</v>
      </c>
      <c r="P328" s="1">
        <f t="shared" si="16"/>
        <v>129.6</v>
      </c>
    </row>
    <row r="329" ht="22" customHeight="1" spans="1:16">
      <c r="A329" s="1" t="s">
        <v>17</v>
      </c>
      <c r="F329" s="1" t="s">
        <v>21</v>
      </c>
      <c r="H329" s="1">
        <v>2</v>
      </c>
      <c r="I329" s="1" t="s">
        <v>27</v>
      </c>
      <c r="J329" s="1" t="s">
        <v>23</v>
      </c>
      <c r="K329" s="13" t="s">
        <v>24</v>
      </c>
      <c r="L329" s="1">
        <v>4</v>
      </c>
      <c r="O329" s="1">
        <f t="shared" si="17"/>
        <v>0</v>
      </c>
      <c r="P329" s="1">
        <f t="shared" si="16"/>
        <v>0</v>
      </c>
    </row>
    <row r="330" ht="22" customHeight="1" spans="1:16">
      <c r="A330" s="1" t="s">
        <v>17</v>
      </c>
      <c r="B330" s="1">
        <v>114</v>
      </c>
      <c r="C330" s="10" t="s">
        <v>412</v>
      </c>
      <c r="D330" s="21" t="s">
        <v>413</v>
      </c>
      <c r="E330" s="19" t="s">
        <v>414</v>
      </c>
      <c r="F330" s="1" t="s">
        <v>21</v>
      </c>
      <c r="H330" s="1">
        <v>1</v>
      </c>
      <c r="I330" s="1" t="s">
        <v>49</v>
      </c>
      <c r="J330" s="1" t="s">
        <v>23</v>
      </c>
      <c r="K330" s="13" t="s">
        <v>24</v>
      </c>
      <c r="L330" s="1">
        <v>10</v>
      </c>
      <c r="N330" s="1">
        <v>14</v>
      </c>
      <c r="O330" s="1">
        <f t="shared" si="17"/>
        <v>756</v>
      </c>
      <c r="P330" s="1">
        <f t="shared" si="16"/>
        <v>151.2</v>
      </c>
    </row>
    <row r="331" ht="22" customHeight="1" spans="1:16">
      <c r="A331" s="1" t="s">
        <v>17</v>
      </c>
      <c r="F331" s="1" t="s">
        <v>21</v>
      </c>
      <c r="H331" s="1">
        <v>2</v>
      </c>
      <c r="I331" s="1" t="s">
        <v>27</v>
      </c>
      <c r="J331" s="1" t="s">
        <v>23</v>
      </c>
      <c r="K331" s="13" t="s">
        <v>24</v>
      </c>
      <c r="L331" s="1">
        <v>4</v>
      </c>
      <c r="O331" s="1">
        <f t="shared" si="17"/>
        <v>0</v>
      </c>
      <c r="P331" s="1">
        <f t="shared" si="16"/>
        <v>0</v>
      </c>
    </row>
    <row r="332" ht="22" customHeight="1" spans="1:16">
      <c r="A332" s="1" t="s">
        <v>17</v>
      </c>
      <c r="B332" s="1">
        <v>115</v>
      </c>
      <c r="C332" s="1" t="s">
        <v>415</v>
      </c>
      <c r="D332" s="19" t="s">
        <v>416</v>
      </c>
      <c r="E332" s="19" t="s">
        <v>417</v>
      </c>
      <c r="F332" s="1" t="s">
        <v>21</v>
      </c>
      <c r="G332" s="1">
        <v>18747577005</v>
      </c>
      <c r="H332" s="1">
        <v>1</v>
      </c>
      <c r="I332" s="1" t="s">
        <v>33</v>
      </c>
      <c r="J332" s="1" t="s">
        <v>23</v>
      </c>
      <c r="K332" s="13" t="s">
        <v>24</v>
      </c>
      <c r="L332" s="1">
        <v>5</v>
      </c>
      <c r="N332" s="1">
        <v>32</v>
      </c>
      <c r="O332" s="1">
        <f t="shared" si="17"/>
        <v>1728</v>
      </c>
      <c r="P332" s="1">
        <f t="shared" si="16"/>
        <v>345.6</v>
      </c>
    </row>
    <row r="333" ht="22" customHeight="1" spans="1:16">
      <c r="A333" s="1" t="s">
        <v>17</v>
      </c>
      <c r="F333" s="1" t="s">
        <v>21</v>
      </c>
      <c r="H333" s="1">
        <v>2</v>
      </c>
      <c r="I333" s="1" t="s">
        <v>142</v>
      </c>
      <c r="J333" s="1" t="s">
        <v>23</v>
      </c>
      <c r="K333" s="13" t="s">
        <v>24</v>
      </c>
      <c r="L333" s="1">
        <v>20</v>
      </c>
      <c r="O333" s="1">
        <f t="shared" si="17"/>
        <v>0</v>
      </c>
      <c r="P333" s="1">
        <f t="shared" si="16"/>
        <v>0</v>
      </c>
    </row>
    <row r="334" ht="22" customHeight="1" spans="1:15">
      <c r="A334" s="1" t="s">
        <v>17</v>
      </c>
      <c r="F334" s="1" t="s">
        <v>21</v>
      </c>
      <c r="H334" s="1">
        <v>3</v>
      </c>
      <c r="I334" s="1" t="s">
        <v>72</v>
      </c>
      <c r="J334" s="1" t="s">
        <v>23</v>
      </c>
      <c r="K334" s="13" t="s">
        <v>24</v>
      </c>
      <c r="L334" s="1">
        <v>3</v>
      </c>
      <c r="O334" s="1">
        <f t="shared" si="17"/>
        <v>0</v>
      </c>
    </row>
    <row r="335" ht="22" customHeight="1" spans="1:15">
      <c r="A335" s="1" t="s">
        <v>17</v>
      </c>
      <c r="F335" s="1" t="s">
        <v>21</v>
      </c>
      <c r="H335" s="1">
        <v>4</v>
      </c>
      <c r="I335" s="1" t="s">
        <v>27</v>
      </c>
      <c r="J335" s="1" t="s">
        <v>23</v>
      </c>
      <c r="K335" s="13" t="s">
        <v>24</v>
      </c>
      <c r="L335" s="1">
        <v>4</v>
      </c>
      <c r="O335" s="1">
        <f t="shared" si="17"/>
        <v>0</v>
      </c>
    </row>
    <row r="336" ht="22" customHeight="1" spans="1:16">
      <c r="A336" s="1" t="s">
        <v>17</v>
      </c>
      <c r="B336" s="1">
        <v>116</v>
      </c>
      <c r="C336" s="1" t="s">
        <v>418</v>
      </c>
      <c r="D336" s="19" t="s">
        <v>419</v>
      </c>
      <c r="E336" s="19" t="s">
        <v>420</v>
      </c>
      <c r="F336" s="1" t="s">
        <v>21</v>
      </c>
      <c r="G336" s="1">
        <v>13488584551</v>
      </c>
      <c r="H336" s="1">
        <v>1</v>
      </c>
      <c r="I336" s="1" t="s">
        <v>37</v>
      </c>
      <c r="J336" s="1" t="s">
        <v>23</v>
      </c>
      <c r="K336" s="13" t="s">
        <v>24</v>
      </c>
      <c r="L336" s="1">
        <v>20</v>
      </c>
      <c r="N336" s="1">
        <v>60</v>
      </c>
      <c r="O336" s="1">
        <f t="shared" si="17"/>
        <v>3240</v>
      </c>
      <c r="P336" s="1">
        <f>N336*10.8</f>
        <v>648</v>
      </c>
    </row>
    <row r="337" ht="22" customHeight="1" spans="1:15">
      <c r="A337" s="1" t="s">
        <v>17</v>
      </c>
      <c r="F337" s="1" t="s">
        <v>21</v>
      </c>
      <c r="H337" s="1">
        <v>2</v>
      </c>
      <c r="I337" s="1" t="s">
        <v>421</v>
      </c>
      <c r="J337" s="1" t="s">
        <v>23</v>
      </c>
      <c r="K337" s="13" t="s">
        <v>24</v>
      </c>
      <c r="L337" s="1">
        <v>25</v>
      </c>
      <c r="O337" s="1">
        <f t="shared" si="17"/>
        <v>0</v>
      </c>
    </row>
    <row r="338" ht="22" customHeight="1" spans="1:15">
      <c r="A338" s="1" t="s">
        <v>17</v>
      </c>
      <c r="F338" s="1" t="s">
        <v>21</v>
      </c>
      <c r="H338" s="1">
        <v>3</v>
      </c>
      <c r="I338" s="1" t="s">
        <v>29</v>
      </c>
      <c r="J338" s="1" t="s">
        <v>23</v>
      </c>
      <c r="K338" s="13" t="s">
        <v>24</v>
      </c>
      <c r="L338" s="1">
        <v>10</v>
      </c>
      <c r="O338" s="1">
        <f t="shared" si="17"/>
        <v>0</v>
      </c>
    </row>
    <row r="339" ht="22" customHeight="1" spans="1:15">
      <c r="A339" s="1" t="s">
        <v>17</v>
      </c>
      <c r="F339" s="1" t="s">
        <v>21</v>
      </c>
      <c r="H339" s="1">
        <v>4</v>
      </c>
      <c r="I339" s="1" t="s">
        <v>27</v>
      </c>
      <c r="J339" s="1" t="s">
        <v>23</v>
      </c>
      <c r="K339" s="13" t="s">
        <v>24</v>
      </c>
      <c r="L339" s="1">
        <v>5</v>
      </c>
      <c r="O339" s="1">
        <f t="shared" si="17"/>
        <v>0</v>
      </c>
    </row>
    <row r="340" ht="22" customHeight="1" spans="1:16">
      <c r="A340" s="1" t="s">
        <v>17</v>
      </c>
      <c r="B340" s="1">
        <v>117</v>
      </c>
      <c r="C340" s="1" t="s">
        <v>422</v>
      </c>
      <c r="D340" s="19" t="s">
        <v>423</v>
      </c>
      <c r="E340" s="19" t="s">
        <v>424</v>
      </c>
      <c r="F340" s="1" t="s">
        <v>21</v>
      </c>
      <c r="G340" s="1">
        <v>13948543156</v>
      </c>
      <c r="H340" s="1">
        <v>1</v>
      </c>
      <c r="I340" s="1" t="s">
        <v>29</v>
      </c>
      <c r="J340" s="1" t="s">
        <v>23</v>
      </c>
      <c r="K340" s="13" t="s">
        <v>24</v>
      </c>
      <c r="L340" s="1">
        <v>10</v>
      </c>
      <c r="N340" s="1">
        <v>25</v>
      </c>
      <c r="O340" s="1">
        <f t="shared" si="17"/>
        <v>1350</v>
      </c>
      <c r="P340" s="1">
        <f>N340*10.8</f>
        <v>270</v>
      </c>
    </row>
    <row r="341" ht="22" customHeight="1" spans="1:16">
      <c r="A341" s="1" t="s">
        <v>17</v>
      </c>
      <c r="F341" s="1" t="s">
        <v>21</v>
      </c>
      <c r="H341" s="1">
        <v>2</v>
      </c>
      <c r="I341" s="1" t="s">
        <v>65</v>
      </c>
      <c r="J341" s="1" t="s">
        <v>23</v>
      </c>
      <c r="K341" s="13" t="s">
        <v>24</v>
      </c>
      <c r="L341" s="1">
        <v>15</v>
      </c>
      <c r="O341" s="1">
        <f t="shared" si="17"/>
        <v>0</v>
      </c>
      <c r="P341" s="1">
        <f>N341*10.8</f>
        <v>0</v>
      </c>
    </row>
    <row r="342" ht="22" customHeight="1" spans="1:16">
      <c r="A342" s="1" t="s">
        <v>17</v>
      </c>
      <c r="B342" s="1">
        <v>118</v>
      </c>
      <c r="C342" s="1" t="s">
        <v>425</v>
      </c>
      <c r="D342" s="19" t="s">
        <v>426</v>
      </c>
      <c r="E342" s="19" t="s">
        <v>427</v>
      </c>
      <c r="F342" s="1" t="s">
        <v>21</v>
      </c>
      <c r="G342" s="1">
        <v>15847481848</v>
      </c>
      <c r="H342" s="1">
        <v>1</v>
      </c>
      <c r="I342" s="1" t="s">
        <v>157</v>
      </c>
      <c r="J342" s="1" t="s">
        <v>23</v>
      </c>
      <c r="K342" s="13" t="s">
        <v>24</v>
      </c>
      <c r="L342" s="1">
        <v>15</v>
      </c>
      <c r="N342" s="1">
        <v>15</v>
      </c>
      <c r="O342" s="1">
        <f t="shared" si="17"/>
        <v>810</v>
      </c>
      <c r="P342" s="1">
        <f>N342*10.8</f>
        <v>162</v>
      </c>
    </row>
    <row r="343" ht="22" customHeight="1" spans="1:16">
      <c r="A343" s="1" t="s">
        <v>17</v>
      </c>
      <c r="B343" s="1">
        <v>119</v>
      </c>
      <c r="C343" s="7" t="s">
        <v>428</v>
      </c>
      <c r="D343" s="19" t="s">
        <v>429</v>
      </c>
      <c r="E343" s="19" t="s">
        <v>430</v>
      </c>
      <c r="F343" s="1" t="s">
        <v>21</v>
      </c>
      <c r="G343" s="1">
        <v>13394758776</v>
      </c>
      <c r="H343" s="1">
        <v>1</v>
      </c>
      <c r="I343" s="1" t="s">
        <v>80</v>
      </c>
      <c r="J343" s="1" t="s">
        <v>23</v>
      </c>
      <c r="K343" s="13" t="s">
        <v>24</v>
      </c>
      <c r="L343" s="1">
        <v>15</v>
      </c>
      <c r="N343" s="1">
        <v>30</v>
      </c>
      <c r="O343" s="1">
        <f t="shared" si="17"/>
        <v>1620</v>
      </c>
      <c r="P343" s="1">
        <f t="shared" ref="P343:P374" si="18">N343*10.8</f>
        <v>324</v>
      </c>
    </row>
    <row r="344" ht="22" customHeight="1" spans="1:16">
      <c r="A344" s="1" t="s">
        <v>17</v>
      </c>
      <c r="F344" s="1" t="s">
        <v>21</v>
      </c>
      <c r="H344" s="1">
        <v>2</v>
      </c>
      <c r="I344" s="1" t="s">
        <v>29</v>
      </c>
      <c r="J344" s="1" t="s">
        <v>23</v>
      </c>
      <c r="K344" s="13" t="s">
        <v>24</v>
      </c>
      <c r="L344" s="1">
        <v>15</v>
      </c>
      <c r="O344" s="1">
        <f t="shared" si="17"/>
        <v>0</v>
      </c>
      <c r="P344" s="1">
        <f t="shared" si="18"/>
        <v>0</v>
      </c>
    </row>
    <row r="345" ht="22" customHeight="1" spans="1:16">
      <c r="A345" s="1" t="s">
        <v>17</v>
      </c>
      <c r="B345" s="1">
        <v>120</v>
      </c>
      <c r="C345" s="1" t="s">
        <v>431</v>
      </c>
      <c r="D345" s="19" t="s">
        <v>432</v>
      </c>
      <c r="E345" s="19" t="s">
        <v>433</v>
      </c>
      <c r="F345" s="1" t="s">
        <v>21</v>
      </c>
      <c r="G345" s="1">
        <v>13647357790</v>
      </c>
      <c r="H345" s="1">
        <v>1</v>
      </c>
      <c r="I345" s="1" t="s">
        <v>29</v>
      </c>
      <c r="J345" s="1" t="s">
        <v>23</v>
      </c>
      <c r="K345" s="13" t="s">
        <v>24</v>
      </c>
      <c r="L345" s="1">
        <v>10</v>
      </c>
      <c r="N345" s="1">
        <v>20</v>
      </c>
      <c r="O345" s="1">
        <f t="shared" si="17"/>
        <v>1080</v>
      </c>
      <c r="P345" s="1">
        <f t="shared" si="18"/>
        <v>216</v>
      </c>
    </row>
    <row r="346" ht="22" customHeight="1" spans="1:16">
      <c r="A346" s="1" t="s">
        <v>17</v>
      </c>
      <c r="H346" s="1">
        <v>2</v>
      </c>
      <c r="I346" s="1" t="s">
        <v>26</v>
      </c>
      <c r="J346" s="1" t="s">
        <v>23</v>
      </c>
      <c r="K346" s="13" t="s">
        <v>24</v>
      </c>
      <c r="L346" s="1">
        <v>10</v>
      </c>
      <c r="O346" s="1">
        <f t="shared" si="17"/>
        <v>0</v>
      </c>
      <c r="P346" s="1">
        <f t="shared" si="18"/>
        <v>0</v>
      </c>
    </row>
    <row r="347" ht="22" customHeight="1" spans="1:16">
      <c r="A347" s="1" t="s">
        <v>17</v>
      </c>
      <c r="B347" s="1">
        <v>121</v>
      </c>
      <c r="C347" s="1" t="s">
        <v>434</v>
      </c>
      <c r="D347" s="19" t="s">
        <v>435</v>
      </c>
      <c r="E347" s="19" t="s">
        <v>436</v>
      </c>
      <c r="F347" s="1" t="s">
        <v>21</v>
      </c>
      <c r="G347" s="1">
        <v>15204848179</v>
      </c>
      <c r="H347" s="1">
        <v>1</v>
      </c>
      <c r="I347" s="1" t="s">
        <v>49</v>
      </c>
      <c r="J347" s="1" t="s">
        <v>23</v>
      </c>
      <c r="K347" s="13" t="s">
        <v>24</v>
      </c>
      <c r="L347" s="1">
        <v>10</v>
      </c>
      <c r="N347" s="1">
        <v>10</v>
      </c>
      <c r="O347" s="1">
        <f t="shared" si="17"/>
        <v>540</v>
      </c>
      <c r="P347" s="1">
        <f t="shared" si="18"/>
        <v>108</v>
      </c>
    </row>
    <row r="348" ht="22" customHeight="1" spans="1:16">
      <c r="A348" s="1" t="s">
        <v>17</v>
      </c>
      <c r="B348" s="1">
        <v>122</v>
      </c>
      <c r="C348" s="1" t="s">
        <v>437</v>
      </c>
      <c r="D348" s="19" t="s">
        <v>438</v>
      </c>
      <c r="E348" s="19" t="s">
        <v>439</v>
      </c>
      <c r="F348" s="1" t="s">
        <v>21</v>
      </c>
      <c r="G348" s="1">
        <v>15134771774</v>
      </c>
      <c r="H348" s="1">
        <v>1</v>
      </c>
      <c r="I348" s="1" t="s">
        <v>36</v>
      </c>
      <c r="J348" s="1" t="s">
        <v>23</v>
      </c>
      <c r="K348" s="13" t="s">
        <v>24</v>
      </c>
      <c r="L348" s="1">
        <v>5</v>
      </c>
      <c r="N348" s="1">
        <v>9</v>
      </c>
      <c r="O348" s="1">
        <f t="shared" si="17"/>
        <v>486</v>
      </c>
      <c r="P348" s="1">
        <f t="shared" si="18"/>
        <v>97.2</v>
      </c>
    </row>
    <row r="349" ht="22" customHeight="1" spans="1:16">
      <c r="A349" s="1" t="s">
        <v>17</v>
      </c>
      <c r="F349" s="1" t="s">
        <v>21</v>
      </c>
      <c r="H349" s="1">
        <v>2</v>
      </c>
      <c r="I349" s="1" t="s">
        <v>80</v>
      </c>
      <c r="J349" s="1" t="s">
        <v>23</v>
      </c>
      <c r="K349" s="13" t="s">
        <v>24</v>
      </c>
      <c r="L349" s="1">
        <v>4</v>
      </c>
      <c r="O349" s="1">
        <f t="shared" si="17"/>
        <v>0</v>
      </c>
      <c r="P349" s="1">
        <f t="shared" si="18"/>
        <v>0</v>
      </c>
    </row>
    <row r="350" ht="22" customHeight="1" spans="1:16">
      <c r="A350" s="1" t="s">
        <v>17</v>
      </c>
      <c r="F350" s="1" t="s">
        <v>21</v>
      </c>
      <c r="J350" s="1" t="s">
        <v>23</v>
      </c>
      <c r="K350" s="13" t="s">
        <v>24</v>
      </c>
      <c r="O350" s="1">
        <f t="shared" si="17"/>
        <v>0</v>
      </c>
      <c r="P350" s="1">
        <f t="shared" si="18"/>
        <v>0</v>
      </c>
    </row>
    <row r="351" ht="22" customHeight="1" spans="1:16">
      <c r="A351" s="1" t="s">
        <v>17</v>
      </c>
      <c r="F351" s="1" t="s">
        <v>21</v>
      </c>
      <c r="J351" s="1" t="s">
        <v>23</v>
      </c>
      <c r="K351" s="13" t="s">
        <v>24</v>
      </c>
      <c r="O351" s="1">
        <f t="shared" si="17"/>
        <v>0</v>
      </c>
      <c r="P351" s="1">
        <f t="shared" si="18"/>
        <v>0</v>
      </c>
    </row>
  </sheetData>
  <autoFilter ref="A1:P351">
    <extLst/>
  </autoFilter>
  <mergeCells count="1">
    <mergeCell ref="A1:P1"/>
  </mergeCells>
  <dataValidations count="1">
    <dataValidation type="textLength" operator="between" allowBlank="1" showInputMessage="1" showErrorMessage="1" error="开户行超过最大长度50" sqref="F2">
      <formula1>1</formula1>
      <formula2>50</formula2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2024-06-12T08:50:03Z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F051357D2ECE4A7784401161FEB3CC4E_13</vt:lpwstr>
  </property>
  <property fmtid="{D5CDD505-2E9C-101B-9397-08002B2CF9AE}" pid="3" name="KSOProductBuildVer">
    <vt:lpwstr>2052-12.1.0.16929</vt:lpwstr>
  </property>
</Properties>
</file>