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<sst xmlns="http://schemas.openxmlformats.org/spreadsheetml/2006/main" count="41" uniqueCount="29">
  <si>
    <t>附件5</t>
  </si>
  <si>
    <r>
      <rPr>
        <sz val="14"/>
        <rFont val="方正小标宋简体"/>
        <charset val="134"/>
      </rPr>
      <t>2024年第一季度</t>
    </r>
    <r>
      <rPr>
        <sz val="14"/>
        <color rgb="FFFF0000"/>
        <rFont val="方正小标宋简体"/>
        <charset val="134"/>
      </rPr>
      <t>机关单位党支部</t>
    </r>
    <r>
      <rPr>
        <sz val="14"/>
        <rFont val="方正小标宋简体"/>
        <charset val="134"/>
      </rPr>
      <t>党员党费明细表</t>
    </r>
  </si>
  <si>
    <t>填报单位(盖章）：中国共产主义青年团奈曼旗委员会</t>
  </si>
  <si>
    <t>填报人：刘新昕</t>
  </si>
  <si>
    <t>序号</t>
  </si>
  <si>
    <r>
      <rPr>
        <b/>
        <sz val="10"/>
        <rFont val="仿宋_GB2312"/>
        <charset val="134"/>
      </rPr>
      <t xml:space="preserve">党支部名称
</t>
    </r>
    <r>
      <rPr>
        <b/>
        <sz val="10"/>
        <color indexed="10"/>
        <rFont val="仿宋_GB2312"/>
        <charset val="134"/>
      </rPr>
      <t>（全称）</t>
    </r>
  </si>
  <si>
    <t>党员基本情况</t>
  </si>
  <si>
    <t>月交纳
基数</t>
  </si>
  <si>
    <t>交纳
比例</t>
  </si>
  <si>
    <t>月交
金额</t>
  </si>
  <si>
    <t>季度
金额</t>
  </si>
  <si>
    <t>姓名</t>
  </si>
  <si>
    <t>性别</t>
  </si>
  <si>
    <t>出生年月</t>
  </si>
  <si>
    <r>
      <rPr>
        <b/>
        <sz val="8"/>
        <rFont val="仿宋_GB2312"/>
        <charset val="134"/>
      </rPr>
      <t xml:space="preserve">党员
</t>
    </r>
    <r>
      <rPr>
        <b/>
        <sz val="8"/>
        <color indexed="10"/>
        <rFont val="仿宋_GB2312"/>
        <charset val="134"/>
      </rPr>
      <t>类别</t>
    </r>
  </si>
  <si>
    <t>中共中国共产主义青年团奈曼旗委员会支部</t>
  </si>
  <si>
    <t>肖宁</t>
  </si>
  <si>
    <t>女</t>
  </si>
  <si>
    <t>机关</t>
  </si>
  <si>
    <t>张有东</t>
  </si>
  <si>
    <t>男</t>
  </si>
  <si>
    <t>孙军</t>
  </si>
  <si>
    <t>事业</t>
  </si>
  <si>
    <t>特格希</t>
  </si>
  <si>
    <t>刘新昕</t>
  </si>
  <si>
    <t>刘峰岐</t>
  </si>
  <si>
    <t>其他</t>
  </si>
  <si>
    <t>合计</t>
  </si>
  <si>
    <r>
      <rPr>
        <sz val="9"/>
        <rFont val="宋体"/>
        <charset val="134"/>
      </rPr>
      <t>说明：1、</t>
    </r>
    <r>
      <rPr>
        <sz val="9"/>
        <color indexed="10"/>
        <rFont val="宋体"/>
        <charset val="134"/>
      </rPr>
      <t>党员类别：</t>
    </r>
    <r>
      <rPr>
        <sz val="9"/>
        <rFont val="宋体"/>
        <charset val="134"/>
      </rPr>
      <t>机关、事业、国有企业、社会组织、离退休、其他等。
      2、此表为基本表，各基层党支部可根据实际略作调整。
      3、列入基数项目和扣除项目中的“其他”项指按照中央组织部、自治区党委组织部规定，本表未体现项目。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</si>
</sst>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仿宋"/>
      <charset val="134"/>
    </font>
    <font>
      <sz val="16"/>
      <name val="黑体"/>
      <charset val="134"/>
    </font>
    <font>
      <sz val="14"/>
      <name val="方正小标宋简体"/>
      <charset val="134"/>
    </font>
    <font>
      <b/>
      <sz val="10"/>
      <name val="仿宋_GB2312"/>
      <charset val="134"/>
    </font>
    <font>
      <b/>
      <sz val="8"/>
      <name val="仿宋_GB2312"/>
      <charset val="134"/>
    </font>
    <font>
      <sz val="12"/>
      <name val="仿宋_GB2312"/>
      <charset val="134"/>
    </font>
    <font>
      <sz val="12"/>
      <name val="Times New Roman"/>
      <charset val="0"/>
    </font>
    <font>
      <sz val="12"/>
      <name val="Times New Roman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方正小标宋简体"/>
      <charset val="134"/>
    </font>
    <font>
      <b/>
      <sz val="10"/>
      <color indexed="10"/>
      <name val="仿宋_GB2312"/>
      <charset val="134"/>
    </font>
    <font>
      <b/>
      <sz val="8"/>
      <color indexed="10"/>
      <name val="仿宋_GB2312"/>
      <charset val="134"/>
    </font>
    <font>
      <sz val="9"/>
      <color indexed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31" fontId="2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0" fontId="9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 applyProtection="1">
      <alignment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M6" sqref="M6"/>
    </sheetView>
  </sheetViews>
  <sheetFormatPr defaultColWidth="9" defaultRowHeight="14.25"/>
  <cols>
    <col min="1" max="1" width="4.675" style="1" customWidth="1"/>
    <col min="2" max="2" width="36.5" style="1" customWidth="1"/>
    <col min="3" max="3" width="10.875" style="1" customWidth="1"/>
    <col min="4" max="4" width="4.375" style="1" customWidth="1"/>
    <col min="5" max="5" width="15" style="1" customWidth="1"/>
    <col min="6" max="6" width="9.56666666666667" style="1" customWidth="1"/>
    <col min="7" max="7" width="11.5166666666667" style="1" customWidth="1"/>
    <col min="8" max="10" width="6.625" style="1" customWidth="1"/>
    <col min="11" max="16384" width="9" style="1"/>
  </cols>
  <sheetData>
    <row r="1" s="1" customFormat="1" ht="20.25" spans="1:2">
      <c r="A1" s="3" t="s">
        <v>0</v>
      </c>
      <c r="B1" s="3"/>
    </row>
    <row r="2" s="1" customFormat="1" ht="33.95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2" customFormat="1" ht="13.5" spans="1:10">
      <c r="A3" s="5" t="s">
        <v>2</v>
      </c>
      <c r="B3" s="5"/>
      <c r="C3" s="5"/>
      <c r="D3" s="5"/>
      <c r="E3" s="5"/>
      <c r="F3" s="5" t="s">
        <v>3</v>
      </c>
      <c r="G3" s="5"/>
      <c r="H3" s="6">
        <v>45376</v>
      </c>
      <c r="I3" s="24"/>
      <c r="J3" s="24"/>
    </row>
    <row r="4" s="1" customFormat="1" ht="24" customHeight="1" spans="1:10">
      <c r="A4" s="7" t="s">
        <v>4</v>
      </c>
      <c r="B4" s="8" t="s">
        <v>5</v>
      </c>
      <c r="C4" s="7" t="s">
        <v>6</v>
      </c>
      <c r="D4" s="9"/>
      <c r="E4" s="9"/>
      <c r="F4" s="9"/>
      <c r="G4" s="8" t="s">
        <v>7</v>
      </c>
      <c r="H4" s="8" t="s">
        <v>8</v>
      </c>
      <c r="I4" s="8" t="s">
        <v>9</v>
      </c>
      <c r="J4" s="7" t="s">
        <v>10</v>
      </c>
    </row>
    <row r="5" s="1" customFormat="1" ht="36.95" customHeight="1" spans="1:10">
      <c r="A5" s="7"/>
      <c r="B5" s="10"/>
      <c r="C5" s="11" t="s">
        <v>11</v>
      </c>
      <c r="D5" s="11" t="s">
        <v>12</v>
      </c>
      <c r="E5" s="11" t="s">
        <v>13</v>
      </c>
      <c r="F5" s="12" t="s">
        <v>14</v>
      </c>
      <c r="G5" s="13"/>
      <c r="H5" s="13"/>
      <c r="I5" s="13"/>
      <c r="J5" s="9"/>
    </row>
    <row r="6" s="1" customFormat="1" ht="21" customHeight="1" spans="1:10">
      <c r="A6" s="14">
        <v>1</v>
      </c>
      <c r="B6" s="15" t="s">
        <v>15</v>
      </c>
      <c r="C6" s="15" t="s">
        <v>16</v>
      </c>
      <c r="D6" s="15" t="s">
        <v>17</v>
      </c>
      <c r="E6" s="16">
        <v>199308</v>
      </c>
      <c r="F6" s="15" t="s">
        <v>18</v>
      </c>
      <c r="G6" s="17">
        <v>4591.95</v>
      </c>
      <c r="H6" s="18">
        <v>0.01</v>
      </c>
      <c r="I6" s="17">
        <v>46</v>
      </c>
      <c r="J6" s="17">
        <f t="shared" ref="J6:J11" si="0">I6*3</f>
        <v>138</v>
      </c>
    </row>
    <row r="7" s="1" customFormat="1" ht="21" customHeight="1" spans="1:10">
      <c r="A7" s="19">
        <v>2</v>
      </c>
      <c r="B7" s="15" t="s">
        <v>15</v>
      </c>
      <c r="C7" s="15" t="s">
        <v>19</v>
      </c>
      <c r="D7" s="15" t="s">
        <v>20</v>
      </c>
      <c r="E7" s="16">
        <v>199601</v>
      </c>
      <c r="F7" s="15" t="s">
        <v>18</v>
      </c>
      <c r="G7" s="17">
        <v>4406.42</v>
      </c>
      <c r="H7" s="18">
        <v>0.01</v>
      </c>
      <c r="I7" s="17">
        <v>44</v>
      </c>
      <c r="J7" s="17">
        <f t="shared" si="0"/>
        <v>132</v>
      </c>
    </row>
    <row r="8" s="1" customFormat="1" ht="21" customHeight="1" spans="1:11">
      <c r="A8" s="14">
        <v>3</v>
      </c>
      <c r="B8" s="15" t="s">
        <v>15</v>
      </c>
      <c r="C8" s="15" t="s">
        <v>21</v>
      </c>
      <c r="D8" s="15" t="s">
        <v>20</v>
      </c>
      <c r="E8" s="16">
        <v>197103</v>
      </c>
      <c r="F8" s="15" t="s">
        <v>22</v>
      </c>
      <c r="G8" s="17">
        <v>5312.94</v>
      </c>
      <c r="H8" s="18">
        <v>0.015</v>
      </c>
      <c r="I8" s="17">
        <v>80</v>
      </c>
      <c r="J8" s="17">
        <f t="shared" si="0"/>
        <v>240</v>
      </c>
      <c r="K8" s="25"/>
    </row>
    <row r="9" s="1" customFormat="1" ht="21" customHeight="1" spans="1:10">
      <c r="A9" s="19">
        <v>4</v>
      </c>
      <c r="B9" s="15" t="s">
        <v>15</v>
      </c>
      <c r="C9" s="15" t="s">
        <v>23</v>
      </c>
      <c r="D9" s="15" t="s">
        <v>20</v>
      </c>
      <c r="E9" s="16">
        <v>199301</v>
      </c>
      <c r="F9" s="15" t="s">
        <v>18</v>
      </c>
      <c r="G9" s="17">
        <v>3856.38</v>
      </c>
      <c r="H9" s="18">
        <v>0.01</v>
      </c>
      <c r="I9" s="17">
        <v>39</v>
      </c>
      <c r="J9" s="17">
        <f t="shared" si="0"/>
        <v>117</v>
      </c>
    </row>
    <row r="10" s="1" customFormat="1" ht="21" customHeight="1" spans="1:10">
      <c r="A10" s="14">
        <v>5</v>
      </c>
      <c r="B10" s="15" t="s">
        <v>15</v>
      </c>
      <c r="C10" s="15" t="s">
        <v>24</v>
      </c>
      <c r="D10" s="15" t="s">
        <v>17</v>
      </c>
      <c r="E10" s="16">
        <v>199808</v>
      </c>
      <c r="F10" s="15" t="s">
        <v>18</v>
      </c>
      <c r="G10" s="17">
        <v>3816.26</v>
      </c>
      <c r="H10" s="18">
        <v>0.01</v>
      </c>
      <c r="I10" s="17">
        <v>38</v>
      </c>
      <c r="J10" s="17">
        <f t="shared" si="0"/>
        <v>114</v>
      </c>
    </row>
    <row r="11" s="1" customFormat="1" ht="21" customHeight="1" spans="1:10">
      <c r="A11" s="19">
        <v>6</v>
      </c>
      <c r="B11" s="15" t="s">
        <v>15</v>
      </c>
      <c r="C11" s="15" t="s">
        <v>25</v>
      </c>
      <c r="D11" s="15" t="s">
        <v>20</v>
      </c>
      <c r="E11" s="17">
        <v>200008</v>
      </c>
      <c r="F11" s="15" t="s">
        <v>26</v>
      </c>
      <c r="G11" s="17">
        <v>2997.52</v>
      </c>
      <c r="H11" s="18">
        <v>0.005</v>
      </c>
      <c r="I11" s="17">
        <v>15</v>
      </c>
      <c r="J11" s="17">
        <f t="shared" si="0"/>
        <v>45</v>
      </c>
    </row>
    <row r="12" s="1" customFormat="1" ht="24" customHeight="1" spans="1:10">
      <c r="A12" s="20" t="s">
        <v>27</v>
      </c>
      <c r="B12" s="21"/>
      <c r="C12" s="21"/>
      <c r="D12" s="21"/>
      <c r="E12" s="21"/>
      <c r="F12" s="21"/>
      <c r="G12" s="21"/>
      <c r="H12" s="22"/>
      <c r="I12" s="16">
        <f>SUM(I6:I11)</f>
        <v>262</v>
      </c>
      <c r="J12" s="16">
        <f>SUM(J6:J11)</f>
        <v>786</v>
      </c>
    </row>
    <row r="13" s="1" customFormat="1" ht="57.95" customHeight="1" spans="1:10">
      <c r="A13" s="23" t="s">
        <v>28</v>
      </c>
      <c r="B13" s="23"/>
      <c r="C13" s="23"/>
      <c r="D13" s="23"/>
      <c r="E13" s="23"/>
      <c r="F13" s="23"/>
      <c r="G13" s="23"/>
      <c r="H13" s="23"/>
      <c r="I13" s="23"/>
      <c r="J13" s="23"/>
    </row>
  </sheetData>
  <mergeCells count="14">
    <mergeCell ref="A1:B1"/>
    <mergeCell ref="A2:J2"/>
    <mergeCell ref="A3:E3"/>
    <mergeCell ref="F3:G3"/>
    <mergeCell ref="H3:J3"/>
    <mergeCell ref="C4:F4"/>
    <mergeCell ref="A12:H12"/>
    <mergeCell ref="A13:J13"/>
    <mergeCell ref="A4:A5"/>
    <mergeCell ref="B4:B5"/>
    <mergeCell ref="G4:G5"/>
    <mergeCell ref="H4:H5"/>
    <mergeCell ref="I4:I5"/>
    <mergeCell ref="J4:J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FAIRY</cp:lastModifiedBy>
  <dcterms:created xsi:type="dcterms:W3CDTF">2024-03-25T08:06:00Z</dcterms:created>
  <dcterms:modified xsi:type="dcterms:W3CDTF">2024-05-28T02:02:48Z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4159BCC7B2F64C518AA29BC7158FA735_13</vt:lpwstr>
  </property>
  <property fmtid="{D5CDD505-2E9C-101B-9397-08002B2CF9AE}" pid="3" name="KSOProductBuildVer">
    <vt:lpwstr>2052-12.1.0.16929</vt:lpwstr>
  </property>
</Properties>
</file>