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<sst xmlns="http://schemas.openxmlformats.org/spreadsheetml/2006/main" count="186" uniqueCount="120">
  <si>
    <t>大沁他拉街道办事处城市居民最低生活补贴款发放汇总表</t>
  </si>
  <si>
    <t xml:space="preserve">       2024-5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</si>
  <si>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</si>
  <si>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</si>
  <si>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</si>
  <si>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</si>
  <si>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</si>
  <si>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</si>
  <si>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</si>
  <si>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</si>
  <si>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</si>
  <si>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</si>
  <si>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</si>
  <si>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</si>
  <si>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</si>
  <si>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</si>
  <si>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</si>
  <si>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</si>
  <si>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富康社区</t>
  </si>
  <si>
    <t>大沁他拉街道办事处城市居民最低生活补助款领取花名册</t>
  </si>
  <si>
    <t>大沁他拉镇富康社区</t>
  </si>
  <si>
    <r>
      <rPr>
        <sz val="12"/>
        <rFont val="宋体"/>
        <charset val="134"/>
      </rPr>
      <t>单位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</si>
  <si>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</si>
  <si>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</si>
  <si>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</si>
  <si>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</si>
  <si>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类别</t>
  </si>
  <si>
    <t>补助标准</t>
  </si>
  <si>
    <t>实际发放款</t>
  </si>
  <si>
    <t>领款人签字</t>
  </si>
  <si>
    <t>付强</t>
  </si>
  <si>
    <t>152326********0057</t>
  </si>
  <si>
    <t>2013-05-01</t>
  </si>
  <si>
    <t>A</t>
  </si>
  <si>
    <t>唐金华</t>
  </si>
  <si>
    <t>152326********0022</t>
  </si>
  <si>
    <t>2015-07-01</t>
  </si>
  <si>
    <t>B1</t>
  </si>
  <si>
    <t>孙洪民</t>
  </si>
  <si>
    <t>152326********0113</t>
  </si>
  <si>
    <t>B2</t>
  </si>
  <si>
    <t>孙勋民</t>
  </si>
  <si>
    <t>152326********067X</t>
  </si>
  <si>
    <t>王乌云娜</t>
  </si>
  <si>
    <t>152326********004X</t>
  </si>
  <si>
    <t>周亭亭</t>
  </si>
  <si>
    <t>152326********792X</t>
  </si>
  <si>
    <t>2018-05-01</t>
  </si>
  <si>
    <t>迟娜</t>
  </si>
  <si>
    <t>152326********564X</t>
  </si>
  <si>
    <t>2016-08-01</t>
  </si>
  <si>
    <t>董志军</t>
  </si>
  <si>
    <t>152326********4091</t>
  </si>
  <si>
    <t>2018-07-01</t>
  </si>
  <si>
    <t>哈日巴拉</t>
  </si>
  <si>
    <t>152324********3039</t>
  </si>
  <si>
    <t>董玉玲</t>
  </si>
  <si>
    <t>152326********0028</t>
  </si>
  <si>
    <t>C1</t>
  </si>
  <si>
    <t>甘长城</t>
  </si>
  <si>
    <t>120223********5196</t>
  </si>
  <si>
    <t>李振清</t>
  </si>
  <si>
    <t>152326********0034</t>
  </si>
  <si>
    <t>张文秀</t>
  </si>
  <si>
    <t>152326********0039</t>
  </si>
  <si>
    <t>张友成</t>
  </si>
  <si>
    <t>152326********5895</t>
  </si>
  <si>
    <t>赵桐英</t>
  </si>
  <si>
    <t>152326********0023</t>
  </si>
  <si>
    <t>2014-01-01</t>
  </si>
  <si>
    <t>白雪银</t>
  </si>
  <si>
    <t>152326********1723</t>
  </si>
  <si>
    <t>2016-05-01</t>
  </si>
  <si>
    <t>特木其乐</t>
  </si>
  <si>
    <t>152326********0011</t>
  </si>
  <si>
    <t>陈丽华</t>
  </si>
  <si>
    <t>152326********5627</t>
  </si>
  <si>
    <t>牛智云</t>
  </si>
  <si>
    <t>152326********0081</t>
  </si>
  <si>
    <t>隋景新</t>
  </si>
  <si>
    <t>C2</t>
  </si>
  <si>
    <t>张武军</t>
  </si>
  <si>
    <t>152326********0056</t>
  </si>
  <si>
    <t>花艳艳</t>
  </si>
  <si>
    <t>152326********0021</t>
  </si>
  <si>
    <t>陆文义</t>
  </si>
  <si>
    <t>152326********0033</t>
  </si>
  <si>
    <t>王鹏飞</t>
  </si>
  <si>
    <t>152326********0053</t>
  </si>
  <si>
    <t>2020/06/01</t>
  </si>
  <si>
    <t>王喜娟</t>
  </si>
  <si>
    <t>152326********0040</t>
  </si>
  <si>
    <t>王秀立</t>
  </si>
  <si>
    <t>152326********0027</t>
  </si>
  <si>
    <t>孙桂云</t>
  </si>
  <si>
    <t>152326********0043</t>
  </si>
  <si>
    <t>于永波</t>
  </si>
  <si>
    <t>152326********0048</t>
  </si>
  <si>
    <t>宝海山</t>
  </si>
  <si>
    <t>魏啸天</t>
  </si>
  <si>
    <t>152326********0058</t>
  </si>
  <si>
    <t>青松</t>
  </si>
  <si>
    <t>152326********091X</t>
  </si>
  <si>
    <t>陶永祥</t>
  </si>
  <si>
    <t>152326********1174</t>
  </si>
  <si>
    <t>张佳婧</t>
  </si>
  <si>
    <t>152326********5326</t>
  </si>
  <si>
    <t>王丽宝</t>
  </si>
  <si>
    <t>152326********0014</t>
  </si>
  <si>
    <t>孙广明</t>
  </si>
  <si>
    <t>210921********1855</t>
  </si>
  <si>
    <t>葛凤霞</t>
  </si>
  <si>
    <t>152326********0041</t>
  </si>
  <si>
    <t>张晓龙</t>
  </si>
  <si>
    <t>152326********0010</t>
  </si>
  <si>
    <t>李玉财</t>
  </si>
  <si>
    <t>152326********687X</t>
  </si>
  <si>
    <t>梁道格图</t>
  </si>
  <si>
    <t>152326********1479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</si>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</sst>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);[Red]\(#,##0\)"/>
  </numFmts>
  <fonts count="4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1"/>
      <name val="楷体_GB2312"/>
      <charset val="134"/>
    </font>
    <font>
      <sz val="11"/>
      <name val="宋体"/>
      <charset val="134"/>
      <scheme val="major"/>
    </font>
    <font>
      <sz val="8"/>
      <name val="宋体"/>
      <charset val="134"/>
    </font>
    <font>
      <sz val="11"/>
      <color indexed="8"/>
      <name val="宋体"/>
      <charset val="134"/>
    </font>
    <font>
      <sz val="10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left"/>
    </xf>
    <xf numFmtId="57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distributed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distributed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distributed" vertical="center" wrapText="1"/>
    </xf>
    <xf numFmtId="0" fontId="8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51" applyFont="1" applyFill="1" applyBorder="1" applyAlignment="1">
      <alignment horizontal="distributed" vertical="center"/>
    </xf>
    <xf numFmtId="0" fontId="9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distributed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center" vertical="center"/>
    </xf>
    <xf numFmtId="0" fontId="10" fillId="0" borderId="2" xfId="50" applyFont="1" applyBorder="1" applyAlignment="1">
      <alignment horizontal="center" vertical="center" wrapText="1"/>
    </xf>
    <xf numFmtId="49" fontId="11" fillId="0" borderId="2" xfId="5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3" fillId="2" borderId="2" xfId="52" applyFont="1" applyFill="1" applyBorder="1" applyAlignment="1">
      <alignment horizontal="distributed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3" fillId="2" borderId="2" xfId="5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distributed" vertical="center"/>
    </xf>
    <xf numFmtId="0" fontId="13" fillId="2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7" fontId="17" fillId="0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/>
    </xf>
    <xf numFmtId="177" fontId="19" fillId="0" borderId="2" xfId="49" applyNumberFormat="1" applyFont="1" applyBorder="1" applyAlignment="1">
      <alignment horizontal="center" vertical="center"/>
    </xf>
    <xf numFmtId="57" fontId="17" fillId="0" borderId="0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3" fillId="0" borderId="2" xfId="0" applyFont="1" applyFill="1" applyBorder="1" applyAlignment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_Sheet2" xfId="50"/>
    <cellStyle name="常规_Sheet1" xfId="51"/>
    <cellStyle name="常规 8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30480</xdr:rowOff>
    </xdr:to>
    <xdr:sp>
      <xdr:nvSpPr>
        <xdr:cNvPr id="2" name="Line 1"/>
        <xdr:cNvSpPr/>
      </xdr:nvSpPr>
      <xdr:spPr>
        <a:xfrm>
          <a:off x="0" y="889000"/>
          <a:ext cx="626745" cy="18084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$A1:$XFD7"/>
    </sheetView>
  </sheetViews>
  <sheetFormatPr defaultColWidth="9" defaultRowHeight="14.4" outlineLevelRow="6"/>
  <sheetData>
    <row r="1" ht="35" customHeight="1" spans="1:1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ht="35" customHeight="1" spans="1:19">
      <c r="A2" s="62"/>
      <c r="B2" s="62"/>
      <c r="C2" s="62"/>
      <c r="D2" s="63" t="s">
        <v>1</v>
      </c>
      <c r="E2" s="63"/>
      <c r="F2" s="63"/>
      <c r="G2" s="63"/>
      <c r="H2" s="63"/>
      <c r="I2" s="63"/>
      <c r="J2" s="63"/>
      <c r="K2" s="63"/>
      <c r="L2" s="63"/>
      <c r="M2" s="63"/>
      <c r="N2" s="82"/>
      <c r="O2" s="82"/>
      <c r="P2" s="82"/>
      <c r="Q2" s="62"/>
      <c r="R2" s="5" t="s">
        <v>2</v>
      </c>
      <c r="S2" s="5"/>
    </row>
    <row r="3" ht="35" customHeight="1" spans="1:19">
      <c r="A3" s="64" t="s">
        <v>3</v>
      </c>
      <c r="B3" s="65" t="s">
        <v>4</v>
      </c>
      <c r="C3" s="65" t="s">
        <v>5</v>
      </c>
      <c r="D3" s="66" t="s">
        <v>6</v>
      </c>
      <c r="E3" s="67" t="s">
        <v>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3"/>
    </row>
    <row r="4" ht="35" customHeight="1" spans="1:19">
      <c r="A4" s="69"/>
      <c r="B4" s="70"/>
      <c r="C4" s="70"/>
      <c r="D4" s="70"/>
      <c r="E4" s="71" t="s">
        <v>8</v>
      </c>
      <c r="F4" s="72"/>
      <c r="G4" s="73"/>
      <c r="H4" s="67" t="s">
        <v>9</v>
      </c>
      <c r="I4" s="68"/>
      <c r="J4" s="68"/>
      <c r="K4" s="68"/>
      <c r="L4" s="68"/>
      <c r="M4" s="83"/>
      <c r="N4" s="67" t="s">
        <v>10</v>
      </c>
      <c r="O4" s="68"/>
      <c r="P4" s="68"/>
      <c r="Q4" s="68"/>
      <c r="R4" s="68"/>
      <c r="S4" s="83"/>
    </row>
    <row r="5" ht="35" customHeight="1" spans="1:19">
      <c r="A5" s="69"/>
      <c r="B5" s="70"/>
      <c r="C5" s="70"/>
      <c r="D5" s="70"/>
      <c r="E5" s="74"/>
      <c r="F5" s="75"/>
      <c r="G5" s="76"/>
      <c r="H5" s="67" t="s">
        <v>11</v>
      </c>
      <c r="I5" s="68"/>
      <c r="J5" s="83"/>
      <c r="K5" s="67" t="s">
        <v>12</v>
      </c>
      <c r="L5" s="68"/>
      <c r="M5" s="83"/>
      <c r="N5" s="67" t="s">
        <v>13</v>
      </c>
      <c r="O5" s="68"/>
      <c r="P5" s="83"/>
      <c r="Q5" s="67" t="s">
        <v>14</v>
      </c>
      <c r="R5" s="68"/>
      <c r="S5" s="83"/>
    </row>
    <row r="6" ht="35" customHeight="1" spans="1:19">
      <c r="A6" s="77" t="s">
        <v>15</v>
      </c>
      <c r="B6" s="78"/>
      <c r="C6" s="78"/>
      <c r="D6" s="78"/>
      <c r="E6" s="79" t="s">
        <v>16</v>
      </c>
      <c r="F6" s="79" t="s">
        <v>5</v>
      </c>
      <c r="G6" s="79" t="s">
        <v>17</v>
      </c>
      <c r="H6" s="79" t="s">
        <v>16</v>
      </c>
      <c r="I6" s="79" t="s">
        <v>5</v>
      </c>
      <c r="J6" s="79" t="s">
        <v>17</v>
      </c>
      <c r="K6" s="79" t="s">
        <v>16</v>
      </c>
      <c r="L6" s="79" t="s">
        <v>5</v>
      </c>
      <c r="M6" s="79" t="s">
        <v>17</v>
      </c>
      <c r="N6" s="79" t="s">
        <v>16</v>
      </c>
      <c r="O6" s="79" t="s">
        <v>5</v>
      </c>
      <c r="P6" s="84" t="s">
        <v>17</v>
      </c>
      <c r="Q6" s="79" t="s">
        <v>16</v>
      </c>
      <c r="R6" s="79" t="s">
        <v>5</v>
      </c>
      <c r="S6" s="84" t="s">
        <v>17</v>
      </c>
    </row>
    <row r="7" ht="35" customHeight="1" spans="1:19">
      <c r="A7" s="80" t="s">
        <v>18</v>
      </c>
      <c r="B7" s="81">
        <v>39</v>
      </c>
      <c r="C7" s="81">
        <v>59</v>
      </c>
      <c r="D7" s="81">
        <v>36510</v>
      </c>
      <c r="E7" s="81">
        <v>2</v>
      </c>
      <c r="F7" s="81">
        <v>4</v>
      </c>
      <c r="G7" s="81">
        <v>3000</v>
      </c>
      <c r="H7" s="81">
        <v>4</v>
      </c>
      <c r="I7" s="81">
        <v>6</v>
      </c>
      <c r="J7" s="81">
        <v>3960</v>
      </c>
      <c r="K7" s="81">
        <v>11</v>
      </c>
      <c r="L7" s="81">
        <v>17</v>
      </c>
      <c r="M7" s="81">
        <v>10710</v>
      </c>
      <c r="N7" s="81">
        <v>15</v>
      </c>
      <c r="O7" s="81">
        <v>20</v>
      </c>
      <c r="P7" s="81">
        <v>12000</v>
      </c>
      <c r="Q7" s="81">
        <v>7</v>
      </c>
      <c r="R7" s="81">
        <v>12</v>
      </c>
      <c r="S7" s="81">
        <v>6840</v>
      </c>
    </row>
  </sheetData>
  <mergeCells count="14">
    <mergeCell ref="A1:S1"/>
    <mergeCell ref="D2:M2"/>
    <mergeCell ref="R2:S2"/>
    <mergeCell ref="E3:S3"/>
    <mergeCell ref="H4:M4"/>
    <mergeCell ref="N4:S4"/>
    <mergeCell ref="H5:J5"/>
    <mergeCell ref="K5:M5"/>
    <mergeCell ref="N5:P5"/>
    <mergeCell ref="Q5:S5"/>
    <mergeCell ref="B3:B6"/>
    <mergeCell ref="C3:C6"/>
    <mergeCell ref="D3:D6"/>
    <mergeCell ref="E4:G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A1" sqref="A1:I1"/>
    </sheetView>
  </sheetViews>
  <sheetFormatPr defaultColWidth="9" defaultRowHeight="14.4"/>
  <cols>
    <col min="2" max="2" width="12.3333333333333" customWidth="1"/>
    <col min="3" max="3" width="20.4444444444444" customWidth="1"/>
    <col min="4" max="4" width="14.4444444444444" style="1" customWidth="1"/>
  </cols>
  <sheetData>
    <row r="1" ht="20.4" spans="1:9">
      <c r="A1" s="2" t="s">
        <v>19</v>
      </c>
      <c r="B1" s="2"/>
      <c r="C1" s="2"/>
      <c r="D1" s="3"/>
      <c r="E1" s="2"/>
      <c r="F1" s="2"/>
      <c r="G1" s="2"/>
      <c r="H1" s="2"/>
      <c r="I1" s="2"/>
    </row>
    <row r="2" ht="34" customHeight="1" spans="1:9">
      <c r="A2" s="4" t="s">
        <v>20</v>
      </c>
      <c r="B2" s="4"/>
      <c r="C2" s="4"/>
      <c r="D2" s="5"/>
      <c r="E2" s="6">
        <v>45413</v>
      </c>
      <c r="F2" s="6"/>
      <c r="G2" s="7"/>
      <c r="H2" s="7"/>
      <c r="I2" s="55" t="s">
        <v>21</v>
      </c>
    </row>
    <row r="3" ht="33" customHeight="1" spans="1:9">
      <c r="A3" s="8" t="s">
        <v>22</v>
      </c>
      <c r="B3" s="9" t="s">
        <v>23</v>
      </c>
      <c r="C3" s="8" t="s">
        <v>24</v>
      </c>
      <c r="D3" s="10" t="s">
        <v>25</v>
      </c>
      <c r="E3" s="9" t="s">
        <v>5</v>
      </c>
      <c r="F3" s="9" t="s">
        <v>26</v>
      </c>
      <c r="G3" s="11" t="s">
        <v>27</v>
      </c>
      <c r="H3" s="12" t="s">
        <v>28</v>
      </c>
      <c r="I3" s="9" t="s">
        <v>29</v>
      </c>
    </row>
    <row r="4" ht="20" customHeight="1" spans="1:9">
      <c r="A4" s="13">
        <v>1</v>
      </c>
      <c r="B4" s="14" t="s">
        <v>30</v>
      </c>
      <c r="C4" s="15" t="s">
        <v>31</v>
      </c>
      <c r="D4" s="8" t="s">
        <v>32</v>
      </c>
      <c r="E4" s="16">
        <v>1</v>
      </c>
      <c r="F4" s="16" t="s">
        <v>33</v>
      </c>
      <c r="G4" s="13">
        <v>750</v>
      </c>
      <c r="H4" s="13">
        <f>E:E*G:G</f>
        <v>750</v>
      </c>
      <c r="I4" s="16"/>
    </row>
    <row r="5" ht="20" customHeight="1" spans="1:9">
      <c r="A5" s="13">
        <v>2</v>
      </c>
      <c r="B5" s="17" t="s">
        <v>34</v>
      </c>
      <c r="C5" s="15" t="s">
        <v>35</v>
      </c>
      <c r="D5" s="8" t="s">
        <v>36</v>
      </c>
      <c r="E5" s="18">
        <v>1</v>
      </c>
      <c r="F5" s="19" t="s">
        <v>37</v>
      </c>
      <c r="G5" s="13">
        <v>660</v>
      </c>
      <c r="H5" s="13">
        <f>E:E*G:G</f>
        <v>660</v>
      </c>
      <c r="I5" s="56"/>
    </row>
    <row r="6" ht="20" customHeight="1" spans="1:9">
      <c r="A6" s="13">
        <v>3</v>
      </c>
      <c r="B6" s="14" t="s">
        <v>38</v>
      </c>
      <c r="C6" s="15" t="s">
        <v>39</v>
      </c>
      <c r="D6" s="8" t="s">
        <v>32</v>
      </c>
      <c r="E6" s="20">
        <v>1</v>
      </c>
      <c r="F6" s="20" t="s">
        <v>40</v>
      </c>
      <c r="G6" s="13">
        <v>630</v>
      </c>
      <c r="H6" s="13">
        <f>E:E*G:G</f>
        <v>630</v>
      </c>
      <c r="I6" s="57"/>
    </row>
    <row r="7" ht="20" customHeight="1" spans="1:9">
      <c r="A7" s="13">
        <v>4</v>
      </c>
      <c r="B7" s="17" t="s">
        <v>41</v>
      </c>
      <c r="C7" s="15" t="s">
        <v>42</v>
      </c>
      <c r="D7" s="8" t="s">
        <v>36</v>
      </c>
      <c r="E7" s="18">
        <v>1</v>
      </c>
      <c r="F7" s="19" t="s">
        <v>40</v>
      </c>
      <c r="G7" s="13">
        <v>630</v>
      </c>
      <c r="H7" s="13">
        <f>E:E*G:G</f>
        <v>630</v>
      </c>
      <c r="I7" s="56"/>
    </row>
    <row r="8" ht="20" customHeight="1" spans="1:9">
      <c r="A8" s="13">
        <v>5</v>
      </c>
      <c r="B8" s="17" t="s">
        <v>43</v>
      </c>
      <c r="C8" s="15" t="s">
        <v>44</v>
      </c>
      <c r="D8" s="8" t="s">
        <v>36</v>
      </c>
      <c r="E8" s="18">
        <v>2</v>
      </c>
      <c r="F8" s="19" t="s">
        <v>40</v>
      </c>
      <c r="G8" s="13">
        <v>630</v>
      </c>
      <c r="H8" s="13">
        <f>E:E*G:G</f>
        <v>1260</v>
      </c>
      <c r="I8" s="56"/>
    </row>
    <row r="9" ht="20" customHeight="1" spans="1:9">
      <c r="A9" s="13">
        <v>6</v>
      </c>
      <c r="B9" s="21" t="s">
        <v>45</v>
      </c>
      <c r="C9" s="15" t="s">
        <v>46</v>
      </c>
      <c r="D9" s="8" t="s">
        <v>47</v>
      </c>
      <c r="E9" s="22">
        <v>2</v>
      </c>
      <c r="F9" s="22" t="s">
        <v>40</v>
      </c>
      <c r="G9" s="13">
        <v>630</v>
      </c>
      <c r="H9" s="13">
        <f>E:E*G:G</f>
        <v>1260</v>
      </c>
      <c r="I9" s="13"/>
    </row>
    <row r="10" ht="20" customHeight="1" spans="1:9">
      <c r="A10" s="13">
        <v>7</v>
      </c>
      <c r="B10" s="21" t="s">
        <v>48</v>
      </c>
      <c r="C10" s="15" t="s">
        <v>49</v>
      </c>
      <c r="D10" s="8" t="s">
        <v>50</v>
      </c>
      <c r="E10" s="22">
        <v>1</v>
      </c>
      <c r="F10" s="22" t="s">
        <v>40</v>
      </c>
      <c r="G10" s="13">
        <v>630</v>
      </c>
      <c r="H10" s="13">
        <f>E:E*G:G</f>
        <v>630</v>
      </c>
      <c r="I10" s="13"/>
    </row>
    <row r="11" ht="20" customHeight="1" spans="1:9">
      <c r="A11" s="13">
        <v>8</v>
      </c>
      <c r="B11" s="23" t="s">
        <v>51</v>
      </c>
      <c r="C11" s="15" t="s">
        <v>52</v>
      </c>
      <c r="D11" s="8" t="s">
        <v>53</v>
      </c>
      <c r="E11" s="8">
        <v>2</v>
      </c>
      <c r="F11" s="8" t="s">
        <v>40</v>
      </c>
      <c r="G11" s="13">
        <v>630</v>
      </c>
      <c r="H11" s="13">
        <f>E:E*G:G</f>
        <v>1260</v>
      </c>
      <c r="I11" s="58"/>
    </row>
    <row r="12" ht="20" customHeight="1" spans="1:9">
      <c r="A12" s="13">
        <v>9</v>
      </c>
      <c r="B12" s="24" t="s">
        <v>54</v>
      </c>
      <c r="C12" s="25" t="s">
        <v>55</v>
      </c>
      <c r="D12" s="26">
        <v>44743</v>
      </c>
      <c r="E12" s="13">
        <v>2</v>
      </c>
      <c r="F12" s="13" t="s">
        <v>40</v>
      </c>
      <c r="G12" s="13">
        <v>630</v>
      </c>
      <c r="H12" s="13">
        <f>E:E*G:G</f>
        <v>1260</v>
      </c>
      <c r="I12" s="13"/>
    </row>
    <row r="13" ht="20" customHeight="1" spans="1:9">
      <c r="A13" s="13">
        <v>10</v>
      </c>
      <c r="B13" s="17" t="s">
        <v>56</v>
      </c>
      <c r="C13" s="15" t="s">
        <v>57</v>
      </c>
      <c r="D13" s="8" t="s">
        <v>36</v>
      </c>
      <c r="E13" s="18">
        <v>1</v>
      </c>
      <c r="F13" s="27" t="s">
        <v>58</v>
      </c>
      <c r="G13" s="13">
        <v>600</v>
      </c>
      <c r="H13" s="13">
        <f>E:E*G:G</f>
        <v>600</v>
      </c>
      <c r="I13" s="56"/>
    </row>
    <row r="14" ht="20" customHeight="1" spans="1:9">
      <c r="A14" s="13">
        <v>11</v>
      </c>
      <c r="B14" s="14" t="s">
        <v>59</v>
      </c>
      <c r="C14" s="15" t="s">
        <v>60</v>
      </c>
      <c r="D14" s="8" t="s">
        <v>32</v>
      </c>
      <c r="E14" s="20">
        <v>1</v>
      </c>
      <c r="F14" s="20" t="s">
        <v>58</v>
      </c>
      <c r="G14" s="13">
        <v>600</v>
      </c>
      <c r="H14" s="13">
        <f>E:E*G:G</f>
        <v>600</v>
      </c>
      <c r="I14" s="57"/>
    </row>
    <row r="15" ht="20" customHeight="1" spans="1:9">
      <c r="A15" s="13">
        <v>12</v>
      </c>
      <c r="B15" s="14" t="s">
        <v>61</v>
      </c>
      <c r="C15" s="15" t="s">
        <v>62</v>
      </c>
      <c r="D15" s="8" t="s">
        <v>32</v>
      </c>
      <c r="E15" s="16">
        <v>1</v>
      </c>
      <c r="F15" s="16" t="s">
        <v>58</v>
      </c>
      <c r="G15" s="13">
        <v>600</v>
      </c>
      <c r="H15" s="13">
        <f>E:E*G:G</f>
        <v>600</v>
      </c>
      <c r="I15" s="16"/>
    </row>
    <row r="16" ht="20" customHeight="1" spans="1:9">
      <c r="A16" s="13">
        <v>13</v>
      </c>
      <c r="B16" s="21" t="s">
        <v>63</v>
      </c>
      <c r="C16" s="15" t="s">
        <v>64</v>
      </c>
      <c r="D16" s="8" t="s">
        <v>32</v>
      </c>
      <c r="E16" s="28">
        <v>2</v>
      </c>
      <c r="F16" s="13" t="s">
        <v>37</v>
      </c>
      <c r="G16" s="13">
        <v>660</v>
      </c>
      <c r="H16" s="13">
        <f>E:E*G:G</f>
        <v>1320</v>
      </c>
      <c r="I16" s="59"/>
    </row>
    <row r="17" ht="20" customHeight="1" spans="1:9">
      <c r="A17" s="13">
        <v>14</v>
      </c>
      <c r="B17" s="21" t="s">
        <v>65</v>
      </c>
      <c r="C17" s="15" t="s">
        <v>66</v>
      </c>
      <c r="D17" s="8" t="s">
        <v>32</v>
      </c>
      <c r="E17" s="28">
        <v>2</v>
      </c>
      <c r="F17" s="13" t="s">
        <v>58</v>
      </c>
      <c r="G17" s="13">
        <v>600</v>
      </c>
      <c r="H17" s="13">
        <f>E:E*G:G</f>
        <v>1200</v>
      </c>
      <c r="I17" s="59"/>
    </row>
    <row r="18" ht="20" customHeight="1" spans="1:9">
      <c r="A18" s="13">
        <v>15</v>
      </c>
      <c r="B18" s="29" t="s">
        <v>67</v>
      </c>
      <c r="C18" s="15" t="s">
        <v>68</v>
      </c>
      <c r="D18" s="8" t="s">
        <v>69</v>
      </c>
      <c r="E18" s="30">
        <v>1</v>
      </c>
      <c r="F18" s="30" t="s">
        <v>58</v>
      </c>
      <c r="G18" s="13">
        <v>600</v>
      </c>
      <c r="H18" s="13">
        <f>E:E*G:G</f>
        <v>600</v>
      </c>
      <c r="I18" s="13"/>
    </row>
    <row r="19" ht="20" customHeight="1" spans="1:9">
      <c r="A19" s="13">
        <v>16</v>
      </c>
      <c r="B19" s="31" t="s">
        <v>70</v>
      </c>
      <c r="C19" s="15" t="s">
        <v>71</v>
      </c>
      <c r="D19" s="8" t="s">
        <v>72</v>
      </c>
      <c r="E19" s="22">
        <v>1</v>
      </c>
      <c r="F19" s="22" t="s">
        <v>37</v>
      </c>
      <c r="G19" s="13">
        <v>660</v>
      </c>
      <c r="H19" s="13">
        <f>E:E*G:G</f>
        <v>660</v>
      </c>
      <c r="I19" s="13"/>
    </row>
    <row r="20" ht="20" customHeight="1" spans="1:9">
      <c r="A20" s="13">
        <v>17</v>
      </c>
      <c r="B20" s="23" t="s">
        <v>73</v>
      </c>
      <c r="C20" s="15" t="s">
        <v>74</v>
      </c>
      <c r="D20" s="8" t="s">
        <v>53</v>
      </c>
      <c r="E20" s="8">
        <v>3</v>
      </c>
      <c r="F20" s="32" t="s">
        <v>33</v>
      </c>
      <c r="G20" s="13">
        <v>750</v>
      </c>
      <c r="H20" s="13">
        <f>E:E*G:G</f>
        <v>2250</v>
      </c>
      <c r="I20" s="13"/>
    </row>
    <row r="21" ht="20" customHeight="1" spans="1:9">
      <c r="A21" s="13">
        <v>18</v>
      </c>
      <c r="B21" s="17" t="s">
        <v>75</v>
      </c>
      <c r="C21" s="15" t="s">
        <v>76</v>
      </c>
      <c r="D21" s="8" t="s">
        <v>36</v>
      </c>
      <c r="E21" s="18">
        <v>3</v>
      </c>
      <c r="F21" s="19" t="s">
        <v>58</v>
      </c>
      <c r="G21" s="13">
        <v>600</v>
      </c>
      <c r="H21" s="13">
        <f>E:E*G:G</f>
        <v>1800</v>
      </c>
      <c r="I21" s="56"/>
    </row>
    <row r="22" ht="20" customHeight="1" spans="1:9">
      <c r="A22" s="13">
        <v>19</v>
      </c>
      <c r="B22" s="29" t="s">
        <v>77</v>
      </c>
      <c r="C22" s="15" t="s">
        <v>78</v>
      </c>
      <c r="D22" s="8" t="s">
        <v>69</v>
      </c>
      <c r="E22" s="30">
        <v>2</v>
      </c>
      <c r="F22" s="30" t="s">
        <v>58</v>
      </c>
      <c r="G22" s="13">
        <v>600</v>
      </c>
      <c r="H22" s="13">
        <f>E:E*G:G</f>
        <v>1200</v>
      </c>
      <c r="I22" s="13"/>
    </row>
    <row r="23" ht="20" customHeight="1" spans="1:9">
      <c r="A23" s="13">
        <v>20</v>
      </c>
      <c r="B23" s="29" t="s">
        <v>79</v>
      </c>
      <c r="C23" s="15" t="s">
        <v>57</v>
      </c>
      <c r="D23" s="8" t="s">
        <v>69</v>
      </c>
      <c r="E23" s="30">
        <v>1</v>
      </c>
      <c r="F23" s="30" t="s">
        <v>80</v>
      </c>
      <c r="G23" s="13">
        <v>570</v>
      </c>
      <c r="H23" s="13">
        <f>E:E*G:G</f>
        <v>570</v>
      </c>
      <c r="I23" s="13"/>
    </row>
    <row r="24" ht="20" customHeight="1" spans="1:9">
      <c r="A24" s="13">
        <v>21</v>
      </c>
      <c r="B24" s="14" t="s">
        <v>81</v>
      </c>
      <c r="C24" s="15" t="s">
        <v>82</v>
      </c>
      <c r="D24" s="8" t="s">
        <v>32</v>
      </c>
      <c r="E24" s="14">
        <v>2</v>
      </c>
      <c r="F24" s="13" t="s">
        <v>80</v>
      </c>
      <c r="G24" s="13">
        <v>570</v>
      </c>
      <c r="H24" s="13">
        <f>E:E*G:G</f>
        <v>1140</v>
      </c>
      <c r="I24" s="59"/>
    </row>
    <row r="25" ht="20" customHeight="1" spans="1:9">
      <c r="A25" s="13">
        <v>22</v>
      </c>
      <c r="B25" s="21" t="s">
        <v>83</v>
      </c>
      <c r="C25" s="15" t="s">
        <v>84</v>
      </c>
      <c r="D25" s="8" t="s">
        <v>72</v>
      </c>
      <c r="E25" s="22">
        <v>2</v>
      </c>
      <c r="F25" s="22" t="s">
        <v>80</v>
      </c>
      <c r="G25" s="13">
        <v>570</v>
      </c>
      <c r="H25" s="13">
        <f>E:E*G:G</f>
        <v>1140</v>
      </c>
      <c r="I25" s="13"/>
    </row>
    <row r="26" ht="20" customHeight="1" spans="1:9">
      <c r="A26" s="13">
        <v>23</v>
      </c>
      <c r="B26" s="21" t="s">
        <v>85</v>
      </c>
      <c r="C26" s="15" t="s">
        <v>86</v>
      </c>
      <c r="D26" s="8" t="s">
        <v>72</v>
      </c>
      <c r="E26" s="33">
        <v>1</v>
      </c>
      <c r="F26" s="34" t="s">
        <v>80</v>
      </c>
      <c r="G26" s="13">
        <v>570</v>
      </c>
      <c r="H26" s="13">
        <f>E:E*G:G</f>
        <v>570</v>
      </c>
      <c r="I26" s="13"/>
    </row>
    <row r="27" ht="20" customHeight="1" spans="1:9">
      <c r="A27" s="13">
        <v>24</v>
      </c>
      <c r="B27" s="35" t="s">
        <v>87</v>
      </c>
      <c r="C27" s="36" t="s">
        <v>88</v>
      </c>
      <c r="D27" s="11" t="s">
        <v>89</v>
      </c>
      <c r="E27" s="8">
        <v>2</v>
      </c>
      <c r="F27" s="8" t="s">
        <v>80</v>
      </c>
      <c r="G27" s="13">
        <v>570</v>
      </c>
      <c r="H27" s="13">
        <f>E:E*G:G</f>
        <v>1140</v>
      </c>
      <c r="I27" s="13"/>
    </row>
    <row r="28" ht="20" customHeight="1" spans="1:9">
      <c r="A28" s="13">
        <v>25</v>
      </c>
      <c r="B28" s="37" t="s">
        <v>90</v>
      </c>
      <c r="C28" s="11" t="s">
        <v>91</v>
      </c>
      <c r="D28" s="11" t="s">
        <v>89</v>
      </c>
      <c r="E28" s="13">
        <v>1</v>
      </c>
      <c r="F28" s="13" t="s">
        <v>58</v>
      </c>
      <c r="G28" s="13">
        <v>600</v>
      </c>
      <c r="H28" s="13">
        <f>E:E*G:G</f>
        <v>600</v>
      </c>
      <c r="I28" s="13"/>
    </row>
    <row r="29" ht="20" customHeight="1" spans="1:9">
      <c r="A29" s="13">
        <v>26</v>
      </c>
      <c r="B29" s="38" t="s">
        <v>92</v>
      </c>
      <c r="C29" s="11" t="s">
        <v>93</v>
      </c>
      <c r="D29" s="39">
        <v>44501</v>
      </c>
      <c r="E29" s="14">
        <v>1</v>
      </c>
      <c r="F29" s="40" t="s">
        <v>40</v>
      </c>
      <c r="G29" s="13">
        <v>630</v>
      </c>
      <c r="H29" s="13">
        <f>E:E*G:G</f>
        <v>630</v>
      </c>
      <c r="I29" s="60"/>
    </row>
    <row r="30" ht="20" customHeight="1" spans="1:9">
      <c r="A30" s="13">
        <v>27</v>
      </c>
      <c r="B30" s="41" t="s">
        <v>94</v>
      </c>
      <c r="C30" s="11" t="s">
        <v>95</v>
      </c>
      <c r="D30" s="42">
        <v>44562</v>
      </c>
      <c r="E30" s="22">
        <v>2</v>
      </c>
      <c r="F30" s="13" t="s">
        <v>58</v>
      </c>
      <c r="G30" s="13">
        <v>600</v>
      </c>
      <c r="H30" s="13">
        <f>E:E*G:G</f>
        <v>1200</v>
      </c>
      <c r="I30" s="60"/>
    </row>
    <row r="31" ht="20" customHeight="1" spans="1:9">
      <c r="A31" s="13">
        <v>28</v>
      </c>
      <c r="B31" s="43" t="s">
        <v>96</v>
      </c>
      <c r="C31" s="85" t="s">
        <v>97</v>
      </c>
      <c r="D31" s="26">
        <v>44866</v>
      </c>
      <c r="E31" s="45">
        <v>2</v>
      </c>
      <c r="F31" s="45" t="s">
        <v>80</v>
      </c>
      <c r="G31" s="28">
        <v>570</v>
      </c>
      <c r="H31" s="13">
        <f>E:E*G:G</f>
        <v>1140</v>
      </c>
      <c r="I31" s="9"/>
    </row>
    <row r="32" ht="20" customHeight="1" spans="1:9">
      <c r="A32" s="13">
        <v>29</v>
      </c>
      <c r="B32" s="43" t="s">
        <v>98</v>
      </c>
      <c r="C32" s="25" t="s">
        <v>42</v>
      </c>
      <c r="D32" s="26">
        <v>44896</v>
      </c>
      <c r="E32" s="45">
        <v>1</v>
      </c>
      <c r="F32" s="45" t="s">
        <v>58</v>
      </c>
      <c r="G32" s="28">
        <v>600</v>
      </c>
      <c r="H32" s="13">
        <f>E:E*G:G</f>
        <v>600</v>
      </c>
      <c r="I32" s="9"/>
    </row>
    <row r="33" ht="20" customHeight="1" spans="1:9">
      <c r="A33" s="13">
        <v>30</v>
      </c>
      <c r="B33" s="46" t="s">
        <v>99</v>
      </c>
      <c r="C33" s="11" t="s">
        <v>100</v>
      </c>
      <c r="D33" s="47">
        <v>45047</v>
      </c>
      <c r="E33" s="48">
        <v>1</v>
      </c>
      <c r="F33" s="48" t="s">
        <v>58</v>
      </c>
      <c r="G33" s="28">
        <v>600</v>
      </c>
      <c r="H33" s="13">
        <f>E:E*G:G</f>
        <v>600</v>
      </c>
      <c r="I33" s="9"/>
    </row>
    <row r="34" ht="20" customHeight="1" spans="1:9">
      <c r="A34" s="13">
        <v>31</v>
      </c>
      <c r="B34" s="46" t="s">
        <v>101</v>
      </c>
      <c r="C34" s="11" t="s">
        <v>102</v>
      </c>
      <c r="D34" s="47">
        <v>45047</v>
      </c>
      <c r="E34" s="48">
        <v>2</v>
      </c>
      <c r="F34" s="48" t="s">
        <v>40</v>
      </c>
      <c r="G34" s="28">
        <v>630</v>
      </c>
      <c r="H34" s="13">
        <f>E:E*G:G</f>
        <v>1260</v>
      </c>
      <c r="I34" s="9"/>
    </row>
    <row r="35" ht="20" customHeight="1" spans="1:9">
      <c r="A35" s="13">
        <v>32</v>
      </c>
      <c r="B35" s="43" t="s">
        <v>103</v>
      </c>
      <c r="C35" s="85" t="s">
        <v>104</v>
      </c>
      <c r="D35" s="26">
        <v>45139</v>
      </c>
      <c r="E35" s="45">
        <v>2</v>
      </c>
      <c r="F35" s="45" t="s">
        <v>40</v>
      </c>
      <c r="G35" s="28">
        <v>630</v>
      </c>
      <c r="H35" s="13">
        <f>E:E*G:G</f>
        <v>1260</v>
      </c>
      <c r="I35" s="9"/>
    </row>
    <row r="36" ht="20" customHeight="1" spans="1:9">
      <c r="A36" s="13">
        <v>33</v>
      </c>
      <c r="B36" s="43" t="s">
        <v>105</v>
      </c>
      <c r="C36" s="85" t="s">
        <v>106</v>
      </c>
      <c r="D36" s="26">
        <v>45292</v>
      </c>
      <c r="E36" s="45">
        <v>1</v>
      </c>
      <c r="F36" s="45" t="s">
        <v>58</v>
      </c>
      <c r="G36" s="28">
        <v>600</v>
      </c>
      <c r="H36" s="13">
        <f>E:E*G:G</f>
        <v>600</v>
      </c>
      <c r="I36" s="9"/>
    </row>
    <row r="37" ht="20" customHeight="1" spans="1:9">
      <c r="A37" s="13">
        <v>34</v>
      </c>
      <c r="B37" s="43" t="s">
        <v>107</v>
      </c>
      <c r="C37" s="85" t="s">
        <v>108</v>
      </c>
      <c r="D37" s="26">
        <v>45292</v>
      </c>
      <c r="E37" s="45">
        <v>1</v>
      </c>
      <c r="F37" s="45" t="s">
        <v>40</v>
      </c>
      <c r="G37" s="28">
        <v>630</v>
      </c>
      <c r="H37" s="8">
        <v>630</v>
      </c>
      <c r="I37" s="9"/>
    </row>
    <row r="38" ht="20" customHeight="1" spans="1:9">
      <c r="A38" s="13">
        <v>35</v>
      </c>
      <c r="B38" s="49" t="s">
        <v>109</v>
      </c>
      <c r="C38" s="50" t="s">
        <v>110</v>
      </c>
      <c r="D38" s="51">
        <v>45413</v>
      </c>
      <c r="E38" s="52">
        <v>1</v>
      </c>
      <c r="F38" s="52" t="s">
        <v>58</v>
      </c>
      <c r="G38" s="28">
        <v>600</v>
      </c>
      <c r="H38" s="8">
        <v>600</v>
      </c>
      <c r="I38" s="9"/>
    </row>
    <row r="39" ht="20" customHeight="1" spans="1:9">
      <c r="A39" s="13">
        <v>36</v>
      </c>
      <c r="B39" s="49" t="s">
        <v>111</v>
      </c>
      <c r="C39" s="50" t="s">
        <v>112</v>
      </c>
      <c r="D39" s="51">
        <v>45413</v>
      </c>
      <c r="E39" s="52">
        <v>2</v>
      </c>
      <c r="F39" s="52" t="s">
        <v>80</v>
      </c>
      <c r="G39" s="28">
        <v>570</v>
      </c>
      <c r="H39" s="8">
        <v>1140</v>
      </c>
      <c r="I39" s="9"/>
    </row>
    <row r="40" ht="20" customHeight="1" spans="1:9">
      <c r="A40" s="13">
        <v>37</v>
      </c>
      <c r="B40" s="43" t="s">
        <v>113</v>
      </c>
      <c r="C40" s="53" t="s">
        <v>114</v>
      </c>
      <c r="D40" s="26">
        <v>42491</v>
      </c>
      <c r="E40" s="45">
        <v>2</v>
      </c>
      <c r="F40" s="45" t="s">
        <v>37</v>
      </c>
      <c r="G40" s="28">
        <v>660</v>
      </c>
      <c r="H40" s="8">
        <v>1320</v>
      </c>
      <c r="I40" s="9"/>
    </row>
    <row r="41" ht="20" customHeight="1" spans="1:9">
      <c r="A41" s="13">
        <v>38</v>
      </c>
      <c r="B41" s="43" t="s">
        <v>115</v>
      </c>
      <c r="C41" s="53" t="s">
        <v>116</v>
      </c>
      <c r="D41" s="26">
        <v>42186</v>
      </c>
      <c r="E41" s="45">
        <v>1</v>
      </c>
      <c r="F41" s="45" t="s">
        <v>58</v>
      </c>
      <c r="G41" s="28">
        <v>600</v>
      </c>
      <c r="H41" s="8">
        <v>600</v>
      </c>
      <c r="I41" s="9"/>
    </row>
    <row r="42" ht="20" customHeight="1" spans="1:9">
      <c r="A42" s="13">
        <v>39</v>
      </c>
      <c r="B42" s="43" t="s">
        <v>117</v>
      </c>
      <c r="C42" s="53" t="s">
        <v>118</v>
      </c>
      <c r="D42" s="26">
        <v>42186</v>
      </c>
      <c r="E42" s="45">
        <v>1</v>
      </c>
      <c r="F42" s="45" t="s">
        <v>58</v>
      </c>
      <c r="G42" s="28">
        <v>600</v>
      </c>
      <c r="H42" s="8">
        <v>600</v>
      </c>
      <c r="I42" s="9"/>
    </row>
    <row r="43" ht="20" customHeight="1" spans="1:9">
      <c r="A43" s="8"/>
      <c r="B43" s="43" t="s">
        <v>119</v>
      </c>
      <c r="C43" s="44"/>
      <c r="D43" s="54"/>
      <c r="E43" s="45">
        <f>SUM(E4:E42)</f>
        <v>59</v>
      </c>
      <c r="F43" s="45"/>
      <c r="G43" s="28"/>
      <c r="H43" s="8">
        <f>SUM(H4:H42)</f>
        <v>36510</v>
      </c>
      <c r="I43" s="9"/>
    </row>
  </sheetData>
  <mergeCells count="3">
    <mergeCell ref="A1:I1"/>
    <mergeCell ref="A2:D2"/>
    <mergeCell ref="E2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2023-05-12T11:15:00Z</dcterms:created>
  <dcterms:modified xsi:type="dcterms:W3CDTF">2024-05-06T01:52:33Z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37158376BE4D4C3DA8465BE427085F6A_12</vt:lpwstr>
  </property>
</Properties>
</file>