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明细" sheetId="2" r:id="rId1"/>
  </sheets>
  <definedNames>
    <definedName name="_xlnm._FilterDatabase" localSheetId="0" hidden="1">明细!$A$4:$J$104</definedName>
    <definedName name="_xlnm.Print_Titles" localSheetId="0">明细!$1:$4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<sst xmlns="http://schemas.openxmlformats.org/spreadsheetml/2006/main" count="454" uniqueCount="350">
  <si>
    <t xml:space="preserve">2023年东明镇粮改饲项目补贴资金发放表  </t>
  </si>
  <si>
    <t>苏木乡镇：东明镇</t>
  </si>
  <si>
    <t>公示时间：2024年3月10日-3月16日</t>
  </si>
  <si>
    <t>行号</t>
  </si>
  <si>
    <t>嘎查村</t>
  </si>
  <si>
    <t>户主</t>
  </si>
  <si>
    <t>补贴面积</t>
  </si>
  <si>
    <t>受补贴储量（吨）</t>
  </si>
  <si>
    <t>补贴金额（元）</t>
  </si>
  <si>
    <t>身份证号码</t>
  </si>
  <si>
    <t>一卡通号</t>
  </si>
  <si>
    <t>联系电话</t>
  </si>
  <si>
    <t>备注</t>
  </si>
  <si>
    <t>大台吉柏</t>
  </si>
  <si>
    <t>宝阿民乌日塔</t>
  </si>
  <si>
    <t>152326197608072819</t>
  </si>
  <si>
    <t>601997006200149537</t>
  </si>
  <si>
    <t>吴满都拉</t>
  </si>
  <si>
    <t>152326198005102817</t>
  </si>
  <si>
    <t>6217991910015930899</t>
  </si>
  <si>
    <t>李好斯白音</t>
  </si>
  <si>
    <t>152326197110252812</t>
  </si>
  <si>
    <t>601997006200219873</t>
  </si>
  <si>
    <t>吴萨其仁贵</t>
  </si>
  <si>
    <t>152326196901152813</t>
  </si>
  <si>
    <t>601997006200148219</t>
  </si>
  <si>
    <t>王阿有力贵</t>
  </si>
  <si>
    <t>152326196902032813</t>
  </si>
  <si>
    <t>6221881900062499166</t>
  </si>
  <si>
    <t>李布和希日幕</t>
  </si>
  <si>
    <t>152326196111142813</t>
  </si>
  <si>
    <t>601997006200149545</t>
  </si>
  <si>
    <t>那仁通力嘎</t>
  </si>
  <si>
    <t>152326197603172810</t>
  </si>
  <si>
    <t>601997006200235317</t>
  </si>
  <si>
    <t>陈温都苏</t>
  </si>
  <si>
    <t>152326197102072811</t>
  </si>
  <si>
    <t>6217991910048297662</t>
  </si>
  <si>
    <t>宝道格套老</t>
  </si>
  <si>
    <t>152326196503062812</t>
  </si>
  <si>
    <t>601997006200149449</t>
  </si>
  <si>
    <t>13171112019</t>
  </si>
  <si>
    <t>包巴力吉</t>
  </si>
  <si>
    <t>152326197602022810</t>
  </si>
  <si>
    <t>601997006200148995</t>
  </si>
  <si>
    <t>李毕力格图</t>
  </si>
  <si>
    <t>15232619880202281X</t>
  </si>
  <si>
    <t>6217991910015699759</t>
  </si>
  <si>
    <t>宝额尔德</t>
  </si>
  <si>
    <t>152326195602062813</t>
  </si>
  <si>
    <t>601997006200149561</t>
  </si>
  <si>
    <t>吴巴图白音拉</t>
  </si>
  <si>
    <t>152326196912042812</t>
  </si>
  <si>
    <t>601997006200219824</t>
  </si>
  <si>
    <t>宝海龙</t>
  </si>
  <si>
    <t>152326198007232818</t>
  </si>
  <si>
    <t>601997006200340859</t>
  </si>
  <si>
    <t>13514754067</t>
  </si>
  <si>
    <t>白额尔敦仓</t>
  </si>
  <si>
    <t>152326197203282818</t>
  </si>
  <si>
    <t>6221881900179497848</t>
  </si>
  <si>
    <t>包白音扎力根</t>
  </si>
  <si>
    <t>152326197108132838</t>
  </si>
  <si>
    <t>601997006200147988</t>
  </si>
  <si>
    <t>宝初一巴特尔</t>
  </si>
  <si>
    <t>152326198001012814</t>
  </si>
  <si>
    <t>6221881900062499216</t>
  </si>
  <si>
    <t>李军</t>
  </si>
  <si>
    <t>152326198210052812</t>
  </si>
  <si>
    <t>6217991910009728184</t>
  </si>
  <si>
    <t>李宝</t>
  </si>
  <si>
    <t>152326196301142814</t>
  </si>
  <si>
    <t>601997006200148911</t>
  </si>
  <si>
    <t>宝白音查干</t>
  </si>
  <si>
    <t>152326194904022812</t>
  </si>
  <si>
    <t>601997006200149133</t>
  </si>
  <si>
    <t>高阿民乌日塔</t>
  </si>
  <si>
    <t>152326197203182817</t>
  </si>
  <si>
    <t>6217991910016356276</t>
  </si>
  <si>
    <t>王布合希日模</t>
  </si>
  <si>
    <t>152326196706032816</t>
  </si>
  <si>
    <t>601997006200219929</t>
  </si>
  <si>
    <t>高白音宝力高</t>
  </si>
  <si>
    <t>152326196010022812</t>
  </si>
  <si>
    <t>601997006200148122</t>
  </si>
  <si>
    <t>陈金山</t>
  </si>
  <si>
    <t>152326198002262815</t>
  </si>
  <si>
    <t>601997006200147769</t>
  </si>
  <si>
    <t>马海龙</t>
  </si>
  <si>
    <t>152326198308252812</t>
  </si>
  <si>
    <t>6217991910052231961</t>
  </si>
  <si>
    <t>韩财音青格勒</t>
  </si>
  <si>
    <t>152326198210202817</t>
  </si>
  <si>
    <t>601997006200337718</t>
  </si>
  <si>
    <t>李财音白音</t>
  </si>
  <si>
    <t>152326197003092833</t>
  </si>
  <si>
    <t>601997006200149213</t>
  </si>
  <si>
    <t>佟海云</t>
  </si>
  <si>
    <t>152326196307122822</t>
  </si>
  <si>
    <t>6217991910061693532</t>
  </si>
  <si>
    <t>13847572067</t>
  </si>
  <si>
    <t>马琴达木尼</t>
  </si>
  <si>
    <t>15232619741122281X</t>
  </si>
  <si>
    <t>6210981900015950531</t>
  </si>
  <si>
    <t>李布和白音</t>
  </si>
  <si>
    <t>152326195904192816</t>
  </si>
  <si>
    <t>601997006200147849</t>
  </si>
  <si>
    <t>15048509203</t>
  </si>
  <si>
    <t>方清明</t>
  </si>
  <si>
    <t>152326197702172816</t>
  </si>
  <si>
    <t>6221881900051937994</t>
  </si>
  <si>
    <t>王图门白音</t>
  </si>
  <si>
    <t>152326197001032810</t>
  </si>
  <si>
    <t>60199700620014857</t>
  </si>
  <si>
    <t>15248385167</t>
  </si>
  <si>
    <t>李海军</t>
  </si>
  <si>
    <t>152326198511212816</t>
  </si>
  <si>
    <t>6221881900182214255</t>
  </si>
  <si>
    <t>金江</t>
  </si>
  <si>
    <t>152326197411222836</t>
  </si>
  <si>
    <t>601997006200149086</t>
  </si>
  <si>
    <t>席胡格吉乐图</t>
  </si>
  <si>
    <t>15232619821103283X</t>
  </si>
  <si>
    <t>6221881900166975038</t>
  </si>
  <si>
    <t>15934942302</t>
  </si>
  <si>
    <t>王斯琴</t>
  </si>
  <si>
    <t>152326197812262812</t>
  </si>
  <si>
    <t>601997006200296667</t>
  </si>
  <si>
    <t>13848946746</t>
  </si>
  <si>
    <t>包晓呼双胡拉</t>
  </si>
  <si>
    <t>152326197109302835</t>
  </si>
  <si>
    <t>6217991910046822024</t>
  </si>
  <si>
    <t>15847517506</t>
  </si>
  <si>
    <t>图力古拉</t>
  </si>
  <si>
    <t>152326198803062813</t>
  </si>
  <si>
    <t>6217991910012676081</t>
  </si>
  <si>
    <t>黄银海</t>
  </si>
  <si>
    <t>152326198105242817</t>
  </si>
  <si>
    <t>601997006200330120</t>
  </si>
  <si>
    <t>黄银山</t>
  </si>
  <si>
    <t>152326197703132816</t>
  </si>
  <si>
    <t>601997006200148962</t>
  </si>
  <si>
    <t>13451354218</t>
  </si>
  <si>
    <t>王对格</t>
  </si>
  <si>
    <t>152326195704042813</t>
  </si>
  <si>
    <t>601997006200148350</t>
  </si>
  <si>
    <t>13947591905</t>
  </si>
  <si>
    <t>宝阿斯冷</t>
  </si>
  <si>
    <t>152326197108042816</t>
  </si>
  <si>
    <t>601997006200149221</t>
  </si>
  <si>
    <t>高斯日古冷</t>
  </si>
  <si>
    <t>152326197603182816</t>
  </si>
  <si>
    <t>6221881900178266335</t>
  </si>
  <si>
    <t>赵宝力高</t>
  </si>
  <si>
    <t>152326196111072819</t>
  </si>
  <si>
    <t>601997006200149481</t>
  </si>
  <si>
    <t>13948455163</t>
  </si>
  <si>
    <t>赵阿力坦胡义嘎</t>
  </si>
  <si>
    <t>152326195812242812</t>
  </si>
  <si>
    <t>601997006200149473</t>
  </si>
  <si>
    <t>13488583400</t>
  </si>
  <si>
    <t>陈龙</t>
  </si>
  <si>
    <t>152326197202212818</t>
  </si>
  <si>
    <t>601997006200148278</t>
  </si>
  <si>
    <t>13947352103</t>
  </si>
  <si>
    <t>王铁小</t>
  </si>
  <si>
    <t>152326196912302813</t>
  </si>
  <si>
    <t>601997006200344670</t>
  </si>
  <si>
    <t>王关布</t>
  </si>
  <si>
    <t>152326194910172817</t>
  </si>
  <si>
    <t>601997006200147937</t>
  </si>
  <si>
    <t>李哈斯同力嘎</t>
  </si>
  <si>
    <t>15232619671224281X</t>
  </si>
  <si>
    <t>601997006200148616</t>
  </si>
  <si>
    <t>13847587597</t>
  </si>
  <si>
    <t>王海山</t>
  </si>
  <si>
    <t>152326198201162817</t>
  </si>
  <si>
    <t>6221881900056397756</t>
  </si>
  <si>
    <t>赵阿力旦嘎达苏</t>
  </si>
  <si>
    <t>15232619770409281X</t>
  </si>
  <si>
    <t>601997006200219945</t>
  </si>
  <si>
    <t>吴胖小</t>
  </si>
  <si>
    <t>152326198312262810</t>
  </si>
  <si>
    <t>601997006200340826</t>
  </si>
  <si>
    <t>王巴力吉</t>
  </si>
  <si>
    <t>152326197501022811</t>
  </si>
  <si>
    <t>601997006200147873</t>
  </si>
  <si>
    <t>乌力吉套格套</t>
  </si>
  <si>
    <t>15232519781221251X</t>
  </si>
  <si>
    <t>601997006200219970</t>
  </si>
  <si>
    <t>15848366457|</t>
  </si>
  <si>
    <t>李布和图古苏</t>
  </si>
  <si>
    <t>152326196808272810</t>
  </si>
  <si>
    <t>601997006200235260</t>
  </si>
  <si>
    <t>13848956308|</t>
  </si>
  <si>
    <t>宝合喜格仓</t>
  </si>
  <si>
    <t>152326196906242818</t>
  </si>
  <si>
    <t>6221881900178293016</t>
  </si>
  <si>
    <t>13451358239|</t>
  </si>
  <si>
    <t>孙永华</t>
  </si>
  <si>
    <t>152326198406022818</t>
  </si>
  <si>
    <t>601997006200330154</t>
  </si>
  <si>
    <t>13948142291|</t>
  </si>
  <si>
    <t>韩德喜</t>
  </si>
  <si>
    <t>152326194908172818</t>
  </si>
  <si>
    <t>601997006200148489</t>
  </si>
  <si>
    <t>15847533124|</t>
  </si>
  <si>
    <t>吴那顺</t>
  </si>
  <si>
    <t>152326196601302816</t>
  </si>
  <si>
    <t>601997006200148788</t>
  </si>
  <si>
    <t>13739946779|</t>
  </si>
  <si>
    <t>高双格勤</t>
  </si>
  <si>
    <t>152326197401242817</t>
  </si>
  <si>
    <t>601997006200235294</t>
  </si>
  <si>
    <t>15047488783|</t>
  </si>
  <si>
    <t>唐那顺乌力他</t>
  </si>
  <si>
    <t>152326196207202817</t>
  </si>
  <si>
    <t>601997006200149512</t>
  </si>
  <si>
    <t>13634752127|</t>
  </si>
  <si>
    <t>王财吉拉胡</t>
  </si>
  <si>
    <t>152326198308102814</t>
  </si>
  <si>
    <t>6221881900051889112</t>
  </si>
  <si>
    <t>13847519403|</t>
  </si>
  <si>
    <t>王银龙</t>
  </si>
  <si>
    <t>152326197908202814</t>
  </si>
  <si>
    <t>6217991910052231953</t>
  </si>
  <si>
    <t>白铁海</t>
  </si>
  <si>
    <t>152326197205202818</t>
  </si>
  <si>
    <t>张三月</t>
  </si>
  <si>
    <t>152326198209252825</t>
  </si>
  <si>
    <t>大宝金龙</t>
  </si>
  <si>
    <t>15232619541024281X</t>
  </si>
  <si>
    <t>601997006200149352</t>
  </si>
  <si>
    <t>15047455406</t>
  </si>
  <si>
    <t>李海光</t>
  </si>
  <si>
    <t>15232619890128281X</t>
  </si>
  <si>
    <t>6221881900051889146</t>
  </si>
  <si>
    <t>15924524528</t>
  </si>
  <si>
    <t>包吉日木图</t>
  </si>
  <si>
    <t>152326198601172811</t>
  </si>
  <si>
    <t>13451355302</t>
  </si>
  <si>
    <t>包斯日古楞</t>
  </si>
  <si>
    <t>152326197807182818</t>
  </si>
  <si>
    <t>方布和德力根</t>
  </si>
  <si>
    <t>152326197301292817</t>
  </si>
  <si>
    <t>601997006200149184</t>
  </si>
  <si>
    <t>18747533268</t>
  </si>
  <si>
    <t>吴乌苏仁贵</t>
  </si>
  <si>
    <t>152326197209192813</t>
  </si>
  <si>
    <t>601997006200147881</t>
  </si>
  <si>
    <t>13789458576</t>
  </si>
  <si>
    <t>王嘎如迪</t>
  </si>
  <si>
    <t>15232619780703281X</t>
  </si>
  <si>
    <t>6210981900015950549</t>
  </si>
  <si>
    <t>15924545382</t>
  </si>
  <si>
    <t>王才吉拉胡</t>
  </si>
  <si>
    <t>图日根白乙拉</t>
  </si>
  <si>
    <t>152326196309012811</t>
  </si>
  <si>
    <t>601997006200148368</t>
  </si>
  <si>
    <t>15047520230</t>
  </si>
  <si>
    <t>王田仓</t>
  </si>
  <si>
    <t>152326197011032814</t>
  </si>
  <si>
    <t>601997006200148059</t>
  </si>
  <si>
    <t>13948148745</t>
  </si>
  <si>
    <t>宝金龙小</t>
  </si>
  <si>
    <t>152326198109112817</t>
  </si>
  <si>
    <t>6221881900162938485</t>
  </si>
  <si>
    <t>包金龙</t>
  </si>
  <si>
    <t>152326198408042839</t>
  </si>
  <si>
    <t>601997006200337726</t>
  </si>
  <si>
    <t>13171101664</t>
  </si>
  <si>
    <t>吴阿古达木</t>
  </si>
  <si>
    <t>152326196710082816</t>
  </si>
  <si>
    <t>601997006200148139</t>
  </si>
  <si>
    <t>18747594580</t>
  </si>
  <si>
    <t>梁朝古图</t>
  </si>
  <si>
    <t>152326197212052811</t>
  </si>
  <si>
    <t>601997006200219621</t>
  </si>
  <si>
    <t>13847594892</t>
  </si>
  <si>
    <t>梁田梅</t>
  </si>
  <si>
    <t>15232619531225282X</t>
  </si>
  <si>
    <t>6217991910015923472</t>
  </si>
  <si>
    <t>宝玉</t>
  </si>
  <si>
    <t>152326198504032817</t>
  </si>
  <si>
    <t>6217991910015936094</t>
  </si>
  <si>
    <t>图布旦</t>
  </si>
  <si>
    <t>152326197302022819</t>
  </si>
  <si>
    <t>6221881900051937978</t>
  </si>
  <si>
    <t>15848590838</t>
  </si>
  <si>
    <t>王嘎日布</t>
  </si>
  <si>
    <t>152326194710192813</t>
  </si>
  <si>
    <t>601997006200148067</t>
  </si>
  <si>
    <t>13948359062</t>
  </si>
  <si>
    <t>梁青格乐</t>
  </si>
  <si>
    <t>152326198501192815</t>
  </si>
  <si>
    <t>6221881900187773024</t>
  </si>
  <si>
    <t>高斯琴</t>
  </si>
  <si>
    <t>152326197102182818</t>
  </si>
  <si>
    <t>601997006200147890</t>
  </si>
  <si>
    <t>13754059072</t>
  </si>
  <si>
    <t>王朝鲁</t>
  </si>
  <si>
    <t>152326197402282810</t>
  </si>
  <si>
    <t>601997006200148649</t>
  </si>
  <si>
    <t>13474859634</t>
  </si>
  <si>
    <t>韩关布</t>
  </si>
  <si>
    <t>152326195707012839</t>
  </si>
  <si>
    <t>601997006200148147</t>
  </si>
  <si>
    <t>梁额尔敦毕力格</t>
  </si>
  <si>
    <t>152326196912162814</t>
  </si>
  <si>
    <t>601997006200344637</t>
  </si>
  <si>
    <t>梁布仁特古苏</t>
  </si>
  <si>
    <t>15232619620515281X</t>
  </si>
  <si>
    <t>601997006200219672</t>
  </si>
  <si>
    <t>15047159783</t>
  </si>
  <si>
    <t>白青山</t>
  </si>
  <si>
    <t>152326196204072818</t>
  </si>
  <si>
    <t>601997006200148920</t>
  </si>
  <si>
    <t>13947569141</t>
  </si>
  <si>
    <t>包和喜格温都苏</t>
  </si>
  <si>
    <t>15232619790909283X</t>
  </si>
  <si>
    <t>6217991910016886082</t>
  </si>
  <si>
    <t>15849523925</t>
  </si>
  <si>
    <t>包金山</t>
  </si>
  <si>
    <t>152326198805292815</t>
  </si>
  <si>
    <t>6217991910050195341</t>
  </si>
  <si>
    <t>15144815611|</t>
  </si>
  <si>
    <t>宝额尔敦毕力格</t>
  </si>
  <si>
    <t>152326198711172812</t>
  </si>
  <si>
    <t>6217991910061678319</t>
  </si>
  <si>
    <t>18547539588</t>
  </si>
  <si>
    <t>宝哈斯宝老</t>
  </si>
  <si>
    <t>152326197005102812</t>
  </si>
  <si>
    <t>6217991910061706854</t>
  </si>
  <si>
    <t>15848956312</t>
  </si>
  <si>
    <t>宝呼格吉乐图</t>
  </si>
  <si>
    <t>15232619841115281X</t>
  </si>
  <si>
    <t>6217991910046822032</t>
  </si>
  <si>
    <t>宝满图</t>
  </si>
  <si>
    <t>152326196307062815</t>
  </si>
  <si>
    <t>601997006200149432</t>
  </si>
  <si>
    <t>宝玉兰</t>
  </si>
  <si>
    <t>152326195910142823</t>
  </si>
  <si>
    <t>601997006200148421</t>
  </si>
  <si>
    <t>梁银锁</t>
  </si>
  <si>
    <t>152326196206172812</t>
  </si>
  <si>
    <t>601997006200148075</t>
  </si>
  <si>
    <t>15144801151</t>
  </si>
  <si>
    <t>合计</t>
  </si>
  <si>
    <t>经手人签字（签字）：</t>
  </si>
  <si>
    <t>村负责人（签字）：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</si>
</sst>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22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name val="Arial"/>
      <charset val="0"/>
    </font>
    <font>
      <sz val="8"/>
      <name val="Arial"/>
      <charset val="0"/>
    </font>
    <font>
      <sz val="10"/>
      <color indexed="8"/>
      <name val="宋体"/>
      <charset val="0"/>
    </font>
    <font>
      <sz val="9"/>
      <color theme="1"/>
      <name val="宋体"/>
      <charset val="134"/>
      <scheme val="minor"/>
    </font>
    <font>
      <sz val="9"/>
      <color indexed="8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4" fillId="0" borderId="0"/>
  </cellStyleXfs>
  <cellXfs count="5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176" fontId="2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52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6" fillId="2" borderId="3" xfId="53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top" wrapText="1"/>
    </xf>
    <xf numFmtId="0" fontId="10" fillId="0" borderId="3" xfId="0" applyNumberFormat="1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49" fontId="14" fillId="0" borderId="3" xfId="53" applyNumberFormat="1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quotePrefix="1">
      <alignment horizontal="center" vertical="center"/>
    </xf>
    <xf numFmtId="0" fontId="6" fillId="2" borderId="3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8" xfId="50"/>
    <cellStyle name="常规 2" xfId="51"/>
    <cellStyle name="常规 3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4"/>
  <sheetViews>
    <sheetView tabSelected="1" workbookViewId="0">
      <pane ySplit="4" topLeftCell="A90" activePane="bottomLeft" state="frozen"/>
      <selection/>
      <selection pane="bottomLeft" activeCell="A103" sqref="$A103:$XFD105"/>
    </sheetView>
  </sheetViews>
  <sheetFormatPr defaultColWidth="10" defaultRowHeight="17" customHeight="1"/>
  <cols>
    <col min="1" max="1" width="3.75" style="1" customWidth="1"/>
    <col min="2" max="2" width="9.625" style="1" customWidth="1"/>
    <col min="3" max="3" width="15" style="1" customWidth="1"/>
    <col min="4" max="4" width="8.625" style="1" customWidth="1"/>
    <col min="5" max="5" width="12.875" style="3" customWidth="1"/>
    <col min="6" max="6" width="11.875" style="1" customWidth="1"/>
    <col min="7" max="7" width="19.125" style="4"/>
    <col min="8" max="8" width="21" style="5" customWidth="1"/>
    <col min="9" max="9" width="13.375" style="4" customWidth="1"/>
    <col min="10" max="10" width="8.75" style="1" customWidth="1"/>
    <col min="11" max="16384" width="10" style="1"/>
  </cols>
  <sheetData>
    <row r="1" s="1" customFormat="1" ht="36" customHeight="1" spans="1:10">
      <c r="A1" s="6" t="s">
        <v>0</v>
      </c>
      <c r="B1" s="7"/>
      <c r="C1" s="7"/>
      <c r="D1" s="7"/>
      <c r="E1" s="8"/>
      <c r="F1" s="7"/>
      <c r="G1" s="9"/>
      <c r="H1" s="10"/>
      <c r="I1" s="9"/>
      <c r="J1" s="7"/>
    </row>
    <row r="2" s="2" customFormat="1" customHeight="1" spans="1:10">
      <c r="A2" s="11" t="s">
        <v>1</v>
      </c>
      <c r="B2" s="11"/>
      <c r="C2" s="11"/>
      <c r="E2" s="12"/>
      <c r="G2" s="13" t="s">
        <v>2</v>
      </c>
      <c r="H2" s="14"/>
      <c r="I2" s="13"/>
      <c r="J2" s="13"/>
    </row>
    <row r="3" s="1" customFormat="1" customHeight="1" spans="1:10">
      <c r="A3" s="15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15" t="s">
        <v>8</v>
      </c>
      <c r="G3" s="17" t="s">
        <v>9</v>
      </c>
      <c r="H3" s="17" t="s">
        <v>10</v>
      </c>
      <c r="I3" s="15" t="s">
        <v>11</v>
      </c>
      <c r="J3" s="15" t="s">
        <v>12</v>
      </c>
    </row>
    <row r="4" s="1" customFormat="1" ht="15" customHeight="1" spans="1:10">
      <c r="A4" s="18"/>
      <c r="B4" s="18"/>
      <c r="C4" s="18"/>
      <c r="D4" s="18"/>
      <c r="E4" s="19"/>
      <c r="F4" s="18"/>
      <c r="G4" s="20"/>
      <c r="H4" s="20"/>
      <c r="I4" s="18"/>
      <c r="J4" s="18"/>
    </row>
    <row r="5" s="1" customFormat="1" customHeight="1" spans="1:10">
      <c r="A5" s="21">
        <v>1</v>
      </c>
      <c r="B5" s="22" t="s">
        <v>13</v>
      </c>
      <c r="C5" s="23" t="s">
        <v>14</v>
      </c>
      <c r="D5" s="24">
        <v>40</v>
      </c>
      <c r="E5" s="25">
        <f t="shared" ref="E5:E57" si="0">D5*0.93</f>
        <v>37.2</v>
      </c>
      <c r="F5" s="21">
        <f t="shared" ref="F5:F58" si="1">D5*46.4</f>
        <v>1856</v>
      </c>
      <c r="G5" s="26" t="s">
        <v>15</v>
      </c>
      <c r="H5" s="52" t="s">
        <v>16</v>
      </c>
      <c r="I5" s="26">
        <v>13754059453</v>
      </c>
      <c r="J5" s="21"/>
    </row>
    <row r="6" s="1" customFormat="1" customHeight="1" spans="1:10">
      <c r="A6" s="21">
        <v>2</v>
      </c>
      <c r="B6" s="22" t="s">
        <v>13</v>
      </c>
      <c r="C6" s="27" t="s">
        <v>17</v>
      </c>
      <c r="D6" s="24">
        <v>25</v>
      </c>
      <c r="E6" s="25">
        <f t="shared" si="0"/>
        <v>23.25</v>
      </c>
      <c r="F6" s="21">
        <f t="shared" si="1"/>
        <v>1160</v>
      </c>
      <c r="G6" s="28" t="s">
        <v>18</v>
      </c>
      <c r="H6" s="28" t="s">
        <v>19</v>
      </c>
      <c r="I6" s="29">
        <v>15847503072</v>
      </c>
      <c r="J6" s="21"/>
    </row>
    <row r="7" s="1" customFormat="1" customHeight="1" spans="1:10">
      <c r="A7" s="21">
        <v>3</v>
      </c>
      <c r="B7" s="22" t="s">
        <v>13</v>
      </c>
      <c r="C7" s="27" t="s">
        <v>20</v>
      </c>
      <c r="D7" s="24">
        <v>46</v>
      </c>
      <c r="E7" s="25">
        <f t="shared" si="0"/>
        <v>42.78</v>
      </c>
      <c r="F7" s="21">
        <f t="shared" si="1"/>
        <v>2134.4</v>
      </c>
      <c r="G7" s="28" t="s">
        <v>21</v>
      </c>
      <c r="H7" s="28" t="s">
        <v>22</v>
      </c>
      <c r="I7" s="29">
        <v>13947583741</v>
      </c>
      <c r="J7" s="21"/>
    </row>
    <row r="8" s="1" customFormat="1" customHeight="1" spans="1:10">
      <c r="A8" s="21">
        <v>4</v>
      </c>
      <c r="B8" s="22" t="s">
        <v>13</v>
      </c>
      <c r="C8" s="22" t="s">
        <v>23</v>
      </c>
      <c r="D8" s="24">
        <v>50</v>
      </c>
      <c r="E8" s="25">
        <f t="shared" si="0"/>
        <v>46.5</v>
      </c>
      <c r="F8" s="21">
        <f t="shared" si="1"/>
        <v>2320</v>
      </c>
      <c r="G8" s="29" t="s">
        <v>24</v>
      </c>
      <c r="H8" s="28" t="s">
        <v>25</v>
      </c>
      <c r="I8" s="29">
        <v>13484757913</v>
      </c>
      <c r="J8" s="21"/>
    </row>
    <row r="9" s="1" customFormat="1" customHeight="1" spans="1:10">
      <c r="A9" s="21">
        <v>5</v>
      </c>
      <c r="B9" s="22" t="s">
        <v>13</v>
      </c>
      <c r="C9" s="23" t="s">
        <v>26</v>
      </c>
      <c r="D9" s="24">
        <v>7</v>
      </c>
      <c r="E9" s="25">
        <f t="shared" si="0"/>
        <v>6.51</v>
      </c>
      <c r="F9" s="21">
        <f t="shared" si="1"/>
        <v>324.8</v>
      </c>
      <c r="G9" s="28" t="s">
        <v>27</v>
      </c>
      <c r="H9" s="28" t="s">
        <v>28</v>
      </c>
      <c r="I9" s="29">
        <v>13848957051</v>
      </c>
      <c r="J9" s="21"/>
    </row>
    <row r="10" s="1" customFormat="1" customHeight="1" spans="1:10">
      <c r="A10" s="21">
        <v>6</v>
      </c>
      <c r="B10" s="22" t="s">
        <v>13</v>
      </c>
      <c r="C10" s="27" t="s">
        <v>29</v>
      </c>
      <c r="D10" s="24">
        <v>40</v>
      </c>
      <c r="E10" s="25">
        <f t="shared" si="0"/>
        <v>37.2</v>
      </c>
      <c r="F10" s="21">
        <f t="shared" si="1"/>
        <v>1856</v>
      </c>
      <c r="G10" s="28" t="s">
        <v>30</v>
      </c>
      <c r="H10" s="28" t="s">
        <v>31</v>
      </c>
      <c r="I10" s="29">
        <v>13488587218</v>
      </c>
      <c r="J10" s="21"/>
    </row>
    <row r="11" s="1" customFormat="1" customHeight="1" spans="1:10">
      <c r="A11" s="21">
        <v>7</v>
      </c>
      <c r="B11" s="22" t="s">
        <v>13</v>
      </c>
      <c r="C11" s="22" t="s">
        <v>32</v>
      </c>
      <c r="D11" s="24">
        <v>77</v>
      </c>
      <c r="E11" s="25">
        <f t="shared" si="0"/>
        <v>71.61</v>
      </c>
      <c r="F11" s="21">
        <f t="shared" si="1"/>
        <v>3572.8</v>
      </c>
      <c r="G11" s="29" t="s">
        <v>33</v>
      </c>
      <c r="H11" s="28" t="s">
        <v>34</v>
      </c>
      <c r="I11" s="29">
        <v>15849564017</v>
      </c>
      <c r="J11" s="21"/>
    </row>
    <row r="12" s="1" customFormat="1" customHeight="1" spans="1:10">
      <c r="A12" s="21">
        <v>8</v>
      </c>
      <c r="B12" s="22" t="s">
        <v>13</v>
      </c>
      <c r="C12" s="22" t="s">
        <v>35</v>
      </c>
      <c r="D12" s="24">
        <v>80</v>
      </c>
      <c r="E12" s="25">
        <f t="shared" si="0"/>
        <v>74.4</v>
      </c>
      <c r="F12" s="21">
        <f t="shared" si="1"/>
        <v>3712</v>
      </c>
      <c r="G12" s="29" t="s">
        <v>36</v>
      </c>
      <c r="H12" s="28" t="s">
        <v>37</v>
      </c>
      <c r="I12" s="29">
        <v>13847585365</v>
      </c>
      <c r="J12" s="21"/>
    </row>
    <row r="13" s="1" customFormat="1" customHeight="1" spans="1:10">
      <c r="A13" s="21">
        <v>9</v>
      </c>
      <c r="B13" s="22" t="s">
        <v>13</v>
      </c>
      <c r="C13" s="22" t="s">
        <v>38</v>
      </c>
      <c r="D13" s="24">
        <v>33</v>
      </c>
      <c r="E13" s="25">
        <f t="shared" si="0"/>
        <v>30.69</v>
      </c>
      <c r="F13" s="21">
        <f t="shared" si="1"/>
        <v>1531.2</v>
      </c>
      <c r="G13" s="29" t="s">
        <v>39</v>
      </c>
      <c r="H13" s="53" t="s">
        <v>40</v>
      </c>
      <c r="I13" s="37" t="s">
        <v>41</v>
      </c>
      <c r="J13" s="21"/>
    </row>
    <row r="14" s="1" customFormat="1" customHeight="1" spans="1:10">
      <c r="A14" s="21">
        <v>10</v>
      </c>
      <c r="B14" s="22" t="s">
        <v>13</v>
      </c>
      <c r="C14" s="23" t="s">
        <v>42</v>
      </c>
      <c r="D14" s="24">
        <v>27</v>
      </c>
      <c r="E14" s="25">
        <f t="shared" si="0"/>
        <v>25.11</v>
      </c>
      <c r="F14" s="21">
        <f t="shared" si="1"/>
        <v>1252.8</v>
      </c>
      <c r="G14" s="28" t="s">
        <v>43</v>
      </c>
      <c r="H14" s="28" t="s">
        <v>44</v>
      </c>
      <c r="I14" s="29">
        <v>15849507216</v>
      </c>
      <c r="J14" s="21"/>
    </row>
    <row r="15" s="1" customFormat="1" customHeight="1" spans="1:10">
      <c r="A15" s="21">
        <v>11</v>
      </c>
      <c r="B15" s="22" t="s">
        <v>13</v>
      </c>
      <c r="C15" s="23" t="s">
        <v>45</v>
      </c>
      <c r="D15" s="24">
        <v>33</v>
      </c>
      <c r="E15" s="25">
        <f t="shared" si="0"/>
        <v>30.69</v>
      </c>
      <c r="F15" s="21">
        <f t="shared" si="1"/>
        <v>1531.2</v>
      </c>
      <c r="G15" s="28" t="s">
        <v>46</v>
      </c>
      <c r="H15" s="28" t="s">
        <v>47</v>
      </c>
      <c r="I15" s="29">
        <v>15849522201</v>
      </c>
      <c r="J15" s="21"/>
    </row>
    <row r="16" s="1" customFormat="1" customHeight="1" spans="1:10">
      <c r="A16" s="21">
        <v>12</v>
      </c>
      <c r="B16" s="22" t="s">
        <v>13</v>
      </c>
      <c r="C16" s="27" t="s">
        <v>48</v>
      </c>
      <c r="D16" s="24">
        <v>33</v>
      </c>
      <c r="E16" s="25">
        <f t="shared" si="0"/>
        <v>30.69</v>
      </c>
      <c r="F16" s="21">
        <f t="shared" si="1"/>
        <v>1531.2</v>
      </c>
      <c r="G16" s="28" t="s">
        <v>49</v>
      </c>
      <c r="H16" s="28" t="s">
        <v>50</v>
      </c>
      <c r="I16" s="29">
        <v>13722155839</v>
      </c>
      <c r="J16" s="21"/>
    </row>
    <row r="17" s="1" customFormat="1" customHeight="1" spans="1:10">
      <c r="A17" s="21">
        <v>13</v>
      </c>
      <c r="B17" s="22" t="s">
        <v>13</v>
      </c>
      <c r="C17" s="23" t="s">
        <v>51</v>
      </c>
      <c r="D17" s="24">
        <v>27</v>
      </c>
      <c r="E17" s="25">
        <f t="shared" si="0"/>
        <v>25.11</v>
      </c>
      <c r="F17" s="21">
        <f t="shared" si="1"/>
        <v>1252.8</v>
      </c>
      <c r="G17" s="28" t="s">
        <v>52</v>
      </c>
      <c r="H17" s="28" t="s">
        <v>53</v>
      </c>
      <c r="I17" s="29">
        <v>15847585898</v>
      </c>
      <c r="J17" s="21"/>
    </row>
    <row r="18" s="1" customFormat="1" customHeight="1" spans="1:10">
      <c r="A18" s="21">
        <v>14</v>
      </c>
      <c r="B18" s="22" t="s">
        <v>13</v>
      </c>
      <c r="C18" s="22" t="s">
        <v>54</v>
      </c>
      <c r="D18" s="24">
        <v>67</v>
      </c>
      <c r="E18" s="25">
        <f t="shared" si="0"/>
        <v>62.31</v>
      </c>
      <c r="F18" s="21">
        <f t="shared" si="1"/>
        <v>3108.8</v>
      </c>
      <c r="G18" s="29" t="s">
        <v>55</v>
      </c>
      <c r="H18" s="53" t="s">
        <v>56</v>
      </c>
      <c r="I18" s="37" t="s">
        <v>57</v>
      </c>
      <c r="J18" s="21"/>
    </row>
    <row r="19" s="1" customFormat="1" customHeight="1" spans="1:10">
      <c r="A19" s="21">
        <v>15</v>
      </c>
      <c r="B19" s="22" t="s">
        <v>13</v>
      </c>
      <c r="C19" s="27" t="s">
        <v>58</v>
      </c>
      <c r="D19" s="24">
        <v>67</v>
      </c>
      <c r="E19" s="25">
        <f t="shared" si="0"/>
        <v>62.31</v>
      </c>
      <c r="F19" s="21">
        <f t="shared" si="1"/>
        <v>3108.8</v>
      </c>
      <c r="G19" s="28" t="s">
        <v>59</v>
      </c>
      <c r="H19" s="28" t="s">
        <v>60</v>
      </c>
      <c r="I19" s="29">
        <v>15047164862</v>
      </c>
      <c r="J19" s="21"/>
    </row>
    <row r="20" s="1" customFormat="1" customHeight="1" spans="1:10">
      <c r="A20" s="21">
        <v>16</v>
      </c>
      <c r="B20" s="22" t="s">
        <v>13</v>
      </c>
      <c r="C20" s="23" t="s">
        <v>61</v>
      </c>
      <c r="D20" s="24">
        <v>33</v>
      </c>
      <c r="E20" s="25">
        <f t="shared" si="0"/>
        <v>30.69</v>
      </c>
      <c r="F20" s="21">
        <f t="shared" si="1"/>
        <v>1531.2</v>
      </c>
      <c r="G20" s="28" t="s">
        <v>62</v>
      </c>
      <c r="H20" s="28" t="s">
        <v>63</v>
      </c>
      <c r="I20" s="29">
        <v>13624754792</v>
      </c>
      <c r="J20" s="21"/>
    </row>
    <row r="21" s="1" customFormat="1" customHeight="1" spans="1:10">
      <c r="A21" s="21">
        <v>17</v>
      </c>
      <c r="B21" s="22" t="s">
        <v>13</v>
      </c>
      <c r="C21" s="27" t="s">
        <v>64</v>
      </c>
      <c r="D21" s="24">
        <v>33</v>
      </c>
      <c r="E21" s="25">
        <f t="shared" si="0"/>
        <v>30.69</v>
      </c>
      <c r="F21" s="21">
        <f t="shared" si="1"/>
        <v>1531.2</v>
      </c>
      <c r="G21" s="28" t="s">
        <v>65</v>
      </c>
      <c r="H21" s="28" t="s">
        <v>66</v>
      </c>
      <c r="I21" s="29">
        <v>13948581703</v>
      </c>
      <c r="J21" s="21"/>
    </row>
    <row r="22" s="1" customFormat="1" customHeight="1" spans="1:10">
      <c r="A22" s="21">
        <v>18</v>
      </c>
      <c r="B22" s="22" t="s">
        <v>13</v>
      </c>
      <c r="C22" s="27" t="s">
        <v>67</v>
      </c>
      <c r="D22" s="24">
        <v>13</v>
      </c>
      <c r="E22" s="25">
        <f t="shared" si="0"/>
        <v>12.09</v>
      </c>
      <c r="F22" s="21">
        <f t="shared" si="1"/>
        <v>603.2</v>
      </c>
      <c r="G22" s="29" t="s">
        <v>68</v>
      </c>
      <c r="H22" s="28" t="s">
        <v>69</v>
      </c>
      <c r="I22" s="29">
        <v>15894879157</v>
      </c>
      <c r="J22" s="21"/>
    </row>
    <row r="23" s="1" customFormat="1" customHeight="1" spans="1:10">
      <c r="A23" s="21">
        <v>19</v>
      </c>
      <c r="B23" s="22" t="s">
        <v>13</v>
      </c>
      <c r="C23" s="27" t="s">
        <v>70</v>
      </c>
      <c r="D23" s="24">
        <v>10</v>
      </c>
      <c r="E23" s="25">
        <f t="shared" si="0"/>
        <v>9.3</v>
      </c>
      <c r="F23" s="21">
        <f t="shared" si="1"/>
        <v>464</v>
      </c>
      <c r="G23" s="29" t="s">
        <v>71</v>
      </c>
      <c r="H23" s="28" t="s">
        <v>72</v>
      </c>
      <c r="I23" s="29">
        <v>13789454782</v>
      </c>
      <c r="J23" s="21"/>
    </row>
    <row r="24" s="1" customFormat="1" customHeight="1" spans="1:10">
      <c r="A24" s="21">
        <v>20</v>
      </c>
      <c r="B24" s="22" t="s">
        <v>13</v>
      </c>
      <c r="C24" s="27" t="s">
        <v>73</v>
      </c>
      <c r="D24" s="24">
        <v>33</v>
      </c>
      <c r="E24" s="25">
        <f t="shared" si="0"/>
        <v>30.69</v>
      </c>
      <c r="F24" s="21">
        <f t="shared" si="1"/>
        <v>1531.2</v>
      </c>
      <c r="G24" s="29" t="s">
        <v>74</v>
      </c>
      <c r="H24" s="28" t="s">
        <v>75</v>
      </c>
      <c r="I24" s="29">
        <v>13847529561</v>
      </c>
      <c r="J24" s="21"/>
    </row>
    <row r="25" s="1" customFormat="1" customHeight="1" spans="1:10">
      <c r="A25" s="21">
        <v>21</v>
      </c>
      <c r="B25" s="22" t="s">
        <v>13</v>
      </c>
      <c r="C25" s="22" t="s">
        <v>76</v>
      </c>
      <c r="D25" s="24">
        <v>17</v>
      </c>
      <c r="E25" s="25">
        <f t="shared" si="0"/>
        <v>15.81</v>
      </c>
      <c r="F25" s="21">
        <f t="shared" si="1"/>
        <v>788.8</v>
      </c>
      <c r="G25" s="29" t="s">
        <v>77</v>
      </c>
      <c r="H25" s="28" t="s">
        <v>78</v>
      </c>
      <c r="I25" s="29">
        <v>18247504682</v>
      </c>
      <c r="J25" s="21"/>
    </row>
    <row r="26" s="1" customFormat="1" customHeight="1" spans="1:10">
      <c r="A26" s="21">
        <v>22</v>
      </c>
      <c r="B26" s="22" t="s">
        <v>13</v>
      </c>
      <c r="C26" s="22" t="s">
        <v>79</v>
      </c>
      <c r="D26" s="24">
        <v>40</v>
      </c>
      <c r="E26" s="25">
        <f t="shared" si="0"/>
        <v>37.2</v>
      </c>
      <c r="F26" s="21">
        <f t="shared" si="1"/>
        <v>1856</v>
      </c>
      <c r="G26" s="29" t="s">
        <v>80</v>
      </c>
      <c r="H26" s="28" t="s">
        <v>81</v>
      </c>
      <c r="I26" s="29">
        <v>13754055901</v>
      </c>
      <c r="J26" s="21"/>
    </row>
    <row r="27" s="1" customFormat="1" customHeight="1" spans="1:10">
      <c r="A27" s="21">
        <v>23</v>
      </c>
      <c r="B27" s="22" t="s">
        <v>13</v>
      </c>
      <c r="C27" s="23" t="s">
        <v>82</v>
      </c>
      <c r="D27" s="24">
        <v>33</v>
      </c>
      <c r="E27" s="25">
        <f t="shared" si="0"/>
        <v>30.69</v>
      </c>
      <c r="F27" s="21">
        <f t="shared" si="1"/>
        <v>1531.2</v>
      </c>
      <c r="G27" s="28" t="s">
        <v>83</v>
      </c>
      <c r="H27" s="28" t="s">
        <v>84</v>
      </c>
      <c r="I27" s="29">
        <v>13848656294</v>
      </c>
      <c r="J27" s="21"/>
    </row>
    <row r="28" s="1" customFormat="1" customHeight="1" spans="1:10">
      <c r="A28" s="21">
        <v>24</v>
      </c>
      <c r="B28" s="22" t="s">
        <v>13</v>
      </c>
      <c r="C28" s="27" t="s">
        <v>85</v>
      </c>
      <c r="D28" s="24">
        <v>64</v>
      </c>
      <c r="E28" s="25">
        <f t="shared" si="0"/>
        <v>59.52</v>
      </c>
      <c r="F28" s="21">
        <f t="shared" si="1"/>
        <v>2969.6</v>
      </c>
      <c r="G28" s="28" t="s">
        <v>86</v>
      </c>
      <c r="H28" s="28" t="s">
        <v>87</v>
      </c>
      <c r="I28" s="29">
        <v>18904750848</v>
      </c>
      <c r="J28" s="21"/>
    </row>
    <row r="29" s="1" customFormat="1" customHeight="1" spans="1:10">
      <c r="A29" s="21">
        <v>25</v>
      </c>
      <c r="B29" s="22" t="s">
        <v>13</v>
      </c>
      <c r="C29" s="27" t="s">
        <v>88</v>
      </c>
      <c r="D29" s="24">
        <v>27</v>
      </c>
      <c r="E29" s="25">
        <f t="shared" si="0"/>
        <v>25.11</v>
      </c>
      <c r="F29" s="21">
        <f t="shared" si="1"/>
        <v>1252.8</v>
      </c>
      <c r="G29" s="28" t="s">
        <v>89</v>
      </c>
      <c r="H29" s="28" t="s">
        <v>90</v>
      </c>
      <c r="I29" s="29">
        <v>15047536088</v>
      </c>
      <c r="J29" s="21"/>
    </row>
    <row r="30" s="1" customFormat="1" customHeight="1" spans="1:10">
      <c r="A30" s="21">
        <v>26</v>
      </c>
      <c r="B30" s="22" t="s">
        <v>13</v>
      </c>
      <c r="C30" s="22" t="s">
        <v>91</v>
      </c>
      <c r="D30" s="24">
        <v>33</v>
      </c>
      <c r="E30" s="25">
        <f t="shared" si="0"/>
        <v>30.69</v>
      </c>
      <c r="F30" s="21">
        <f t="shared" si="1"/>
        <v>1531.2</v>
      </c>
      <c r="G30" s="29" t="s">
        <v>92</v>
      </c>
      <c r="H30" s="53" t="s">
        <v>93</v>
      </c>
      <c r="I30" s="29">
        <v>13947568042</v>
      </c>
      <c r="J30" s="21"/>
    </row>
    <row r="31" s="1" customFormat="1" customHeight="1" spans="1:10">
      <c r="A31" s="21">
        <v>27</v>
      </c>
      <c r="B31" s="22" t="s">
        <v>13</v>
      </c>
      <c r="C31" s="22" t="s">
        <v>94</v>
      </c>
      <c r="D31" s="24">
        <v>27</v>
      </c>
      <c r="E31" s="25">
        <f t="shared" si="0"/>
        <v>25.11</v>
      </c>
      <c r="F31" s="21">
        <f t="shared" si="1"/>
        <v>1252.8</v>
      </c>
      <c r="G31" s="29" t="s">
        <v>95</v>
      </c>
      <c r="H31" s="53" t="s">
        <v>96</v>
      </c>
      <c r="I31" s="29">
        <v>13847502550</v>
      </c>
      <c r="J31" s="21"/>
    </row>
    <row r="32" s="1" customFormat="1" customHeight="1" spans="1:10">
      <c r="A32" s="21">
        <v>28</v>
      </c>
      <c r="B32" s="22" t="s">
        <v>13</v>
      </c>
      <c r="C32" s="23" t="s">
        <v>97</v>
      </c>
      <c r="D32" s="24">
        <v>33</v>
      </c>
      <c r="E32" s="25">
        <f t="shared" si="0"/>
        <v>30.69</v>
      </c>
      <c r="F32" s="21">
        <f t="shared" si="1"/>
        <v>1531.2</v>
      </c>
      <c r="G32" s="28" t="s">
        <v>98</v>
      </c>
      <c r="H32" s="28" t="s">
        <v>99</v>
      </c>
      <c r="I32" s="26" t="s">
        <v>100</v>
      </c>
      <c r="J32" s="21"/>
    </row>
    <row r="33" s="1" customFormat="1" customHeight="1" spans="1:10">
      <c r="A33" s="21">
        <v>29</v>
      </c>
      <c r="B33" s="22" t="s">
        <v>13</v>
      </c>
      <c r="C33" s="23" t="s">
        <v>101</v>
      </c>
      <c r="D33" s="24">
        <v>27</v>
      </c>
      <c r="E33" s="25">
        <f t="shared" si="0"/>
        <v>25.11</v>
      </c>
      <c r="F33" s="21">
        <f t="shared" si="1"/>
        <v>1252.8</v>
      </c>
      <c r="G33" s="28" t="s">
        <v>102</v>
      </c>
      <c r="H33" s="28" t="s">
        <v>103</v>
      </c>
      <c r="I33" s="29">
        <v>13847567786</v>
      </c>
      <c r="J33" s="21"/>
    </row>
    <row r="34" s="1" customFormat="1" customHeight="1" spans="1:10">
      <c r="A34" s="21">
        <v>30</v>
      </c>
      <c r="B34" s="22" t="s">
        <v>13</v>
      </c>
      <c r="C34" s="22" t="s">
        <v>104</v>
      </c>
      <c r="D34" s="24">
        <v>7</v>
      </c>
      <c r="E34" s="25">
        <f t="shared" si="0"/>
        <v>6.51</v>
      </c>
      <c r="F34" s="21">
        <f t="shared" si="1"/>
        <v>324.8</v>
      </c>
      <c r="G34" s="30" t="s">
        <v>105</v>
      </c>
      <c r="H34" s="30" t="s">
        <v>106</v>
      </c>
      <c r="I34" s="30" t="s">
        <v>107</v>
      </c>
      <c r="J34" s="21"/>
    </row>
    <row r="35" s="1" customFormat="1" customHeight="1" spans="1:10">
      <c r="A35" s="21">
        <v>31</v>
      </c>
      <c r="B35" s="22" t="s">
        <v>13</v>
      </c>
      <c r="C35" s="27" t="s">
        <v>108</v>
      </c>
      <c r="D35" s="24">
        <v>80</v>
      </c>
      <c r="E35" s="25">
        <f t="shared" si="0"/>
        <v>74.4</v>
      </c>
      <c r="F35" s="21">
        <f t="shared" si="1"/>
        <v>3712</v>
      </c>
      <c r="G35" s="28" t="s">
        <v>109</v>
      </c>
      <c r="H35" s="28" t="s">
        <v>110</v>
      </c>
      <c r="I35" s="29">
        <v>13947519484</v>
      </c>
      <c r="J35" s="21"/>
    </row>
    <row r="36" s="1" customFormat="1" customHeight="1" spans="1:10">
      <c r="A36" s="21">
        <v>32</v>
      </c>
      <c r="B36" s="22" t="s">
        <v>13</v>
      </c>
      <c r="C36" s="22" t="s">
        <v>111</v>
      </c>
      <c r="D36" s="24">
        <v>27</v>
      </c>
      <c r="E36" s="25">
        <f t="shared" si="0"/>
        <v>25.11</v>
      </c>
      <c r="F36" s="21">
        <f t="shared" si="1"/>
        <v>1252.8</v>
      </c>
      <c r="G36" s="26" t="s">
        <v>112</v>
      </c>
      <c r="H36" s="28" t="s">
        <v>113</v>
      </c>
      <c r="I36" s="30" t="s">
        <v>114</v>
      </c>
      <c r="J36" s="21"/>
    </row>
    <row r="37" s="1" customFormat="1" customHeight="1" spans="1:10">
      <c r="A37" s="21">
        <v>33</v>
      </c>
      <c r="B37" s="22" t="s">
        <v>13</v>
      </c>
      <c r="C37" s="27" t="s">
        <v>115</v>
      </c>
      <c r="D37" s="24">
        <v>46</v>
      </c>
      <c r="E37" s="25">
        <f t="shared" si="0"/>
        <v>42.78</v>
      </c>
      <c r="F37" s="21">
        <f t="shared" si="1"/>
        <v>2134.4</v>
      </c>
      <c r="G37" s="28" t="s">
        <v>116</v>
      </c>
      <c r="H37" s="28" t="s">
        <v>117</v>
      </c>
      <c r="I37" s="29">
        <v>15848558468</v>
      </c>
      <c r="J37" s="21"/>
    </row>
    <row r="38" s="1" customFormat="1" customHeight="1" spans="1:10">
      <c r="A38" s="21">
        <v>34</v>
      </c>
      <c r="B38" s="22" t="s">
        <v>13</v>
      </c>
      <c r="C38" s="23" t="s">
        <v>118</v>
      </c>
      <c r="D38" s="24">
        <v>20</v>
      </c>
      <c r="E38" s="25">
        <f t="shared" si="0"/>
        <v>18.6</v>
      </c>
      <c r="F38" s="21">
        <f t="shared" si="1"/>
        <v>928</v>
      </c>
      <c r="G38" s="31" t="s">
        <v>119</v>
      </c>
      <c r="H38" s="26" t="s">
        <v>120</v>
      </c>
      <c r="I38" s="26">
        <v>15848653597</v>
      </c>
      <c r="J38" s="21"/>
    </row>
    <row r="39" s="1" customFormat="1" customHeight="1" spans="1:10">
      <c r="A39" s="21">
        <v>35</v>
      </c>
      <c r="B39" s="22" t="s">
        <v>13</v>
      </c>
      <c r="C39" s="23" t="s">
        <v>121</v>
      </c>
      <c r="D39" s="24">
        <v>43</v>
      </c>
      <c r="E39" s="25">
        <f t="shared" si="0"/>
        <v>39.99</v>
      </c>
      <c r="F39" s="21">
        <f t="shared" si="1"/>
        <v>1995.2</v>
      </c>
      <c r="G39" s="28" t="s">
        <v>122</v>
      </c>
      <c r="H39" s="28" t="s">
        <v>123</v>
      </c>
      <c r="I39" s="37" t="s">
        <v>124</v>
      </c>
      <c r="J39" s="21"/>
    </row>
    <row r="40" s="1" customFormat="1" customHeight="1" spans="1:10">
      <c r="A40" s="21">
        <v>36</v>
      </c>
      <c r="B40" s="22" t="s">
        <v>13</v>
      </c>
      <c r="C40" s="27" t="s">
        <v>125</v>
      </c>
      <c r="D40" s="24">
        <v>40</v>
      </c>
      <c r="E40" s="25">
        <f t="shared" si="0"/>
        <v>37.2</v>
      </c>
      <c r="F40" s="21">
        <f t="shared" si="1"/>
        <v>1856</v>
      </c>
      <c r="G40" s="28" t="s">
        <v>126</v>
      </c>
      <c r="H40" s="28" t="s">
        <v>127</v>
      </c>
      <c r="I40" s="37" t="s">
        <v>128</v>
      </c>
      <c r="J40" s="21"/>
    </row>
    <row r="41" s="1" customFormat="1" customHeight="1" spans="1:10">
      <c r="A41" s="21">
        <v>37</v>
      </c>
      <c r="B41" s="22" t="s">
        <v>13</v>
      </c>
      <c r="C41" s="23" t="s">
        <v>129</v>
      </c>
      <c r="D41" s="24">
        <v>20</v>
      </c>
      <c r="E41" s="25">
        <f t="shared" si="0"/>
        <v>18.6</v>
      </c>
      <c r="F41" s="21">
        <f t="shared" si="1"/>
        <v>928</v>
      </c>
      <c r="G41" s="28" t="s">
        <v>130</v>
      </c>
      <c r="H41" s="28" t="s">
        <v>131</v>
      </c>
      <c r="I41" s="37" t="s">
        <v>132</v>
      </c>
      <c r="J41" s="21"/>
    </row>
    <row r="42" s="1" customFormat="1" customHeight="1" spans="1:10">
      <c r="A42" s="21">
        <v>38</v>
      </c>
      <c r="B42" s="22" t="s">
        <v>13</v>
      </c>
      <c r="C42" s="27" t="s">
        <v>133</v>
      </c>
      <c r="D42" s="24">
        <v>33</v>
      </c>
      <c r="E42" s="25">
        <f t="shared" si="0"/>
        <v>30.69</v>
      </c>
      <c r="F42" s="21">
        <f t="shared" si="1"/>
        <v>1531.2</v>
      </c>
      <c r="G42" s="28" t="s">
        <v>134</v>
      </c>
      <c r="H42" s="28" t="s">
        <v>135</v>
      </c>
      <c r="I42" s="29">
        <v>13848855113</v>
      </c>
      <c r="J42" s="21"/>
    </row>
    <row r="43" s="1" customFormat="1" customHeight="1" spans="1:10">
      <c r="A43" s="21">
        <v>39</v>
      </c>
      <c r="B43" s="22" t="s">
        <v>13</v>
      </c>
      <c r="C43" s="27" t="s">
        <v>136</v>
      </c>
      <c r="D43" s="24">
        <v>27</v>
      </c>
      <c r="E43" s="25">
        <f t="shared" si="0"/>
        <v>25.11</v>
      </c>
      <c r="F43" s="21">
        <f t="shared" si="1"/>
        <v>1252.8</v>
      </c>
      <c r="G43" s="28" t="s">
        <v>137</v>
      </c>
      <c r="H43" s="28" t="s">
        <v>138</v>
      </c>
      <c r="I43" s="29">
        <v>13848753756</v>
      </c>
      <c r="J43" s="21"/>
    </row>
    <row r="44" s="1" customFormat="1" customHeight="1" spans="1:10">
      <c r="A44" s="21">
        <v>40</v>
      </c>
      <c r="B44" s="22" t="s">
        <v>13</v>
      </c>
      <c r="C44" s="27" t="s">
        <v>139</v>
      </c>
      <c r="D44" s="24">
        <v>37</v>
      </c>
      <c r="E44" s="25">
        <f t="shared" si="0"/>
        <v>34.41</v>
      </c>
      <c r="F44" s="21">
        <f t="shared" si="1"/>
        <v>1716.8</v>
      </c>
      <c r="G44" s="28" t="s">
        <v>140</v>
      </c>
      <c r="H44" s="28" t="s">
        <v>141</v>
      </c>
      <c r="I44" s="37" t="s">
        <v>142</v>
      </c>
      <c r="J44" s="21"/>
    </row>
    <row r="45" s="1" customFormat="1" customHeight="1" spans="1:10">
      <c r="A45" s="21">
        <v>41</v>
      </c>
      <c r="B45" s="22" t="s">
        <v>13</v>
      </c>
      <c r="C45" s="22" t="s">
        <v>143</v>
      </c>
      <c r="D45" s="24">
        <v>53</v>
      </c>
      <c r="E45" s="25">
        <f t="shared" si="0"/>
        <v>49.29</v>
      </c>
      <c r="F45" s="21">
        <f t="shared" si="1"/>
        <v>2459.2</v>
      </c>
      <c r="G45" s="29" t="s">
        <v>144</v>
      </c>
      <c r="H45" s="53" t="s">
        <v>145</v>
      </c>
      <c r="I45" s="37" t="s">
        <v>146</v>
      </c>
      <c r="J45" s="21"/>
    </row>
    <row r="46" s="1" customFormat="1" customHeight="1" spans="1:10">
      <c r="A46" s="21">
        <v>42</v>
      </c>
      <c r="B46" s="22" t="s">
        <v>13</v>
      </c>
      <c r="C46" s="22" t="s">
        <v>147</v>
      </c>
      <c r="D46" s="24">
        <v>40</v>
      </c>
      <c r="E46" s="25">
        <f t="shared" si="0"/>
        <v>37.2</v>
      </c>
      <c r="F46" s="21">
        <f t="shared" si="1"/>
        <v>1856</v>
      </c>
      <c r="G46" s="52" t="s">
        <v>148</v>
      </c>
      <c r="H46" s="32" t="s">
        <v>149</v>
      </c>
      <c r="I46" s="26">
        <v>13947525421</v>
      </c>
      <c r="J46" s="21"/>
    </row>
    <row r="47" s="1" customFormat="1" customHeight="1" spans="1:10">
      <c r="A47" s="21">
        <v>43</v>
      </c>
      <c r="B47" s="22" t="s">
        <v>13</v>
      </c>
      <c r="C47" s="33" t="s">
        <v>150</v>
      </c>
      <c r="D47" s="24">
        <v>17</v>
      </c>
      <c r="E47" s="25">
        <f t="shared" si="0"/>
        <v>15.81</v>
      </c>
      <c r="F47" s="21">
        <f t="shared" si="1"/>
        <v>788.8</v>
      </c>
      <c r="G47" s="26" t="s">
        <v>151</v>
      </c>
      <c r="H47" s="52" t="s">
        <v>152</v>
      </c>
      <c r="I47" s="26">
        <v>15924491438</v>
      </c>
      <c r="J47" s="21"/>
    </row>
    <row r="48" s="1" customFormat="1" customHeight="1" spans="1:10">
      <c r="A48" s="21">
        <v>44</v>
      </c>
      <c r="B48" s="22" t="s">
        <v>13</v>
      </c>
      <c r="C48" s="33" t="s">
        <v>153</v>
      </c>
      <c r="D48" s="24">
        <v>13</v>
      </c>
      <c r="E48" s="25">
        <f t="shared" si="0"/>
        <v>12.09</v>
      </c>
      <c r="F48" s="21">
        <f t="shared" si="1"/>
        <v>603.2</v>
      </c>
      <c r="G48" s="26" t="s">
        <v>154</v>
      </c>
      <c r="H48" s="30" t="s">
        <v>155</v>
      </c>
      <c r="I48" s="30" t="s">
        <v>156</v>
      </c>
      <c r="J48" s="21"/>
    </row>
    <row r="49" s="1" customFormat="1" customHeight="1" spans="1:10">
      <c r="A49" s="21">
        <v>45</v>
      </c>
      <c r="B49" s="22" t="s">
        <v>13</v>
      </c>
      <c r="C49" s="33" t="s">
        <v>157</v>
      </c>
      <c r="D49" s="24">
        <v>13</v>
      </c>
      <c r="E49" s="25">
        <f t="shared" si="0"/>
        <v>12.09</v>
      </c>
      <c r="F49" s="21">
        <f t="shared" si="1"/>
        <v>603.2</v>
      </c>
      <c r="G49" s="26" t="s">
        <v>158</v>
      </c>
      <c r="H49" s="52" t="s">
        <v>159</v>
      </c>
      <c r="I49" s="30" t="s">
        <v>160</v>
      </c>
      <c r="J49" s="21"/>
    </row>
    <row r="50" s="1" customFormat="1" customHeight="1" spans="1:10">
      <c r="A50" s="21">
        <v>46</v>
      </c>
      <c r="B50" s="22" t="s">
        <v>13</v>
      </c>
      <c r="C50" s="33" t="s">
        <v>161</v>
      </c>
      <c r="D50" s="24">
        <v>53</v>
      </c>
      <c r="E50" s="25">
        <f t="shared" si="0"/>
        <v>49.29</v>
      </c>
      <c r="F50" s="21">
        <f t="shared" si="1"/>
        <v>2459.2</v>
      </c>
      <c r="G50" s="26" t="s">
        <v>162</v>
      </c>
      <c r="H50" s="52" t="s">
        <v>163</v>
      </c>
      <c r="I50" s="30" t="s">
        <v>164</v>
      </c>
      <c r="J50" s="21"/>
    </row>
    <row r="51" s="1" customFormat="1" customHeight="1" spans="1:10">
      <c r="A51" s="21">
        <v>47</v>
      </c>
      <c r="B51" s="22" t="s">
        <v>13</v>
      </c>
      <c r="C51" s="33" t="s">
        <v>165</v>
      </c>
      <c r="D51" s="24">
        <v>20</v>
      </c>
      <c r="E51" s="25">
        <f t="shared" si="0"/>
        <v>18.6</v>
      </c>
      <c r="F51" s="21">
        <f t="shared" si="1"/>
        <v>928</v>
      </c>
      <c r="G51" s="26" t="s">
        <v>166</v>
      </c>
      <c r="H51" s="52" t="s">
        <v>167</v>
      </c>
      <c r="I51" s="26">
        <v>1348657914</v>
      </c>
      <c r="J51" s="21"/>
    </row>
    <row r="52" s="1" customFormat="1" customHeight="1" spans="1:10">
      <c r="A52" s="21">
        <v>48</v>
      </c>
      <c r="B52" s="22" t="s">
        <v>13</v>
      </c>
      <c r="C52" s="33" t="s">
        <v>168</v>
      </c>
      <c r="D52" s="24">
        <v>50</v>
      </c>
      <c r="E52" s="25">
        <f t="shared" si="0"/>
        <v>46.5</v>
      </c>
      <c r="F52" s="21">
        <f t="shared" si="1"/>
        <v>2320</v>
      </c>
      <c r="G52" s="26" t="s">
        <v>169</v>
      </c>
      <c r="H52" s="52" t="s">
        <v>170</v>
      </c>
      <c r="I52" s="26">
        <v>15984522467</v>
      </c>
      <c r="J52" s="21"/>
    </row>
    <row r="53" s="1" customFormat="1" customHeight="1" spans="1:10">
      <c r="A53" s="21">
        <v>49</v>
      </c>
      <c r="B53" s="22" t="s">
        <v>13</v>
      </c>
      <c r="C53" s="33" t="s">
        <v>171</v>
      </c>
      <c r="D53" s="24">
        <v>33</v>
      </c>
      <c r="E53" s="25">
        <f t="shared" si="0"/>
        <v>30.69</v>
      </c>
      <c r="F53" s="21">
        <f t="shared" si="1"/>
        <v>1531.2</v>
      </c>
      <c r="G53" s="26" t="s">
        <v>172</v>
      </c>
      <c r="H53" s="52" t="s">
        <v>173</v>
      </c>
      <c r="I53" s="30" t="s">
        <v>174</v>
      </c>
      <c r="J53" s="21"/>
    </row>
    <row r="54" s="1" customFormat="1" customHeight="1" spans="1:10">
      <c r="A54" s="21">
        <v>50</v>
      </c>
      <c r="B54" s="22" t="s">
        <v>13</v>
      </c>
      <c r="C54" s="27" t="s">
        <v>175</v>
      </c>
      <c r="D54" s="24">
        <v>33</v>
      </c>
      <c r="E54" s="25">
        <f t="shared" si="0"/>
        <v>30.69</v>
      </c>
      <c r="F54" s="21">
        <f t="shared" si="1"/>
        <v>1531.2</v>
      </c>
      <c r="G54" s="26" t="s">
        <v>176</v>
      </c>
      <c r="H54" s="52" t="s">
        <v>177</v>
      </c>
      <c r="I54" s="26">
        <v>18204967618</v>
      </c>
      <c r="J54" s="21"/>
    </row>
    <row r="55" s="1" customFormat="1" customHeight="1" spans="1:10">
      <c r="A55" s="21">
        <v>51</v>
      </c>
      <c r="B55" s="22" t="s">
        <v>13</v>
      </c>
      <c r="C55" s="27" t="s">
        <v>178</v>
      </c>
      <c r="D55" s="24">
        <v>20</v>
      </c>
      <c r="E55" s="25">
        <f t="shared" si="0"/>
        <v>18.6</v>
      </c>
      <c r="F55" s="21">
        <f t="shared" si="1"/>
        <v>928</v>
      </c>
      <c r="G55" s="26" t="s">
        <v>179</v>
      </c>
      <c r="H55" s="52" t="s">
        <v>180</v>
      </c>
      <c r="I55" s="26">
        <v>15048526031</v>
      </c>
      <c r="J55" s="21"/>
    </row>
    <row r="56" s="1" customFormat="1" customHeight="1" spans="1:10">
      <c r="A56" s="21">
        <v>52</v>
      </c>
      <c r="B56" s="22" t="s">
        <v>13</v>
      </c>
      <c r="C56" s="27" t="s">
        <v>181</v>
      </c>
      <c r="D56" s="24">
        <v>53</v>
      </c>
      <c r="E56" s="25">
        <f t="shared" si="0"/>
        <v>49.29</v>
      </c>
      <c r="F56" s="21">
        <f t="shared" si="1"/>
        <v>2459.2</v>
      </c>
      <c r="G56" s="26" t="s">
        <v>182</v>
      </c>
      <c r="H56" s="52" t="s">
        <v>183</v>
      </c>
      <c r="I56" s="26">
        <v>15147016910</v>
      </c>
      <c r="J56" s="21"/>
    </row>
    <row r="57" s="1" customFormat="1" customHeight="1" spans="1:10">
      <c r="A57" s="21">
        <v>53</v>
      </c>
      <c r="B57" s="22" t="s">
        <v>13</v>
      </c>
      <c r="C57" s="27" t="s">
        <v>184</v>
      </c>
      <c r="D57" s="24">
        <v>27</v>
      </c>
      <c r="E57" s="25">
        <f t="shared" si="0"/>
        <v>25.11</v>
      </c>
      <c r="F57" s="21">
        <f t="shared" si="1"/>
        <v>1252.8</v>
      </c>
      <c r="G57" s="26" t="s">
        <v>185</v>
      </c>
      <c r="H57" s="52" t="s">
        <v>186</v>
      </c>
      <c r="I57" s="26">
        <v>13947536107</v>
      </c>
      <c r="J57" s="21"/>
    </row>
    <row r="58" s="1" customFormat="1" customHeight="1" spans="1:10">
      <c r="A58" s="21">
        <v>54</v>
      </c>
      <c r="B58" s="22" t="s">
        <v>13</v>
      </c>
      <c r="C58" s="34" t="s">
        <v>187</v>
      </c>
      <c r="D58" s="24">
        <v>33</v>
      </c>
      <c r="E58" s="25">
        <f t="shared" ref="E58:E106" si="2">D58*0.93</f>
        <v>30.69</v>
      </c>
      <c r="F58" s="21">
        <f t="shared" si="1"/>
        <v>1531.2</v>
      </c>
      <c r="G58" s="35" t="s">
        <v>188</v>
      </c>
      <c r="H58" s="36" t="s">
        <v>189</v>
      </c>
      <c r="I58" s="35" t="s">
        <v>190</v>
      </c>
      <c r="J58" s="21"/>
    </row>
    <row r="59" s="1" customFormat="1" customHeight="1" spans="1:10">
      <c r="A59" s="21">
        <v>55</v>
      </c>
      <c r="B59" s="22" t="s">
        <v>13</v>
      </c>
      <c r="C59" s="34" t="s">
        <v>191</v>
      </c>
      <c r="D59" s="24">
        <v>33</v>
      </c>
      <c r="E59" s="25">
        <f t="shared" si="2"/>
        <v>30.69</v>
      </c>
      <c r="F59" s="21">
        <f t="shared" ref="F59:F106" si="3">D59*46.4</f>
        <v>1531.2</v>
      </c>
      <c r="G59" s="35" t="s">
        <v>192</v>
      </c>
      <c r="H59" s="36" t="s">
        <v>193</v>
      </c>
      <c r="I59" s="35" t="s">
        <v>194</v>
      </c>
      <c r="J59" s="21"/>
    </row>
    <row r="60" s="1" customFormat="1" customHeight="1" spans="1:10">
      <c r="A60" s="21">
        <v>56</v>
      </c>
      <c r="B60" s="22" t="s">
        <v>13</v>
      </c>
      <c r="C60" s="34" t="s">
        <v>195</v>
      </c>
      <c r="D60" s="24">
        <v>34</v>
      </c>
      <c r="E60" s="25">
        <f t="shared" si="2"/>
        <v>31.62</v>
      </c>
      <c r="F60" s="21">
        <f t="shared" si="3"/>
        <v>1577.6</v>
      </c>
      <c r="G60" s="35" t="s">
        <v>196</v>
      </c>
      <c r="H60" s="36" t="s">
        <v>197</v>
      </c>
      <c r="I60" s="35" t="s">
        <v>198</v>
      </c>
      <c r="J60" s="21"/>
    </row>
    <row r="61" s="1" customFormat="1" customHeight="1" spans="1:10">
      <c r="A61" s="21">
        <v>57</v>
      </c>
      <c r="B61" s="22" t="s">
        <v>13</v>
      </c>
      <c r="C61" s="34" t="s">
        <v>199</v>
      </c>
      <c r="D61" s="24">
        <v>40</v>
      </c>
      <c r="E61" s="25">
        <f t="shared" si="2"/>
        <v>37.2</v>
      </c>
      <c r="F61" s="21">
        <f t="shared" si="3"/>
        <v>1856</v>
      </c>
      <c r="G61" s="35" t="s">
        <v>200</v>
      </c>
      <c r="H61" s="36" t="s">
        <v>201</v>
      </c>
      <c r="I61" s="35" t="s">
        <v>202</v>
      </c>
      <c r="J61" s="21"/>
    </row>
    <row r="62" s="1" customFormat="1" customHeight="1" spans="1:10">
      <c r="A62" s="21">
        <v>58</v>
      </c>
      <c r="B62" s="22" t="s">
        <v>13</v>
      </c>
      <c r="C62" s="34" t="s">
        <v>203</v>
      </c>
      <c r="D62" s="24">
        <v>27</v>
      </c>
      <c r="E62" s="25">
        <f t="shared" si="2"/>
        <v>25.11</v>
      </c>
      <c r="F62" s="21">
        <f t="shared" si="3"/>
        <v>1252.8</v>
      </c>
      <c r="G62" s="35" t="s">
        <v>204</v>
      </c>
      <c r="H62" s="36" t="s">
        <v>205</v>
      </c>
      <c r="I62" s="35" t="s">
        <v>206</v>
      </c>
      <c r="J62" s="21"/>
    </row>
    <row r="63" s="1" customFormat="1" customHeight="1" spans="1:10">
      <c r="A63" s="21">
        <v>59</v>
      </c>
      <c r="B63" s="22" t="s">
        <v>13</v>
      </c>
      <c r="C63" s="34" t="s">
        <v>207</v>
      </c>
      <c r="D63" s="24">
        <v>13</v>
      </c>
      <c r="E63" s="25">
        <f t="shared" si="2"/>
        <v>12.09</v>
      </c>
      <c r="F63" s="21">
        <f t="shared" si="3"/>
        <v>603.2</v>
      </c>
      <c r="G63" s="35" t="s">
        <v>208</v>
      </c>
      <c r="H63" s="36" t="s">
        <v>209</v>
      </c>
      <c r="I63" s="35" t="s">
        <v>210</v>
      </c>
      <c r="J63" s="21"/>
    </row>
    <row r="64" s="1" customFormat="1" customHeight="1" spans="1:10">
      <c r="A64" s="21">
        <v>60</v>
      </c>
      <c r="B64" s="22" t="s">
        <v>13</v>
      </c>
      <c r="C64" s="34" t="s">
        <v>211</v>
      </c>
      <c r="D64" s="24">
        <v>27</v>
      </c>
      <c r="E64" s="25">
        <f t="shared" si="2"/>
        <v>25.11</v>
      </c>
      <c r="F64" s="21">
        <f t="shared" si="3"/>
        <v>1252.8</v>
      </c>
      <c r="G64" s="35" t="s">
        <v>212</v>
      </c>
      <c r="H64" s="36" t="s">
        <v>213</v>
      </c>
      <c r="I64" s="35" t="s">
        <v>214</v>
      </c>
      <c r="J64" s="21"/>
    </row>
    <row r="65" s="1" customFormat="1" customHeight="1" spans="1:10">
      <c r="A65" s="21">
        <v>61</v>
      </c>
      <c r="B65" s="22" t="s">
        <v>13</v>
      </c>
      <c r="C65" s="34" t="s">
        <v>215</v>
      </c>
      <c r="D65" s="24">
        <v>13</v>
      </c>
      <c r="E65" s="25">
        <f t="shared" si="2"/>
        <v>12.09</v>
      </c>
      <c r="F65" s="21">
        <f t="shared" si="3"/>
        <v>603.2</v>
      </c>
      <c r="G65" s="35" t="s">
        <v>216</v>
      </c>
      <c r="H65" s="36" t="s">
        <v>217</v>
      </c>
      <c r="I65" s="35" t="s">
        <v>218</v>
      </c>
      <c r="J65" s="21"/>
    </row>
    <row r="66" s="1" customFormat="1" customHeight="1" spans="1:10">
      <c r="A66" s="21">
        <v>62</v>
      </c>
      <c r="B66" s="22" t="s">
        <v>13</v>
      </c>
      <c r="C66" s="34" t="s">
        <v>219</v>
      </c>
      <c r="D66" s="24">
        <v>37</v>
      </c>
      <c r="E66" s="25">
        <f t="shared" si="2"/>
        <v>34.41</v>
      </c>
      <c r="F66" s="21">
        <f t="shared" si="3"/>
        <v>1716.8</v>
      </c>
      <c r="G66" s="35" t="s">
        <v>220</v>
      </c>
      <c r="H66" s="36" t="s">
        <v>221</v>
      </c>
      <c r="I66" s="35" t="s">
        <v>222</v>
      </c>
      <c r="J66" s="21"/>
    </row>
    <row r="67" s="1" customFormat="1" customHeight="1" spans="1:10">
      <c r="A67" s="21">
        <v>63</v>
      </c>
      <c r="B67" s="22" t="s">
        <v>13</v>
      </c>
      <c r="C67" s="27" t="s">
        <v>223</v>
      </c>
      <c r="D67" s="24">
        <v>80</v>
      </c>
      <c r="E67" s="25">
        <f t="shared" si="2"/>
        <v>74.4</v>
      </c>
      <c r="F67" s="21">
        <f t="shared" si="3"/>
        <v>3712</v>
      </c>
      <c r="G67" s="26" t="s">
        <v>224</v>
      </c>
      <c r="H67" s="52" t="s">
        <v>225</v>
      </c>
      <c r="I67" s="26">
        <v>15849530166</v>
      </c>
      <c r="J67" s="21"/>
    </row>
    <row r="68" s="1" customFormat="1" customHeight="1" spans="1:10">
      <c r="A68" s="21">
        <v>64</v>
      </c>
      <c r="B68" s="22" t="s">
        <v>13</v>
      </c>
      <c r="C68" s="34" t="s">
        <v>226</v>
      </c>
      <c r="D68" s="24">
        <v>40</v>
      </c>
      <c r="E68" s="25">
        <f t="shared" si="2"/>
        <v>37.2</v>
      </c>
      <c r="F68" s="21">
        <f t="shared" si="3"/>
        <v>1856</v>
      </c>
      <c r="G68" s="38" t="s">
        <v>227</v>
      </c>
      <c r="H68" s="52" t="s">
        <v>225</v>
      </c>
      <c r="I68" s="48">
        <v>15248344935</v>
      </c>
      <c r="J68" s="21"/>
    </row>
    <row r="69" s="1" customFormat="1" customHeight="1" spans="1:10">
      <c r="A69" s="21">
        <v>65</v>
      </c>
      <c r="B69" s="22" t="s">
        <v>13</v>
      </c>
      <c r="C69" s="34" t="s">
        <v>228</v>
      </c>
      <c r="D69" s="24">
        <v>27</v>
      </c>
      <c r="E69" s="25">
        <f t="shared" si="2"/>
        <v>25.11</v>
      </c>
      <c r="F69" s="21">
        <f t="shared" si="3"/>
        <v>1252.8</v>
      </c>
      <c r="G69" s="39" t="s">
        <v>229</v>
      </c>
      <c r="H69" s="52" t="s">
        <v>225</v>
      </c>
      <c r="I69" s="48">
        <v>15849545088</v>
      </c>
      <c r="J69" s="21"/>
    </row>
    <row r="70" s="1" customFormat="1" customHeight="1" spans="1:10">
      <c r="A70" s="21">
        <v>66</v>
      </c>
      <c r="B70" s="22" t="s">
        <v>13</v>
      </c>
      <c r="C70" s="34" t="s">
        <v>230</v>
      </c>
      <c r="D70" s="24">
        <v>13</v>
      </c>
      <c r="E70" s="25">
        <f t="shared" si="2"/>
        <v>12.09</v>
      </c>
      <c r="F70" s="21">
        <f t="shared" si="3"/>
        <v>603.2</v>
      </c>
      <c r="G70" s="30" t="s">
        <v>231</v>
      </c>
      <c r="H70" s="30" t="s">
        <v>232</v>
      </c>
      <c r="I70" s="30" t="s">
        <v>233</v>
      </c>
      <c r="J70" s="21"/>
    </row>
    <row r="71" s="1" customFormat="1" customHeight="1" spans="1:10">
      <c r="A71" s="21">
        <v>67</v>
      </c>
      <c r="B71" s="22" t="s">
        <v>13</v>
      </c>
      <c r="C71" s="34" t="s">
        <v>234</v>
      </c>
      <c r="D71" s="24">
        <v>20</v>
      </c>
      <c r="E71" s="25">
        <f t="shared" si="2"/>
        <v>18.6</v>
      </c>
      <c r="F71" s="21">
        <f t="shared" si="3"/>
        <v>928</v>
      </c>
      <c r="G71" s="30" t="s">
        <v>235</v>
      </c>
      <c r="H71" s="30" t="s">
        <v>236</v>
      </c>
      <c r="I71" s="30" t="s">
        <v>237</v>
      </c>
      <c r="J71" s="21"/>
    </row>
    <row r="72" s="1" customFormat="1" customHeight="1" spans="1:10">
      <c r="A72" s="21">
        <v>68</v>
      </c>
      <c r="B72" s="22" t="s">
        <v>13</v>
      </c>
      <c r="C72" s="34" t="s">
        <v>238</v>
      </c>
      <c r="D72" s="24">
        <v>20</v>
      </c>
      <c r="E72" s="25">
        <f t="shared" si="2"/>
        <v>18.6</v>
      </c>
      <c r="F72" s="21">
        <f t="shared" si="3"/>
        <v>928</v>
      </c>
      <c r="G72" s="38" t="s">
        <v>239</v>
      </c>
      <c r="H72" s="30" t="s">
        <v>236</v>
      </c>
      <c r="I72" s="49" t="s">
        <v>240</v>
      </c>
      <c r="J72" s="21"/>
    </row>
    <row r="73" s="1" customFormat="1" customHeight="1" spans="1:10">
      <c r="A73" s="21">
        <v>69</v>
      </c>
      <c r="B73" s="22" t="s">
        <v>13</v>
      </c>
      <c r="C73" s="34" t="s">
        <v>241</v>
      </c>
      <c r="D73" s="24">
        <v>20</v>
      </c>
      <c r="E73" s="25">
        <f t="shared" si="2"/>
        <v>18.6</v>
      </c>
      <c r="F73" s="21">
        <f t="shared" si="3"/>
        <v>928</v>
      </c>
      <c r="G73" s="40" t="s">
        <v>242</v>
      </c>
      <c r="H73" s="30" t="s">
        <v>236</v>
      </c>
      <c r="I73" s="50">
        <v>13948546427</v>
      </c>
      <c r="J73" s="21"/>
    </row>
    <row r="74" s="1" customFormat="1" customHeight="1" spans="1:10">
      <c r="A74" s="21">
        <v>70</v>
      </c>
      <c r="B74" s="22" t="s">
        <v>13</v>
      </c>
      <c r="C74" s="34" t="s">
        <v>243</v>
      </c>
      <c r="D74" s="24">
        <v>13</v>
      </c>
      <c r="E74" s="25">
        <f t="shared" si="2"/>
        <v>12.09</v>
      </c>
      <c r="F74" s="21">
        <f t="shared" si="3"/>
        <v>603.2</v>
      </c>
      <c r="G74" s="30" t="s">
        <v>244</v>
      </c>
      <c r="H74" s="30" t="s">
        <v>245</v>
      </c>
      <c r="I74" s="30" t="s">
        <v>246</v>
      </c>
      <c r="J74" s="21"/>
    </row>
    <row r="75" s="1" customFormat="1" customHeight="1" spans="1:10">
      <c r="A75" s="21">
        <v>71</v>
      </c>
      <c r="B75" s="22" t="s">
        <v>13</v>
      </c>
      <c r="C75" s="34" t="s">
        <v>247</v>
      </c>
      <c r="D75" s="24">
        <v>23</v>
      </c>
      <c r="E75" s="25">
        <f t="shared" si="2"/>
        <v>21.39</v>
      </c>
      <c r="F75" s="21">
        <f t="shared" si="3"/>
        <v>1067.2</v>
      </c>
      <c r="G75" s="30" t="s">
        <v>248</v>
      </c>
      <c r="H75" s="30" t="s">
        <v>249</v>
      </c>
      <c r="I75" s="30" t="s">
        <v>250</v>
      </c>
      <c r="J75" s="21"/>
    </row>
    <row r="76" s="1" customFormat="1" customHeight="1" spans="1:10">
      <c r="A76" s="21">
        <v>72</v>
      </c>
      <c r="B76" s="22" t="s">
        <v>13</v>
      </c>
      <c r="C76" s="34" t="s">
        <v>251</v>
      </c>
      <c r="D76" s="24">
        <v>27</v>
      </c>
      <c r="E76" s="25">
        <f t="shared" si="2"/>
        <v>25.11</v>
      </c>
      <c r="F76" s="21">
        <f t="shared" si="3"/>
        <v>1252.8</v>
      </c>
      <c r="G76" s="30" t="s">
        <v>252</v>
      </c>
      <c r="H76" s="30" t="s">
        <v>253</v>
      </c>
      <c r="I76" s="30" t="s">
        <v>254</v>
      </c>
      <c r="J76" s="21"/>
    </row>
    <row r="77" s="1" customFormat="1" customHeight="1" spans="1:10">
      <c r="A77" s="21">
        <v>73</v>
      </c>
      <c r="B77" s="22" t="s">
        <v>13</v>
      </c>
      <c r="C77" s="34" t="s">
        <v>255</v>
      </c>
      <c r="D77" s="24">
        <v>40</v>
      </c>
      <c r="E77" s="25">
        <f t="shared" si="2"/>
        <v>37.2</v>
      </c>
      <c r="F77" s="21">
        <f t="shared" si="3"/>
        <v>1856</v>
      </c>
      <c r="G77" s="35" t="s">
        <v>220</v>
      </c>
      <c r="H77" s="36" t="s">
        <v>221</v>
      </c>
      <c r="I77" s="35" t="s">
        <v>222</v>
      </c>
      <c r="J77" s="21"/>
    </row>
    <row r="78" s="1" customFormat="1" customHeight="1" spans="1:10">
      <c r="A78" s="21">
        <v>74</v>
      </c>
      <c r="B78" s="22" t="s">
        <v>13</v>
      </c>
      <c r="C78" s="34" t="s">
        <v>256</v>
      </c>
      <c r="D78" s="24">
        <v>13</v>
      </c>
      <c r="E78" s="25">
        <f t="shared" si="2"/>
        <v>12.09</v>
      </c>
      <c r="F78" s="21">
        <f t="shared" si="3"/>
        <v>603.2</v>
      </c>
      <c r="G78" s="30" t="s">
        <v>257</v>
      </c>
      <c r="H78" s="30" t="s">
        <v>258</v>
      </c>
      <c r="I78" s="30" t="s">
        <v>259</v>
      </c>
      <c r="J78" s="21"/>
    </row>
    <row r="79" s="1" customFormat="1" customHeight="1" spans="1:10">
      <c r="A79" s="21">
        <v>75</v>
      </c>
      <c r="B79" s="22" t="s">
        <v>13</v>
      </c>
      <c r="C79" s="34" t="s">
        <v>260</v>
      </c>
      <c r="D79" s="24">
        <v>27</v>
      </c>
      <c r="E79" s="25">
        <f t="shared" si="2"/>
        <v>25.11</v>
      </c>
      <c r="F79" s="21">
        <f t="shared" si="3"/>
        <v>1252.8</v>
      </c>
      <c r="G79" s="30" t="s">
        <v>261</v>
      </c>
      <c r="H79" s="30" t="s">
        <v>262</v>
      </c>
      <c r="I79" s="30" t="s">
        <v>263</v>
      </c>
      <c r="J79" s="21"/>
    </row>
    <row r="80" s="1" customFormat="1" customHeight="1" spans="1:10">
      <c r="A80" s="21">
        <v>76</v>
      </c>
      <c r="B80" s="22" t="s">
        <v>13</v>
      </c>
      <c r="C80" s="34" t="s">
        <v>264</v>
      </c>
      <c r="D80" s="24">
        <v>53</v>
      </c>
      <c r="E80" s="25">
        <f t="shared" si="2"/>
        <v>49.29</v>
      </c>
      <c r="F80" s="21">
        <f t="shared" si="3"/>
        <v>2459.2</v>
      </c>
      <c r="G80" s="30" t="s">
        <v>265</v>
      </c>
      <c r="H80" s="30" t="s">
        <v>266</v>
      </c>
      <c r="I80" s="51">
        <v>13947525421</v>
      </c>
      <c r="J80" s="21"/>
    </row>
    <row r="81" s="1" customFormat="1" customHeight="1" spans="1:10">
      <c r="A81" s="21">
        <v>77</v>
      </c>
      <c r="B81" s="22" t="s">
        <v>13</v>
      </c>
      <c r="C81" s="34" t="s">
        <v>267</v>
      </c>
      <c r="D81" s="24">
        <v>13</v>
      </c>
      <c r="E81" s="25">
        <f t="shared" si="2"/>
        <v>12.09</v>
      </c>
      <c r="F81" s="21">
        <f t="shared" si="3"/>
        <v>603.2</v>
      </c>
      <c r="G81" s="30" t="s">
        <v>268</v>
      </c>
      <c r="H81" s="30" t="s">
        <v>269</v>
      </c>
      <c r="I81" s="30" t="s">
        <v>270</v>
      </c>
      <c r="J81" s="21"/>
    </row>
    <row r="82" s="1" customFormat="1" customHeight="1" spans="1:10">
      <c r="A82" s="21">
        <v>78</v>
      </c>
      <c r="B82" s="22" t="s">
        <v>13</v>
      </c>
      <c r="C82" s="34" t="s">
        <v>271</v>
      </c>
      <c r="D82" s="24">
        <v>8</v>
      </c>
      <c r="E82" s="25">
        <f t="shared" si="2"/>
        <v>7.44</v>
      </c>
      <c r="F82" s="21">
        <f t="shared" si="3"/>
        <v>371.2</v>
      </c>
      <c r="G82" s="30" t="s">
        <v>272</v>
      </c>
      <c r="H82" s="30" t="s">
        <v>273</v>
      </c>
      <c r="I82" s="30" t="s">
        <v>274</v>
      </c>
      <c r="J82" s="21"/>
    </row>
    <row r="83" s="1" customFormat="1" customHeight="1" spans="1:10">
      <c r="A83" s="21">
        <v>79</v>
      </c>
      <c r="B83" s="22" t="s">
        <v>13</v>
      </c>
      <c r="C83" s="34" t="s">
        <v>275</v>
      </c>
      <c r="D83" s="24">
        <v>17</v>
      </c>
      <c r="E83" s="25">
        <f t="shared" si="2"/>
        <v>15.81</v>
      </c>
      <c r="F83" s="21">
        <f t="shared" si="3"/>
        <v>788.8</v>
      </c>
      <c r="G83" s="30" t="s">
        <v>276</v>
      </c>
      <c r="H83" s="30" t="s">
        <v>277</v>
      </c>
      <c r="I83" s="30" t="s">
        <v>278</v>
      </c>
      <c r="J83" s="21"/>
    </row>
    <row r="84" s="1" customFormat="1" customHeight="1" spans="1:10">
      <c r="A84" s="21">
        <v>80</v>
      </c>
      <c r="B84" s="22" t="s">
        <v>13</v>
      </c>
      <c r="C84" s="34" t="s">
        <v>279</v>
      </c>
      <c r="D84" s="24">
        <v>27</v>
      </c>
      <c r="E84" s="25">
        <f t="shared" si="2"/>
        <v>25.11</v>
      </c>
      <c r="F84" s="21">
        <f t="shared" si="3"/>
        <v>1252.8</v>
      </c>
      <c r="G84" s="41" t="s">
        <v>280</v>
      </c>
      <c r="H84" s="23" t="s">
        <v>281</v>
      </c>
      <c r="I84" s="51">
        <v>13947525421</v>
      </c>
      <c r="J84" s="21"/>
    </row>
    <row r="85" s="1" customFormat="1" customHeight="1" spans="1:10">
      <c r="A85" s="21">
        <v>81</v>
      </c>
      <c r="B85" s="22" t="s">
        <v>13</v>
      </c>
      <c r="C85" s="34" t="s">
        <v>282</v>
      </c>
      <c r="D85" s="24">
        <v>7</v>
      </c>
      <c r="E85" s="25">
        <f t="shared" si="2"/>
        <v>6.51</v>
      </c>
      <c r="F85" s="21">
        <f t="shared" si="3"/>
        <v>324.8</v>
      </c>
      <c r="G85" s="30" t="s">
        <v>283</v>
      </c>
      <c r="H85" s="30" t="s">
        <v>284</v>
      </c>
      <c r="I85" s="51">
        <v>13947525421</v>
      </c>
      <c r="J85" s="21"/>
    </row>
    <row r="86" s="1" customFormat="1" customHeight="1" spans="1:10">
      <c r="A86" s="21">
        <v>82</v>
      </c>
      <c r="B86" s="22" t="s">
        <v>13</v>
      </c>
      <c r="C86" s="34" t="s">
        <v>285</v>
      </c>
      <c r="D86" s="24">
        <v>17</v>
      </c>
      <c r="E86" s="25">
        <f t="shared" si="2"/>
        <v>15.81</v>
      </c>
      <c r="F86" s="21">
        <f t="shared" si="3"/>
        <v>788.8</v>
      </c>
      <c r="G86" s="30" t="s">
        <v>286</v>
      </c>
      <c r="H86" s="30" t="s">
        <v>287</v>
      </c>
      <c r="I86" s="30" t="s">
        <v>288</v>
      </c>
      <c r="J86" s="21"/>
    </row>
    <row r="87" s="1" customFormat="1" customHeight="1" spans="1:10">
      <c r="A87" s="21">
        <v>83</v>
      </c>
      <c r="B87" s="22" t="s">
        <v>13</v>
      </c>
      <c r="C87" s="34" t="s">
        <v>289</v>
      </c>
      <c r="D87" s="24">
        <v>20</v>
      </c>
      <c r="E87" s="25">
        <f t="shared" si="2"/>
        <v>18.6</v>
      </c>
      <c r="F87" s="21">
        <f t="shared" si="3"/>
        <v>928</v>
      </c>
      <c r="G87" s="30" t="s">
        <v>290</v>
      </c>
      <c r="H87" s="30" t="s">
        <v>291</v>
      </c>
      <c r="I87" s="30" t="s">
        <v>292</v>
      </c>
      <c r="J87" s="21"/>
    </row>
    <row r="88" s="1" customFormat="1" customHeight="1" spans="1:10">
      <c r="A88" s="21">
        <v>84</v>
      </c>
      <c r="B88" s="22" t="s">
        <v>13</v>
      </c>
      <c r="C88" s="34" t="s">
        <v>293</v>
      </c>
      <c r="D88" s="24">
        <v>23</v>
      </c>
      <c r="E88" s="25">
        <f t="shared" si="2"/>
        <v>21.39</v>
      </c>
      <c r="F88" s="21">
        <f t="shared" si="3"/>
        <v>1067.2</v>
      </c>
      <c r="G88" s="30" t="s">
        <v>294</v>
      </c>
      <c r="H88" s="30" t="s">
        <v>295</v>
      </c>
      <c r="I88" s="51">
        <v>13947525421</v>
      </c>
      <c r="J88" s="21"/>
    </row>
    <row r="89" s="1" customFormat="1" customHeight="1" spans="1:10">
      <c r="A89" s="21">
        <v>85</v>
      </c>
      <c r="B89" s="22" t="s">
        <v>13</v>
      </c>
      <c r="C89" s="34" t="s">
        <v>296</v>
      </c>
      <c r="D89" s="24">
        <v>17</v>
      </c>
      <c r="E89" s="25">
        <f t="shared" si="2"/>
        <v>15.81</v>
      </c>
      <c r="F89" s="21">
        <f t="shared" si="3"/>
        <v>788.8</v>
      </c>
      <c r="G89" s="30" t="s">
        <v>297</v>
      </c>
      <c r="H89" s="30" t="s">
        <v>298</v>
      </c>
      <c r="I89" s="30" t="s">
        <v>299</v>
      </c>
      <c r="J89" s="21"/>
    </row>
    <row r="90" s="1" customFormat="1" customHeight="1" spans="1:10">
      <c r="A90" s="21">
        <v>86</v>
      </c>
      <c r="B90" s="22" t="s">
        <v>13</v>
      </c>
      <c r="C90" s="34" t="s">
        <v>300</v>
      </c>
      <c r="D90" s="24">
        <v>20</v>
      </c>
      <c r="E90" s="25">
        <f t="shared" si="2"/>
        <v>18.6</v>
      </c>
      <c r="F90" s="21">
        <f t="shared" si="3"/>
        <v>928</v>
      </c>
      <c r="G90" s="30" t="s">
        <v>301</v>
      </c>
      <c r="H90" s="30" t="s">
        <v>302</v>
      </c>
      <c r="I90" s="30" t="s">
        <v>303</v>
      </c>
      <c r="J90" s="21"/>
    </row>
    <row r="91" s="1" customFormat="1" customHeight="1" spans="1:10">
      <c r="A91" s="21">
        <v>87</v>
      </c>
      <c r="B91" s="22" t="s">
        <v>13</v>
      </c>
      <c r="C91" s="34" t="s">
        <v>304</v>
      </c>
      <c r="D91" s="24">
        <v>7</v>
      </c>
      <c r="E91" s="25">
        <f t="shared" si="2"/>
        <v>6.51</v>
      </c>
      <c r="F91" s="21">
        <f t="shared" si="3"/>
        <v>324.8</v>
      </c>
      <c r="G91" s="30" t="s">
        <v>305</v>
      </c>
      <c r="H91" s="30" t="s">
        <v>306</v>
      </c>
      <c r="I91" s="51">
        <v>13947525421</v>
      </c>
      <c r="J91" s="21"/>
    </row>
    <row r="92" s="1" customFormat="1" customHeight="1" spans="1:10">
      <c r="A92" s="21">
        <v>88</v>
      </c>
      <c r="B92" s="22" t="s">
        <v>13</v>
      </c>
      <c r="C92" s="34" t="s">
        <v>307</v>
      </c>
      <c r="D92" s="24">
        <v>27</v>
      </c>
      <c r="E92" s="25">
        <f t="shared" si="2"/>
        <v>25.11</v>
      </c>
      <c r="F92" s="21">
        <f t="shared" si="3"/>
        <v>1252.8</v>
      </c>
      <c r="G92" s="30" t="s">
        <v>308</v>
      </c>
      <c r="H92" s="30" t="s">
        <v>309</v>
      </c>
      <c r="I92" s="51">
        <v>13947525422</v>
      </c>
      <c r="J92" s="21"/>
    </row>
    <row r="93" s="1" customFormat="1" customHeight="1" spans="1:10">
      <c r="A93" s="21">
        <v>89</v>
      </c>
      <c r="B93" s="22" t="s">
        <v>13</v>
      </c>
      <c r="C93" s="34" t="s">
        <v>310</v>
      </c>
      <c r="D93" s="24">
        <v>7</v>
      </c>
      <c r="E93" s="25">
        <f t="shared" si="2"/>
        <v>6.51</v>
      </c>
      <c r="F93" s="21">
        <f t="shared" si="3"/>
        <v>324.8</v>
      </c>
      <c r="G93" s="30" t="s">
        <v>311</v>
      </c>
      <c r="H93" s="30" t="s">
        <v>312</v>
      </c>
      <c r="I93" s="30" t="s">
        <v>313</v>
      </c>
      <c r="J93" s="21"/>
    </row>
    <row r="94" s="1" customFormat="1" customHeight="1" spans="1:10">
      <c r="A94" s="21">
        <v>90</v>
      </c>
      <c r="B94" s="22" t="s">
        <v>13</v>
      </c>
      <c r="C94" s="34" t="s">
        <v>314</v>
      </c>
      <c r="D94" s="24">
        <v>7</v>
      </c>
      <c r="E94" s="25">
        <f t="shared" si="2"/>
        <v>6.51</v>
      </c>
      <c r="F94" s="21">
        <f t="shared" si="3"/>
        <v>324.8</v>
      </c>
      <c r="G94" s="30" t="s">
        <v>315</v>
      </c>
      <c r="H94" s="30" t="s">
        <v>316</v>
      </c>
      <c r="I94" s="30" t="s">
        <v>317</v>
      </c>
      <c r="J94" s="21"/>
    </row>
    <row r="95" s="1" customFormat="1" customHeight="1" spans="1:10">
      <c r="A95" s="21">
        <v>91</v>
      </c>
      <c r="B95" s="22" t="s">
        <v>13</v>
      </c>
      <c r="C95" s="42" t="s">
        <v>318</v>
      </c>
      <c r="D95" s="24">
        <v>30</v>
      </c>
      <c r="E95" s="25">
        <f t="shared" si="2"/>
        <v>27.9</v>
      </c>
      <c r="F95" s="21">
        <f t="shared" si="3"/>
        <v>1392</v>
      </c>
      <c r="G95" s="29" t="s">
        <v>319</v>
      </c>
      <c r="H95" s="53" t="s">
        <v>320</v>
      </c>
      <c r="I95" s="37" t="s">
        <v>321</v>
      </c>
      <c r="J95" s="21"/>
    </row>
    <row r="96" s="1" customFormat="1" customHeight="1" spans="1:10">
      <c r="A96" s="21">
        <v>92</v>
      </c>
      <c r="B96" s="22" t="s">
        <v>13</v>
      </c>
      <c r="C96" s="42" t="s">
        <v>322</v>
      </c>
      <c r="D96" s="24">
        <v>23</v>
      </c>
      <c r="E96" s="25">
        <f t="shared" si="2"/>
        <v>21.39</v>
      </c>
      <c r="F96" s="21">
        <f t="shared" si="3"/>
        <v>1067.2</v>
      </c>
      <c r="G96" s="35" t="s">
        <v>323</v>
      </c>
      <c r="H96" s="36" t="s">
        <v>324</v>
      </c>
      <c r="I96" s="35" t="s">
        <v>325</v>
      </c>
      <c r="J96" s="21"/>
    </row>
    <row r="97" s="1" customFormat="1" customHeight="1" spans="1:10">
      <c r="A97" s="21">
        <v>93</v>
      </c>
      <c r="B97" s="22" t="s">
        <v>13</v>
      </c>
      <c r="C97" s="42" t="s">
        <v>326</v>
      </c>
      <c r="D97" s="24">
        <v>83</v>
      </c>
      <c r="E97" s="25">
        <f t="shared" si="2"/>
        <v>77.19</v>
      </c>
      <c r="F97" s="21">
        <f t="shared" si="3"/>
        <v>3851.2</v>
      </c>
      <c r="G97" s="35" t="s">
        <v>327</v>
      </c>
      <c r="H97" s="36" t="s">
        <v>328</v>
      </c>
      <c r="I97" s="35" t="s">
        <v>329</v>
      </c>
      <c r="J97" s="21"/>
    </row>
    <row r="98" s="1" customFormat="1" customHeight="1" spans="1:10">
      <c r="A98" s="21">
        <v>94</v>
      </c>
      <c r="B98" s="22" t="s">
        <v>13</v>
      </c>
      <c r="C98" s="42" t="s">
        <v>330</v>
      </c>
      <c r="D98" s="24">
        <v>40</v>
      </c>
      <c r="E98" s="25">
        <f t="shared" si="2"/>
        <v>37.2</v>
      </c>
      <c r="F98" s="21">
        <f t="shared" si="3"/>
        <v>1856</v>
      </c>
      <c r="G98" s="35" t="s">
        <v>331</v>
      </c>
      <c r="H98" s="36" t="s">
        <v>332</v>
      </c>
      <c r="I98" s="35" t="s">
        <v>333</v>
      </c>
      <c r="J98" s="21"/>
    </row>
    <row r="99" s="1" customFormat="1" customHeight="1" spans="1:10">
      <c r="A99" s="21">
        <v>95</v>
      </c>
      <c r="B99" s="22" t="s">
        <v>13</v>
      </c>
      <c r="C99" s="42" t="s">
        <v>334</v>
      </c>
      <c r="D99" s="24">
        <v>10</v>
      </c>
      <c r="E99" s="25">
        <f t="shared" si="2"/>
        <v>9.3</v>
      </c>
      <c r="F99" s="21">
        <f t="shared" si="3"/>
        <v>464</v>
      </c>
      <c r="G99" s="26" t="s">
        <v>335</v>
      </c>
      <c r="H99" s="52" t="s">
        <v>336</v>
      </c>
      <c r="I99" s="26">
        <v>15750573957</v>
      </c>
      <c r="J99" s="21"/>
    </row>
    <row r="100" s="1" customFormat="1" customHeight="1" spans="1:10">
      <c r="A100" s="21">
        <v>96</v>
      </c>
      <c r="B100" s="22" t="s">
        <v>13</v>
      </c>
      <c r="C100" s="42" t="s">
        <v>337</v>
      </c>
      <c r="D100" s="24">
        <v>13</v>
      </c>
      <c r="E100" s="25">
        <f t="shared" si="2"/>
        <v>12.09</v>
      </c>
      <c r="F100" s="21">
        <f t="shared" si="3"/>
        <v>603.2</v>
      </c>
      <c r="G100" s="26" t="s">
        <v>338</v>
      </c>
      <c r="H100" s="52" t="s">
        <v>339</v>
      </c>
      <c r="I100" s="26">
        <v>13948556812</v>
      </c>
      <c r="J100" s="21"/>
    </row>
    <row r="101" s="1" customFormat="1" customHeight="1" spans="1:10">
      <c r="A101" s="21">
        <v>97</v>
      </c>
      <c r="B101" s="22" t="s">
        <v>13</v>
      </c>
      <c r="C101" s="42" t="s">
        <v>340</v>
      </c>
      <c r="D101" s="24">
        <v>50</v>
      </c>
      <c r="E101" s="25">
        <f t="shared" si="2"/>
        <v>46.5</v>
      </c>
      <c r="F101" s="21">
        <f t="shared" si="3"/>
        <v>2320</v>
      </c>
      <c r="G101" s="28" t="s">
        <v>341</v>
      </c>
      <c r="H101" s="28" t="s">
        <v>342</v>
      </c>
      <c r="I101" s="29">
        <v>13848950051</v>
      </c>
      <c r="J101" s="21"/>
    </row>
    <row r="102" s="1" customFormat="1" customHeight="1" spans="1:10">
      <c r="A102" s="21">
        <v>98</v>
      </c>
      <c r="B102" s="22" t="s">
        <v>13</v>
      </c>
      <c r="C102" s="42" t="s">
        <v>343</v>
      </c>
      <c r="D102" s="24">
        <v>33</v>
      </c>
      <c r="E102" s="25">
        <f t="shared" si="2"/>
        <v>30.69</v>
      </c>
      <c r="F102" s="21">
        <f t="shared" si="3"/>
        <v>1531.2</v>
      </c>
      <c r="G102" s="30" t="s">
        <v>344</v>
      </c>
      <c r="H102" s="30" t="s">
        <v>345</v>
      </c>
      <c r="I102" s="30" t="s">
        <v>346</v>
      </c>
      <c r="J102" s="21"/>
    </row>
    <row r="103" s="1" customFormat="1" customHeight="1" spans="1:10">
      <c r="A103" s="21"/>
      <c r="B103" s="21" t="s">
        <v>347</v>
      </c>
      <c r="C103" s="21"/>
      <c r="D103" s="21">
        <f>SUM(D5:D102)</f>
        <v>3052</v>
      </c>
      <c r="E103" s="25">
        <f>SUM(E5:E102)</f>
        <v>2838.36</v>
      </c>
      <c r="F103" s="21">
        <f>SUM(F5:F102)</f>
        <v>141612.8</v>
      </c>
      <c r="G103" s="43"/>
      <c r="H103" s="44"/>
      <c r="I103" s="43"/>
      <c r="J103" s="21"/>
    </row>
    <row r="104" s="1" customFormat="1" customHeight="1" spans="1:10">
      <c r="A104" s="45" t="s">
        <v>348</v>
      </c>
      <c r="B104" s="45"/>
      <c r="C104" s="45"/>
      <c r="D104" s="46"/>
      <c r="E104" s="47"/>
      <c r="F104" s="45"/>
      <c r="G104" s="45" t="s">
        <v>349</v>
      </c>
      <c r="H104" s="46"/>
      <c r="I104" s="45"/>
      <c r="J104" s="45"/>
    </row>
  </sheetData>
  <autoFilter ref="A4:J104">
    <extLst/>
  </autoFilter>
  <mergeCells count="15">
    <mergeCell ref="A1:J1"/>
    <mergeCell ref="A2:C2"/>
    <mergeCell ref="G2:J2"/>
    <mergeCell ref="A104:C104"/>
    <mergeCell ref="G104:J10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H48">
    <cfRule type="duplicateValues" dxfId="0" priority="1"/>
  </conditionalFormatting>
  <conditionalFormatting sqref="C5:C102">
    <cfRule type="duplicateValues" dxfId="0" priority="2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梁海泉</cp:lastModifiedBy>
  <dcterms:created xsi:type="dcterms:W3CDTF">2023-03-23T02:11:00Z</dcterms:created>
  <dcterms:modified xsi:type="dcterms:W3CDTF">2024-03-25T02:50:01Z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D439E310F6284E20A6111A3A8DC7E970_13</vt:lpwstr>
  </property>
  <property fmtid="{D5CDD505-2E9C-101B-9397-08002B2CF9AE}" pid="3" name="KSOProductBuildVer">
    <vt:lpwstr>2052-12.1.0.16388</vt:lpwstr>
  </property>
</Properties>
</file>