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<sst xmlns="http://schemas.openxmlformats.org/spreadsheetml/2006/main" count="101" uniqueCount="88">
  <si>
    <t>2023 年种植业保险分户标的投保清单</t>
  </si>
  <si>
    <r>
      <rPr>
        <b/>
        <sz val="11"/>
        <color theme="1"/>
        <rFont val="等线"/>
        <charset val="134"/>
        <scheme val="minor"/>
      </rPr>
      <t xml:space="preserve">投保险种： </t>
    </r>
    <r>
      <rPr>
        <b/>
        <sz val="11"/>
        <color rgb="FFFF0000"/>
        <rFont val="等线"/>
        <charset val="134"/>
        <scheme val="minor"/>
      </rPr>
      <t>完全成本保险</t>
    </r>
  </si>
  <si>
    <t>标的名称：水稻</t>
  </si>
  <si>
    <r>
      <rPr>
        <b/>
        <sz val="11"/>
        <color theme="1"/>
        <rFont val="等线"/>
        <charset val="134"/>
        <scheme val="minor"/>
      </rPr>
      <t>村名：</t>
    </r>
    <r>
      <rPr>
        <b/>
        <sz val="11"/>
        <color rgb="FFFF0000"/>
        <rFont val="等线"/>
        <charset val="134"/>
        <scheme val="minor"/>
      </rPr>
      <t>东胡拉斯台嘎查</t>
    </r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</si>
  <si>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</si>
  <si>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</si>
  <si>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</si>
  <si>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</si>
  <si>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</si>
  <si>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</si>
  <si>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</si>
  <si>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</si>
  <si>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</si>
  <si>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</si>
  <si>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</si>
  <si>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</si>
  <si>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吴晓亮</t>
  </si>
  <si>
    <t>152326199109091213</t>
  </si>
  <si>
    <t>6217370140502376510</t>
  </si>
  <si>
    <t>15134704222</t>
  </si>
  <si>
    <t>村南</t>
  </si>
  <si>
    <t>宝却吉</t>
  </si>
  <si>
    <t>152326195109267874</t>
  </si>
  <si>
    <t>6217370140500660683</t>
  </si>
  <si>
    <t>15004917096</t>
  </si>
  <si>
    <t>石耀明</t>
  </si>
  <si>
    <t>152326199001281170</t>
  </si>
  <si>
    <t>6217370140502373285</t>
  </si>
  <si>
    <t>13848956122</t>
  </si>
  <si>
    <t>李卫东</t>
  </si>
  <si>
    <t>152326198503121172</t>
  </si>
  <si>
    <t>6217370140502362601</t>
  </si>
  <si>
    <t>18747857558</t>
  </si>
  <si>
    <t>村东</t>
  </si>
  <si>
    <t>白哈日套高</t>
  </si>
  <si>
    <t>152326197811217892</t>
  </si>
  <si>
    <t>6217370140502889082</t>
  </si>
  <si>
    <t>18247552267</t>
  </si>
  <si>
    <t>村西南</t>
  </si>
  <si>
    <t>祝国强</t>
  </si>
  <si>
    <t>152326197802221179</t>
  </si>
  <si>
    <t>6217370140502345259</t>
  </si>
  <si>
    <t>15924525336</t>
  </si>
  <si>
    <t>村西</t>
  </si>
  <si>
    <t>田玉新</t>
  </si>
  <si>
    <t>152326198601181195</t>
  </si>
  <si>
    <t>6217370140502364540</t>
  </si>
  <si>
    <t>15949444537</t>
  </si>
  <si>
    <t>孙建华</t>
  </si>
  <si>
    <t>152326198108161190</t>
  </si>
  <si>
    <t>6217370140502352214</t>
  </si>
  <si>
    <t>15004991009</t>
  </si>
  <si>
    <t>杜祥</t>
  </si>
  <si>
    <t>152326197002191178</t>
  </si>
  <si>
    <t>6217370140502330889</t>
  </si>
  <si>
    <t>15947795083</t>
  </si>
  <si>
    <t>蒲志龙</t>
  </si>
  <si>
    <t>152326198808087892</t>
  </si>
  <si>
    <t>6229760040501022557</t>
  </si>
  <si>
    <t>13722152037</t>
  </si>
  <si>
    <t>杨志丽</t>
  </si>
  <si>
    <t>152326198602031201</t>
  </si>
  <si>
    <t>6217370140502442684</t>
  </si>
  <si>
    <t>15164933144</t>
  </si>
  <si>
    <t>赵普</t>
  </si>
  <si>
    <t>152326198312271194</t>
  </si>
  <si>
    <t>6217370140502359128</t>
  </si>
  <si>
    <t>单洪军</t>
  </si>
  <si>
    <t>152326196610041216</t>
  </si>
  <si>
    <t>6217370040500639945</t>
  </si>
  <si>
    <t>13848552305</t>
  </si>
  <si>
    <t>韩秀立</t>
  </si>
  <si>
    <t>152326197806101174</t>
  </si>
  <si>
    <t>6217370140502345689</t>
  </si>
  <si>
    <t>13789719671</t>
  </si>
  <si>
    <t>村东北</t>
  </si>
  <si>
    <t>祝金</t>
  </si>
  <si>
    <t>152326198701031194</t>
  </si>
  <si>
    <t>6217370140502366511</t>
  </si>
  <si>
    <t>13614758582</t>
  </si>
  <si>
    <t>姜淑珍</t>
  </si>
  <si>
    <t>152326197904091184</t>
  </si>
  <si>
    <t>6217370140504308859</t>
  </si>
  <si>
    <t>13947559127</t>
  </si>
  <si>
    <t>宝龙</t>
  </si>
  <si>
    <t>152326198707187878</t>
  </si>
  <si>
    <t>6217370140502897879</t>
  </si>
  <si>
    <t>13451358075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</si>
</sst>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宋体"/>
      <charset val="134"/>
    </font>
    <font>
      <sz val="10"/>
      <name val="等线"/>
      <charset val="134"/>
      <scheme val="minor"/>
    </font>
    <font>
      <sz val="10"/>
      <color indexed="8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zoomScale="115" zoomScaleNormal="115" topLeftCell="A13" workbookViewId="0">
      <selection activeCell="I8" sqref="I8:I25"/>
    </sheetView>
  </sheetViews>
  <sheetFormatPr defaultColWidth="9" defaultRowHeight="13.5"/>
  <cols>
    <col min="1" max="1" width="5.25" customWidth="1"/>
    <col min="2" max="2" width="13.625" customWidth="1"/>
    <col min="3" max="3" width="23.25" customWidth="1"/>
    <col min="4" max="4" width="23.625" customWidth="1"/>
    <col min="5" max="5" width="13.25" customWidth="1"/>
    <col min="6" max="6" width="8.5" customWidth="1"/>
    <col min="7" max="7" width="5.875" customWidth="1"/>
    <col min="8" max="8" width="5.625" customWidth="1"/>
    <col min="9" max="9" width="9.875" customWidth="1"/>
    <col min="10" max="10" width="15.7583333333333" customWidth="1"/>
    <col min="11" max="11" width="6.25" customWidth="1"/>
  </cols>
  <sheetData>
    <row r="1" ht="16.5" customHeight="1"/>
    <row r="2" ht="16.5" customHeight="1"/>
    <row r="3" ht="25.5" spans="1:10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</row>
    <row r="5" spans="1:11">
      <c r="A5" s="4" t="s">
        <v>1</v>
      </c>
      <c r="B5" s="4"/>
      <c r="C5" s="4"/>
      <c r="D5" s="4" t="s">
        <v>2</v>
      </c>
      <c r="E5" s="4"/>
      <c r="F5" s="4"/>
      <c r="G5" s="4" t="s">
        <v>3</v>
      </c>
      <c r="H5" s="4"/>
      <c r="I5" s="4"/>
      <c r="J5" s="4"/>
      <c r="K5" s="4"/>
    </row>
    <row r="6" spans="9:11">
      <c r="I6" s="11" t="s">
        <v>4</v>
      </c>
      <c r="J6" s="11"/>
      <c r="K6" s="11"/>
    </row>
    <row r="7" ht="32.25" customHeight="1" spans="1:11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12" t="s">
        <v>15</v>
      </c>
    </row>
    <row r="8" s="2" customFormat="1" ht="24" customHeight="1" spans="1:11">
      <c r="A8" s="6">
        <v>1</v>
      </c>
      <c r="B8" s="7" t="s">
        <v>16</v>
      </c>
      <c r="C8" s="7" t="s">
        <v>17</v>
      </c>
      <c r="D8" s="7" t="s">
        <v>18</v>
      </c>
      <c r="E8" s="7" t="s">
        <v>19</v>
      </c>
      <c r="F8" s="8" t="s">
        <v>20</v>
      </c>
      <c r="G8" s="9">
        <v>104</v>
      </c>
      <c r="H8" s="9">
        <v>104</v>
      </c>
      <c r="I8" s="10">
        <v>1002.56</v>
      </c>
      <c r="J8" s="13"/>
      <c r="K8" s="10"/>
    </row>
    <row r="9" s="2" customFormat="1" ht="24" customHeight="1" spans="1:11">
      <c r="A9" s="6">
        <v>2</v>
      </c>
      <c r="B9" s="8" t="s">
        <v>21</v>
      </c>
      <c r="C9" s="8" t="s">
        <v>22</v>
      </c>
      <c r="D9" s="8" t="s">
        <v>23</v>
      </c>
      <c r="E9" s="8" t="s">
        <v>24</v>
      </c>
      <c r="F9" s="8" t="s">
        <v>20</v>
      </c>
      <c r="G9" s="10">
        <v>30</v>
      </c>
      <c r="H9" s="10">
        <v>30</v>
      </c>
      <c r="I9" s="10">
        <v>289.2</v>
      </c>
      <c r="J9" s="10"/>
      <c r="K9" s="10"/>
    </row>
    <row r="10" s="2" customFormat="1" ht="24" customHeight="1" spans="1:11">
      <c r="A10" s="6">
        <v>3</v>
      </c>
      <c r="B10" s="8" t="s">
        <v>25</v>
      </c>
      <c r="C10" s="8" t="s">
        <v>26</v>
      </c>
      <c r="D10" s="8" t="s">
        <v>27</v>
      </c>
      <c r="E10" s="8" t="s">
        <v>28</v>
      </c>
      <c r="F10" s="8" t="s">
        <v>20</v>
      </c>
      <c r="G10" s="10">
        <v>90</v>
      </c>
      <c r="H10" s="10">
        <v>90</v>
      </c>
      <c r="I10" s="10">
        <v>867.6</v>
      </c>
      <c r="J10" s="10"/>
      <c r="K10" s="10"/>
    </row>
    <row r="11" s="2" customFormat="1" ht="24" customHeight="1" spans="1:11">
      <c r="A11" s="6">
        <v>4</v>
      </c>
      <c r="B11" s="8" t="s">
        <v>29</v>
      </c>
      <c r="C11" s="8" t="s">
        <v>30</v>
      </c>
      <c r="D11" s="8" t="s">
        <v>31</v>
      </c>
      <c r="E11" s="8" t="s">
        <v>32</v>
      </c>
      <c r="F11" s="8" t="s">
        <v>33</v>
      </c>
      <c r="G11" s="10">
        <v>99</v>
      </c>
      <c r="H11" s="10">
        <v>99</v>
      </c>
      <c r="I11" s="10">
        <v>954.36</v>
      </c>
      <c r="J11" s="10"/>
      <c r="K11" s="10"/>
    </row>
    <row r="12" s="2" customFormat="1" ht="24" customHeight="1" spans="1:11">
      <c r="A12" s="6">
        <v>5</v>
      </c>
      <c r="B12" s="8" t="s">
        <v>34</v>
      </c>
      <c r="C12" s="8" t="s">
        <v>35</v>
      </c>
      <c r="D12" s="8" t="s">
        <v>36</v>
      </c>
      <c r="E12" s="8" t="s">
        <v>37</v>
      </c>
      <c r="F12" s="8" t="s">
        <v>38</v>
      </c>
      <c r="G12" s="10">
        <v>40</v>
      </c>
      <c r="H12" s="10">
        <v>40</v>
      </c>
      <c r="I12" s="10">
        <v>385.6</v>
      </c>
      <c r="J12" s="10"/>
      <c r="K12" s="10"/>
    </row>
    <row r="13" s="2" customFormat="1" ht="24" customHeight="1" spans="1:11">
      <c r="A13" s="6">
        <v>6</v>
      </c>
      <c r="B13" s="8" t="s">
        <v>39</v>
      </c>
      <c r="C13" s="8" t="s">
        <v>40</v>
      </c>
      <c r="D13" s="8" t="s">
        <v>41</v>
      </c>
      <c r="E13" s="8" t="s">
        <v>42</v>
      </c>
      <c r="F13" s="8" t="s">
        <v>43</v>
      </c>
      <c r="G13" s="10">
        <v>190</v>
      </c>
      <c r="H13" s="10">
        <v>190</v>
      </c>
      <c r="I13" s="10">
        <v>1831.6</v>
      </c>
      <c r="J13" s="10"/>
      <c r="K13" s="10"/>
    </row>
    <row r="14" s="2" customFormat="1" ht="24" customHeight="1" spans="1:11">
      <c r="A14" s="6">
        <v>7</v>
      </c>
      <c r="B14" s="8" t="s">
        <v>44</v>
      </c>
      <c r="C14" s="8" t="s">
        <v>45</v>
      </c>
      <c r="D14" s="8" t="s">
        <v>46</v>
      </c>
      <c r="E14" s="8" t="s">
        <v>47</v>
      </c>
      <c r="F14" s="8" t="s">
        <v>33</v>
      </c>
      <c r="G14" s="10">
        <v>99</v>
      </c>
      <c r="H14" s="10">
        <v>99</v>
      </c>
      <c r="I14" s="10">
        <v>954.36</v>
      </c>
      <c r="J14" s="10"/>
      <c r="K14" s="10"/>
    </row>
    <row r="15" s="2" customFormat="1" ht="24" customHeight="1" spans="1:11">
      <c r="A15" s="6">
        <v>8</v>
      </c>
      <c r="B15" s="8" t="s">
        <v>48</v>
      </c>
      <c r="C15" s="8" t="s">
        <v>49</v>
      </c>
      <c r="D15" s="8" t="s">
        <v>50</v>
      </c>
      <c r="E15" s="8" t="s">
        <v>51</v>
      </c>
      <c r="F15" s="8" t="s">
        <v>33</v>
      </c>
      <c r="G15" s="10">
        <v>99</v>
      </c>
      <c r="H15" s="10">
        <v>99</v>
      </c>
      <c r="I15" s="10">
        <v>954.36</v>
      </c>
      <c r="J15" s="10"/>
      <c r="K15" s="10"/>
    </row>
    <row r="16" s="2" customFormat="1" ht="24" customHeight="1" spans="1:11">
      <c r="A16" s="6">
        <v>9</v>
      </c>
      <c r="B16" s="8" t="s">
        <v>52</v>
      </c>
      <c r="C16" s="8" t="s">
        <v>53</v>
      </c>
      <c r="D16" s="8" t="s">
        <v>54</v>
      </c>
      <c r="E16" s="8" t="s">
        <v>55</v>
      </c>
      <c r="F16" s="8" t="s">
        <v>33</v>
      </c>
      <c r="G16" s="10">
        <v>108</v>
      </c>
      <c r="H16" s="10">
        <v>108</v>
      </c>
      <c r="I16" s="10">
        <v>1041.12</v>
      </c>
      <c r="J16" s="10"/>
      <c r="K16" s="10"/>
    </row>
    <row r="17" s="2" customFormat="1" ht="24" customHeight="1" spans="1:11">
      <c r="A17" s="6">
        <v>10</v>
      </c>
      <c r="B17" s="8" t="s">
        <v>56</v>
      </c>
      <c r="C17" s="8" t="s">
        <v>57</v>
      </c>
      <c r="D17" s="8" t="s">
        <v>58</v>
      </c>
      <c r="E17" s="8" t="s">
        <v>59</v>
      </c>
      <c r="F17" s="8" t="s">
        <v>20</v>
      </c>
      <c r="G17" s="10">
        <v>130</v>
      </c>
      <c r="H17" s="10">
        <v>130</v>
      </c>
      <c r="I17" s="10">
        <v>1253.2</v>
      </c>
      <c r="J17" s="10"/>
      <c r="K17" s="10"/>
    </row>
    <row r="18" s="2" customFormat="1" ht="24" customHeight="1" spans="1:11">
      <c r="A18" s="6">
        <v>11</v>
      </c>
      <c r="B18" s="8" t="s">
        <v>60</v>
      </c>
      <c r="C18" s="8" t="s">
        <v>61</v>
      </c>
      <c r="D18" s="8" t="s">
        <v>62</v>
      </c>
      <c r="E18" s="8" t="s">
        <v>63</v>
      </c>
      <c r="F18" s="8" t="s">
        <v>43</v>
      </c>
      <c r="G18" s="10">
        <v>190</v>
      </c>
      <c r="H18" s="10">
        <v>190</v>
      </c>
      <c r="I18" s="10">
        <v>1831.6</v>
      </c>
      <c r="J18" s="10"/>
      <c r="K18" s="10"/>
    </row>
    <row r="19" s="2" customFormat="1" ht="24" customHeight="1" spans="1:11">
      <c r="A19" s="6">
        <v>12</v>
      </c>
      <c r="B19" s="8" t="s">
        <v>64</v>
      </c>
      <c r="C19" s="8" t="s">
        <v>65</v>
      </c>
      <c r="D19" s="8" t="s">
        <v>66</v>
      </c>
      <c r="E19" s="8" t="s">
        <v>63</v>
      </c>
      <c r="F19" s="8" t="s">
        <v>20</v>
      </c>
      <c r="G19" s="10">
        <v>190</v>
      </c>
      <c r="H19" s="10">
        <v>190</v>
      </c>
      <c r="I19" s="10">
        <v>1831.6</v>
      </c>
      <c r="J19" s="10"/>
      <c r="K19" s="10"/>
    </row>
    <row r="20" s="2" customFormat="1" ht="24" customHeight="1" spans="1:11">
      <c r="A20" s="6">
        <v>13</v>
      </c>
      <c r="B20" s="8" t="s">
        <v>67</v>
      </c>
      <c r="C20" s="8" t="s">
        <v>68</v>
      </c>
      <c r="D20" s="8" t="s">
        <v>69</v>
      </c>
      <c r="E20" s="8" t="s">
        <v>70</v>
      </c>
      <c r="F20" s="8" t="s">
        <v>20</v>
      </c>
      <c r="G20" s="10">
        <v>195</v>
      </c>
      <c r="H20" s="10">
        <v>195</v>
      </c>
      <c r="I20" s="10">
        <v>1879.8</v>
      </c>
      <c r="J20" s="10"/>
      <c r="K20" s="10"/>
    </row>
    <row r="21" s="2" customFormat="1" ht="24" customHeight="1" spans="1:11">
      <c r="A21" s="6">
        <v>15</v>
      </c>
      <c r="B21" s="8" t="s">
        <v>71</v>
      </c>
      <c r="C21" s="8" t="s">
        <v>72</v>
      </c>
      <c r="D21" s="8" t="s">
        <v>73</v>
      </c>
      <c r="E21" s="8" t="s">
        <v>74</v>
      </c>
      <c r="F21" s="8" t="s">
        <v>75</v>
      </c>
      <c r="G21" s="10">
        <v>50</v>
      </c>
      <c r="H21" s="10">
        <v>50</v>
      </c>
      <c r="I21" s="10">
        <v>482</v>
      </c>
      <c r="J21" s="10"/>
      <c r="K21" s="10"/>
    </row>
    <row r="22" s="2" customFormat="1" ht="24" customHeight="1" spans="1:11">
      <c r="A22" s="6">
        <v>16</v>
      </c>
      <c r="B22" s="8" t="s">
        <v>76</v>
      </c>
      <c r="C22" s="8" t="s">
        <v>77</v>
      </c>
      <c r="D22" s="8" t="s">
        <v>78</v>
      </c>
      <c r="E22" s="8" t="s">
        <v>79</v>
      </c>
      <c r="F22" s="8" t="s">
        <v>20</v>
      </c>
      <c r="G22" s="10">
        <v>120</v>
      </c>
      <c r="H22" s="10">
        <v>120</v>
      </c>
      <c r="I22" s="10">
        <v>1156.8</v>
      </c>
      <c r="J22" s="10"/>
      <c r="K22" s="10"/>
    </row>
    <row r="23" ht="24" customHeight="1" spans="1:11">
      <c r="A23" s="6">
        <v>17</v>
      </c>
      <c r="B23" s="8" t="s">
        <v>80</v>
      </c>
      <c r="C23" s="8" t="s">
        <v>81</v>
      </c>
      <c r="D23" s="8" t="s">
        <v>82</v>
      </c>
      <c r="E23" s="8" t="s">
        <v>83</v>
      </c>
      <c r="F23" s="8" t="s">
        <v>43</v>
      </c>
      <c r="G23" s="10">
        <v>190</v>
      </c>
      <c r="H23" s="10">
        <v>190</v>
      </c>
      <c r="I23" s="10">
        <v>1831.6</v>
      </c>
      <c r="J23" s="10"/>
      <c r="K23" s="10"/>
    </row>
    <row r="24" ht="24" customHeight="1" spans="1:11">
      <c r="A24" s="6">
        <v>18</v>
      </c>
      <c r="B24" s="8" t="s">
        <v>84</v>
      </c>
      <c r="C24" s="8" t="s">
        <v>85</v>
      </c>
      <c r="D24" s="8" t="s">
        <v>86</v>
      </c>
      <c r="E24" s="8" t="s">
        <v>87</v>
      </c>
      <c r="F24" s="8" t="s">
        <v>38</v>
      </c>
      <c r="G24" s="10">
        <v>70</v>
      </c>
      <c r="H24" s="10">
        <v>70</v>
      </c>
      <c r="I24" s="10">
        <v>674.8</v>
      </c>
      <c r="J24" s="10"/>
      <c r="K24" s="10"/>
    </row>
    <row r="25" spans="8:9">
      <c r="H25">
        <f>SUM(H8:H24)</f>
        <v>1994</v>
      </c>
      <c r="I25">
        <f>SUM(I8:I24)</f>
        <v>19222.16</v>
      </c>
    </row>
  </sheetData>
  <mergeCells count="5">
    <mergeCell ref="A3:J3"/>
    <mergeCell ref="A5:C5"/>
    <mergeCell ref="D5:F5"/>
    <mergeCell ref="G5:K5"/>
    <mergeCell ref="I6:K6"/>
  </mergeCells>
  <conditionalFormatting sqref="B8">
    <cfRule type="duplicateValues" dxfId="0" priority="1"/>
  </conditionalFormatting>
  <dataValidations count="4">
    <dataValidation type="custom" showErrorMessage="1" errorTitle="错误提示" error="不能为空，最大长度不能超过120" sqref="B8 B9:B20 B21:B24">
      <formula1>IF(OR(INDIRECT("RC",)="",LEN(INDIRECT("RC",))&gt;120),0,1)</formula1>
    </dataValidation>
    <dataValidation type="custom" showErrorMessage="1" errorTitle="错误提示" error="不能为空，最大长度不能超过100" sqref="F8:F20 F21:F24">
      <formula1>IF(OR(INDIRECT("RC",)="",LEN(INDIRECT("RC",))&gt;100),0,1)</formula1>
    </dataValidation>
    <dataValidation type="custom" showErrorMessage="1" errorTitle="错误提示" error="不能为空，最大长度不能超过40" sqref="C8 C9:C20 C21:C24">
      <formula1>IF(OR(INDIRECT("RC",)="",LEN(INDIRECT("RC",))&gt;40),0,1)</formula1>
    </dataValidation>
    <dataValidation type="custom" showErrorMessage="1" errorTitle="错误提示" error="不能为空，最大长度不能超过30" sqref="D8 D9:D20 D21:D24">
      <formula1>IF(OR(INDIRECT("RC",)="",LEN(INDIRECT("RC",))&gt;30),0,1)</formula1>
    </dataValidation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9:J25"/>
  <sheetViews>
    <sheetView workbookViewId="0">
      <selection activeCell="J9" sqref="J9:J25"/>
    </sheetView>
  </sheetViews>
  <sheetFormatPr defaultColWidth="9" defaultRowHeight="13.5"/>
  <sheetData>
    <row r="9" ht="14.25" spans="9:10">
      <c r="I9" s="1">
        <f t="shared" ref="I9:I25" si="0">G9*H9</f>
        <v>0</v>
      </c>
      <c r="J9">
        <v>1002.56</v>
      </c>
    </row>
    <row r="10" ht="14.25" spans="9:10">
      <c r="I10" s="1">
        <f t="shared" si="0"/>
        <v>0</v>
      </c>
      <c r="J10">
        <v>289.2</v>
      </c>
    </row>
    <row r="11" ht="14.25" spans="9:10">
      <c r="I11" s="1">
        <f t="shared" si="0"/>
        <v>0</v>
      </c>
      <c r="J11">
        <v>867.6</v>
      </c>
    </row>
    <row r="12" ht="14.25" spans="9:10">
      <c r="I12" s="1">
        <f t="shared" si="0"/>
        <v>0</v>
      </c>
      <c r="J12">
        <v>954.36</v>
      </c>
    </row>
    <row r="13" ht="14.25" spans="9:10">
      <c r="I13" s="1">
        <f t="shared" si="0"/>
        <v>0</v>
      </c>
      <c r="J13">
        <v>385.6</v>
      </c>
    </row>
    <row r="14" ht="14.25" spans="9:10">
      <c r="I14" s="1">
        <f t="shared" si="0"/>
        <v>0</v>
      </c>
      <c r="J14">
        <v>1831.6</v>
      </c>
    </row>
    <row r="15" ht="14.25" spans="9:10">
      <c r="I15" s="1">
        <f t="shared" si="0"/>
        <v>0</v>
      </c>
      <c r="J15">
        <v>954.36</v>
      </c>
    </row>
    <row r="16" ht="14.25" spans="9:10">
      <c r="I16" s="1">
        <f t="shared" si="0"/>
        <v>0</v>
      </c>
      <c r="J16">
        <v>954.36</v>
      </c>
    </row>
    <row r="17" ht="14.25" spans="9:10">
      <c r="I17" s="1">
        <f t="shared" si="0"/>
        <v>0</v>
      </c>
      <c r="J17">
        <v>1041.12</v>
      </c>
    </row>
    <row r="18" ht="14.25" spans="9:10">
      <c r="I18" s="1">
        <f t="shared" si="0"/>
        <v>0</v>
      </c>
      <c r="J18">
        <v>1253.2</v>
      </c>
    </row>
    <row r="19" ht="14.25" spans="9:10">
      <c r="I19" s="1">
        <f t="shared" si="0"/>
        <v>0</v>
      </c>
      <c r="J19">
        <v>1831.6</v>
      </c>
    </row>
    <row r="20" ht="14.25" spans="9:10">
      <c r="I20" s="1">
        <f t="shared" si="0"/>
        <v>0</v>
      </c>
      <c r="J20">
        <v>1831.6</v>
      </c>
    </row>
    <row r="21" ht="14.25" spans="9:10">
      <c r="I21" s="1">
        <f t="shared" si="0"/>
        <v>0</v>
      </c>
      <c r="J21">
        <v>1879.8</v>
      </c>
    </row>
    <row r="22" ht="14.25" spans="9:10">
      <c r="I22" s="1">
        <f t="shared" si="0"/>
        <v>0</v>
      </c>
      <c r="J22">
        <v>482</v>
      </c>
    </row>
    <row r="23" ht="14.25" spans="9:10">
      <c r="I23" s="1">
        <f t="shared" si="0"/>
        <v>0</v>
      </c>
      <c r="J23">
        <v>1156.8</v>
      </c>
    </row>
    <row r="24" ht="14.25" spans="9:10">
      <c r="I24" s="1">
        <f t="shared" si="0"/>
        <v>0</v>
      </c>
      <c r="J24">
        <v>1831.6</v>
      </c>
    </row>
    <row r="25" ht="14.25" spans="9:10">
      <c r="I25" s="1">
        <f t="shared" si="0"/>
        <v>0</v>
      </c>
      <c r="J25">
        <v>674.8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白斯古冷</cp:lastModifiedBy>
  <dcterms:created xsi:type="dcterms:W3CDTF">2015-06-05T18:17:00Z</dcterms:created>
  <dcterms:modified xsi:type="dcterms:W3CDTF">2023-06-08T08:34:58Z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3936BDB6872C4F7183380B7379056F7C_13</vt:lpwstr>
  </property>
</Properties>
</file>