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definedNames>
    <definedName name="_xlnm._FilterDatabase" localSheetId="0" hidden="1">Sheet1!$A$6:$N$23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<sst xmlns="http://schemas.openxmlformats.org/spreadsheetml/2006/main" count="53" uniqueCount="38">
  <si>
    <r>
      <t>PICC</t>
    </r>
    <r>
      <rPr>
        <b/>
        <sz val="22"/>
        <rFont val="宋体"/>
        <charset val="134"/>
      </rPr>
      <t xml:space="preserve">  中国人民财产保险股份有限公司 种植业玉米收入保险分户理赔清单公示表</t>
    </r>
  </si>
  <si>
    <r>
      <rPr>
        <sz val="14"/>
        <rFont val="宋体"/>
        <charset val="134"/>
      </rPr>
      <t xml:space="preserve">奈曼旗  大沁他拉镇         </t>
    </r>
    <r>
      <rPr>
        <b/>
        <sz val="14"/>
        <rFont val="宋体"/>
        <charset val="134"/>
      </rPr>
      <t xml:space="preserve">章古台嘎查  </t>
    </r>
    <r>
      <rPr>
        <sz val="14"/>
        <rFont val="宋体"/>
        <charset val="134"/>
      </rPr>
      <t xml:space="preserve">                            标的名称：玉米  </t>
    </r>
    <r>
      <rPr>
        <sz val="14"/>
        <rFont val="黑体"/>
        <charset val="134"/>
      </rPr>
      <t xml:space="preserve">                                </t>
    </r>
    <r>
      <rPr>
        <sz val="14"/>
        <rFont val="宋体"/>
        <charset val="134"/>
      </rPr>
      <t>单位：元、亩</t>
    </r>
    <r>
      <rPr>
        <sz val="14"/>
        <rFont val="黑体"/>
        <charset val="134"/>
      </rPr>
      <t xml:space="preserve">  </t>
    </r>
  </si>
  <si>
    <r>
      <rPr>
        <sz val="14"/>
        <rFont val="宋体"/>
        <charset val="134"/>
      </rPr>
      <t>保险单号：P94H20231523N000000016</t>
    </r>
    <r>
      <rPr>
        <sz val="14"/>
        <rFont val="Times New Roman"/>
        <charset val="134"/>
      </rPr>
      <t xml:space="preserve">                                 </t>
    </r>
    <r>
      <rPr>
        <sz val="14"/>
        <rFont val="宋体"/>
        <charset val="134"/>
      </rPr>
      <t>报案号：R94H20231523N000009767</t>
    </r>
    <r>
      <rPr>
        <sz val="14"/>
        <rFont val="Times New Roman"/>
        <charset val="134"/>
      </rPr>
      <t xml:space="preserve">                            </t>
    </r>
    <r>
      <rPr>
        <sz val="14"/>
        <rFont val="宋体"/>
        <charset val="134"/>
      </rPr>
      <t>缮制时间：</t>
    </r>
    <r>
      <rPr>
        <sz val="14"/>
        <rFont val="Times New Roman"/>
        <charset val="134"/>
      </rPr>
      <t xml:space="preserve">   2023</t>
    </r>
    <r>
      <rPr>
        <sz val="14"/>
        <rFont val="宋体"/>
        <charset val="134"/>
      </rPr>
      <t>年 12 月 13 日</t>
    </r>
    <r>
      <rPr>
        <sz val="14"/>
        <rFont val="Times New Roman"/>
        <charset val="134"/>
      </rPr>
      <t xml:space="preserve"> </t>
    </r>
  </si>
  <si>
    <r>
      <rPr>
        <sz val="14"/>
        <rFont val="宋体"/>
        <charset val="134"/>
      </rPr>
      <t>出险时间：2023年</t>
    </r>
    <r>
      <rPr>
        <sz val="14"/>
        <rFont val="Times New Roman"/>
        <charset val="134"/>
      </rPr>
      <t xml:space="preserve">  07</t>
    </r>
    <r>
      <rPr>
        <sz val="14"/>
        <rFont val="宋体"/>
        <charset val="134"/>
      </rPr>
      <t>月</t>
    </r>
    <r>
      <rPr>
        <sz val="14"/>
        <rFont val="Times New Roman"/>
        <charset val="134"/>
      </rPr>
      <t xml:space="preserve">  30 </t>
    </r>
    <r>
      <rPr>
        <sz val="14"/>
        <rFont val="宋体"/>
        <charset val="134"/>
      </rPr>
      <t>日</t>
    </r>
    <r>
      <rPr>
        <sz val="14"/>
        <rFont val="Times New Roman"/>
        <charset val="134"/>
      </rPr>
      <t xml:space="preserve">                                              </t>
    </r>
    <r>
      <rPr>
        <sz val="14"/>
        <rFont val="宋体"/>
        <charset val="134"/>
      </rPr>
      <t>出险原因：病虫害</t>
    </r>
    <r>
      <rPr>
        <sz val="14"/>
        <rFont val="Times New Roman"/>
        <charset val="134"/>
      </rPr>
      <t xml:space="preserve">                                                               </t>
    </r>
    <r>
      <rPr>
        <sz val="14"/>
        <rFont val="宋体"/>
        <charset val="134"/>
      </rPr>
      <t>缮制人：张晓亮</t>
    </r>
    <r>
      <rPr>
        <sz val="14"/>
        <rFont val="Times New Roman"/>
        <charset val="134"/>
      </rPr>
      <t xml:space="preserve">       </t>
    </r>
  </si>
  <si>
    <t>序号</t>
  </si>
  <si>
    <t>被保险人姓名</t>
  </si>
  <si>
    <t>身份证号</t>
  </si>
  <si>
    <t xml:space="preserve">种植数量 </t>
  </si>
  <si>
    <t>保险面积</t>
  </si>
  <si>
    <t>平均亩产</t>
  </si>
  <si>
    <t>玉米价格</t>
  </si>
  <si>
    <t>每亩保险金额</t>
  </si>
  <si>
    <t>承保比例%</t>
  </si>
  <si>
    <t>赔款金额</t>
  </si>
  <si>
    <t>开户行</t>
  </si>
  <si>
    <t>银行账号</t>
  </si>
  <si>
    <t>联系方式</t>
  </si>
  <si>
    <t>被保险人签字</t>
  </si>
  <si>
    <t>陈文</t>
  </si>
  <si>
    <t>奈曼农村合作银行</t>
  </si>
  <si>
    <t>13015149780</t>
  </si>
  <si>
    <t>杜朝伦巴根</t>
  </si>
  <si>
    <t>宝金桩</t>
  </si>
  <si>
    <t>吴英</t>
  </si>
  <si>
    <t>韩照那苏图</t>
  </si>
  <si>
    <t>朱艳富</t>
  </si>
  <si>
    <t>杜巴嘎特</t>
  </si>
  <si>
    <t>赵小强</t>
  </si>
  <si>
    <t>郭清华</t>
  </si>
  <si>
    <t>13298062416</t>
  </si>
  <si>
    <t>郭志勇</t>
  </si>
  <si>
    <t>赵国学</t>
  </si>
  <si>
    <t>赵小钢</t>
  </si>
  <si>
    <t>陶瑞香</t>
  </si>
  <si>
    <t>陶瑞梅</t>
  </si>
  <si>
    <t>崔旺</t>
  </si>
  <si>
    <t>尚龙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</si>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</sst>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6">
    <font>
      <sz val="11"/>
      <color theme="1"/>
      <name val="宋体"/>
      <charset val="134"/>
      <scheme val="minor"/>
    </font>
    <font>
      <b/>
      <sz val="22"/>
      <color rgb="FFFF0000"/>
      <name val="宋体"/>
      <charset val="134"/>
    </font>
    <font>
      <b/>
      <sz val="22"/>
      <color indexed="10"/>
      <name val="宋体"/>
      <charset val="134"/>
    </font>
    <font>
      <sz val="14"/>
      <name val="宋体"/>
      <charset val="134"/>
    </font>
    <font>
      <sz val="14"/>
      <name val="黑体"/>
      <charset val="134"/>
    </font>
    <font>
      <sz val="11"/>
      <name val="宋体"/>
      <charset val="134"/>
    </font>
    <font>
      <b/>
      <sz val="12"/>
      <name val="宋体"/>
      <charset val="134"/>
    </font>
    <font>
      <sz val="10"/>
      <name val="Arial"/>
      <charset val="0"/>
    </font>
    <font>
      <sz val="10"/>
      <name val="宋体"/>
      <charset val="134"/>
    </font>
    <font>
      <b/>
      <sz val="12"/>
      <color theme="1"/>
      <name val="宋体"/>
      <charset val="134"/>
    </font>
    <font>
      <sz val="8"/>
      <name val="宋体"/>
      <charset val="0"/>
    </font>
    <font>
      <sz val="10"/>
      <color theme="1"/>
      <name val="Arial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宋体"/>
      <charset val="134"/>
      <scheme val="minor"/>
    </font>
    <font>
      <b/>
      <sz val="22"/>
      <name val="宋体"/>
      <charset val="134"/>
    </font>
    <font>
      <b/>
      <sz val="14"/>
      <name val="宋体"/>
      <charset val="134"/>
    </font>
    <font>
      <sz val="14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5" borderId="6" applyNumberFormat="0" applyAlignment="0" applyProtection="0">
      <alignment vertical="center"/>
    </xf>
    <xf numFmtId="0" fontId="23" fillId="6" borderId="8" applyNumberFormat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31" fillId="0" borderId="0">
      <protection locked="0"/>
    </xf>
    <xf numFmtId="0" fontId="32" fillId="0" borderId="0">
      <alignment vertical="center"/>
    </xf>
    <xf numFmtId="0" fontId="7" fillId="0" borderId="0"/>
  </cellStyleXfs>
  <cellXfs count="27">
    <xf numFmtId="0" fontId="0" fillId="0" borderId="0" xfId="0">
      <alignment vertical="center"/>
    </xf>
    <xf numFmtId="0" fontId="0" fillId="2" borderId="0" xfId="0" applyFill="1" applyBorder="1">
      <alignment vertical="center"/>
    </xf>
    <xf numFmtId="0" fontId="0" fillId="2" borderId="0" xfId="0" applyFill="1">
      <alignment vertical="center"/>
    </xf>
    <xf numFmtId="176" fontId="0" fillId="2" borderId="0" xfId="0" applyNumberFormat="1" applyFill="1">
      <alignment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3" fillId="2" borderId="0" xfId="0" applyFont="1" applyFill="1" applyAlignment="1">
      <alignment horizontal="left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49" fontId="6" fillId="2" borderId="1" xfId="50" applyNumberFormat="1" applyFont="1" applyFill="1" applyBorder="1" applyAlignment="1">
      <alignment horizontal="center" vertical="center"/>
    </xf>
    <xf numFmtId="49" fontId="7" fillId="2" borderId="1" xfId="5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0" fillId="2" borderId="1" xfId="0" applyFill="1" applyBorder="1">
      <alignment vertical="center"/>
    </xf>
    <xf numFmtId="0" fontId="0" fillId="2" borderId="1" xfId="0" applyFill="1" applyBorder="1" applyAlignment="1">
      <alignment horizontal="center" vertical="center"/>
    </xf>
    <xf numFmtId="176" fontId="2" fillId="2" borderId="0" xfId="0" applyNumberFormat="1" applyFont="1" applyFill="1" applyAlignment="1">
      <alignment horizontal="center" vertical="center"/>
    </xf>
    <xf numFmtId="176" fontId="4" fillId="2" borderId="0" xfId="0" applyNumberFormat="1" applyFont="1" applyFill="1" applyAlignment="1">
      <alignment vertical="center"/>
    </xf>
    <xf numFmtId="176" fontId="3" fillId="2" borderId="0" xfId="0" applyNumberFormat="1" applyFont="1" applyFill="1" applyAlignment="1">
      <alignment horizontal="left" vertical="center"/>
    </xf>
    <xf numFmtId="176" fontId="5" fillId="2" borderId="1" xfId="0" applyNumberFormat="1" applyFont="1" applyFill="1" applyBorder="1" applyAlignment="1">
      <alignment horizontal="center" vertical="center" wrapText="1"/>
    </xf>
    <xf numFmtId="176" fontId="5" fillId="2" borderId="2" xfId="0" applyNumberFormat="1" applyFont="1" applyFill="1" applyBorder="1" applyAlignment="1">
      <alignment horizontal="center" vertical="center" wrapText="1"/>
    </xf>
    <xf numFmtId="49" fontId="10" fillId="2" borderId="1" xfId="50" applyNumberFormat="1" applyFont="1" applyFill="1" applyBorder="1" applyAlignment="1">
      <alignment horizontal="center" vertical="center"/>
    </xf>
    <xf numFmtId="49" fontId="11" fillId="2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 quotePrefix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11" xfId="50"/>
    <cellStyle name="常规_Sheet1" xfId="51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3"/>
  <sheetViews>
    <sheetView tabSelected="1" workbookViewId="0">
      <selection activeCell="L7" sqref="L7:L22"/>
    </sheetView>
  </sheetViews>
  <sheetFormatPr defaultColWidth="9" defaultRowHeight="13.5"/>
  <cols>
    <col min="1" max="1" width="6.625" style="2" customWidth="1"/>
    <col min="2" max="2" width="14.625" style="2" customWidth="1"/>
    <col min="3" max="3" width="22.75" style="2" customWidth="1"/>
    <col min="4" max="4" width="7.375" style="2" customWidth="1"/>
    <col min="5" max="5" width="7.875" style="2" customWidth="1"/>
    <col min="6" max="6" width="9" style="2" customWidth="1"/>
    <col min="7" max="7" width="7.625" style="2" customWidth="1"/>
    <col min="8" max="8" width="6.875" style="2" customWidth="1"/>
    <col min="9" max="9" width="7.5" style="2" customWidth="1"/>
    <col min="10" max="10" width="12.625" style="3"/>
    <col min="11" max="11" width="14" style="2" customWidth="1"/>
    <col min="12" max="12" width="20.875" style="2" customWidth="1"/>
    <col min="13" max="13" width="14.125" style="2" customWidth="1"/>
    <col min="14" max="14" width="23.375" style="2" customWidth="1"/>
    <col min="15" max="16384" width="9" style="1"/>
  </cols>
  <sheetData>
    <row r="1" ht="27" spans="1:14">
      <c r="A1" s="4" t="s">
        <v>0</v>
      </c>
      <c r="B1" s="5"/>
      <c r="C1" s="5"/>
      <c r="D1" s="5"/>
      <c r="E1" s="5"/>
      <c r="F1" s="5"/>
      <c r="G1" s="5"/>
      <c r="H1" s="5"/>
      <c r="I1" s="5"/>
      <c r="J1" s="20"/>
      <c r="K1" s="5"/>
      <c r="L1" s="5"/>
      <c r="M1" s="5"/>
      <c r="N1" s="5"/>
    </row>
    <row r="2" ht="24" customHeight="1" spans="1:14">
      <c r="A2" s="6" t="s">
        <v>1</v>
      </c>
      <c r="B2" s="7"/>
      <c r="C2" s="7"/>
      <c r="D2" s="7"/>
      <c r="E2" s="7"/>
      <c r="F2" s="7"/>
      <c r="G2" s="7"/>
      <c r="H2" s="7"/>
      <c r="I2" s="7"/>
      <c r="J2" s="21"/>
      <c r="K2" s="7"/>
      <c r="L2" s="7"/>
      <c r="M2" s="7"/>
      <c r="N2" s="7"/>
    </row>
    <row r="3" ht="24" customHeight="1" spans="1:14">
      <c r="A3" s="8" t="s">
        <v>2</v>
      </c>
      <c r="B3" s="8"/>
      <c r="C3" s="8"/>
      <c r="D3" s="8"/>
      <c r="E3" s="8"/>
      <c r="F3" s="8"/>
      <c r="G3" s="8"/>
      <c r="H3" s="8"/>
      <c r="I3" s="8"/>
      <c r="J3" s="22"/>
      <c r="K3" s="8"/>
      <c r="L3" s="8"/>
      <c r="M3" s="8"/>
      <c r="N3" s="8"/>
    </row>
    <row r="4" ht="21" customHeight="1" spans="1:14">
      <c r="A4" s="8" t="s">
        <v>3</v>
      </c>
      <c r="B4" s="8"/>
      <c r="C4" s="8"/>
      <c r="D4" s="8"/>
      <c r="E4" s="8"/>
      <c r="F4" s="8"/>
      <c r="G4" s="8"/>
      <c r="H4" s="8"/>
      <c r="I4" s="8"/>
      <c r="J4" s="22"/>
      <c r="K4" s="8"/>
      <c r="L4" s="8"/>
      <c r="M4" s="8"/>
      <c r="N4" s="8"/>
    </row>
    <row r="5" ht="27" customHeight="1" spans="1:14">
      <c r="A5" s="9" t="s">
        <v>4</v>
      </c>
      <c r="B5" s="9" t="s">
        <v>5</v>
      </c>
      <c r="C5" s="9" t="s">
        <v>6</v>
      </c>
      <c r="D5" s="9" t="s">
        <v>7</v>
      </c>
      <c r="E5" s="9" t="s">
        <v>8</v>
      </c>
      <c r="F5" s="9" t="s">
        <v>9</v>
      </c>
      <c r="G5" s="9" t="s">
        <v>10</v>
      </c>
      <c r="H5" s="9" t="s">
        <v>11</v>
      </c>
      <c r="I5" s="9" t="s">
        <v>12</v>
      </c>
      <c r="J5" s="23" t="s">
        <v>13</v>
      </c>
      <c r="K5" s="9" t="s">
        <v>14</v>
      </c>
      <c r="L5" s="9" t="s">
        <v>15</v>
      </c>
      <c r="M5" s="9" t="s">
        <v>16</v>
      </c>
      <c r="N5" s="9" t="s">
        <v>17</v>
      </c>
    </row>
    <row r="6" ht="15" customHeight="1" spans="1:14">
      <c r="A6" s="10"/>
      <c r="B6" s="10"/>
      <c r="C6" s="10"/>
      <c r="D6" s="10"/>
      <c r="E6" s="10"/>
      <c r="F6" s="10"/>
      <c r="G6" s="10"/>
      <c r="H6" s="10"/>
      <c r="I6" s="10"/>
      <c r="J6" s="24"/>
      <c r="K6" s="10"/>
      <c r="L6" s="10"/>
      <c r="M6" s="10"/>
      <c r="N6" s="10"/>
    </row>
    <row r="7" s="1" customFormat="1" ht="30" customHeight="1" spans="1:14">
      <c r="A7" s="11">
        <v>1</v>
      </c>
      <c r="B7" s="12" t="s">
        <v>18</v>
      </c>
      <c r="C7" s="13"/>
      <c r="D7" s="14">
        <v>160</v>
      </c>
      <c r="E7" s="14">
        <v>160</v>
      </c>
      <c r="F7" s="9">
        <v>463.85</v>
      </c>
      <c r="G7" s="9">
        <v>2.52</v>
      </c>
      <c r="H7" s="9">
        <v>1200</v>
      </c>
      <c r="I7" s="9">
        <v>100</v>
      </c>
      <c r="J7" s="23">
        <v>4975.68</v>
      </c>
      <c r="K7" s="25" t="s">
        <v>19</v>
      </c>
      <c r="L7" s="13"/>
      <c r="M7" s="13" t="s">
        <v>20</v>
      </c>
      <c r="N7" s="18"/>
    </row>
    <row r="8" s="1" customFormat="1" ht="30" customHeight="1" spans="1:14">
      <c r="A8" s="11">
        <v>2</v>
      </c>
      <c r="B8" s="15" t="s">
        <v>21</v>
      </c>
      <c r="C8" s="16"/>
      <c r="D8" s="14">
        <v>13</v>
      </c>
      <c r="E8" s="14">
        <v>13</v>
      </c>
      <c r="F8" s="9">
        <v>463.85</v>
      </c>
      <c r="G8" s="9">
        <v>2.52</v>
      </c>
      <c r="H8" s="9">
        <v>1200</v>
      </c>
      <c r="I8" s="9">
        <v>100</v>
      </c>
      <c r="J8" s="23">
        <v>404.27</v>
      </c>
      <c r="K8" s="25" t="s">
        <v>19</v>
      </c>
      <c r="L8" s="16"/>
      <c r="M8" s="14">
        <v>15248353162</v>
      </c>
      <c r="N8" s="18"/>
    </row>
    <row r="9" s="1" customFormat="1" ht="30" customHeight="1" spans="1:14">
      <c r="A9" s="11">
        <v>3</v>
      </c>
      <c r="B9" s="11" t="s">
        <v>22</v>
      </c>
      <c r="C9" s="13"/>
      <c r="D9" s="14">
        <v>15</v>
      </c>
      <c r="E9" s="14">
        <v>15</v>
      </c>
      <c r="F9" s="9">
        <v>463.85</v>
      </c>
      <c r="G9" s="9">
        <v>2.52</v>
      </c>
      <c r="H9" s="9">
        <v>1200</v>
      </c>
      <c r="I9" s="9">
        <v>100</v>
      </c>
      <c r="J9" s="23">
        <v>466.47</v>
      </c>
      <c r="K9" s="25" t="s">
        <v>19</v>
      </c>
      <c r="L9" s="13"/>
      <c r="M9" s="14">
        <v>15248349188</v>
      </c>
      <c r="N9" s="18"/>
    </row>
    <row r="10" s="1" customFormat="1" ht="30" customHeight="1" spans="1:14">
      <c r="A10" s="11">
        <v>4</v>
      </c>
      <c r="B10" s="15" t="s">
        <v>23</v>
      </c>
      <c r="C10" s="13"/>
      <c r="D10" s="14">
        <v>20</v>
      </c>
      <c r="E10" s="14">
        <v>20</v>
      </c>
      <c r="F10" s="9">
        <v>463.85</v>
      </c>
      <c r="G10" s="9">
        <v>2.52</v>
      </c>
      <c r="H10" s="9">
        <v>1200</v>
      </c>
      <c r="I10" s="9">
        <v>100</v>
      </c>
      <c r="J10" s="23">
        <v>621.96</v>
      </c>
      <c r="K10" s="25" t="s">
        <v>19</v>
      </c>
      <c r="L10" s="13"/>
      <c r="M10" s="14">
        <v>15148713086</v>
      </c>
      <c r="N10" s="18"/>
    </row>
    <row r="11" s="1" customFormat="1" ht="30" customHeight="1" spans="1:14">
      <c r="A11" s="11">
        <v>5</v>
      </c>
      <c r="B11" s="11" t="s">
        <v>24</v>
      </c>
      <c r="C11" s="13"/>
      <c r="D11" s="14">
        <v>50</v>
      </c>
      <c r="E11" s="14">
        <v>50</v>
      </c>
      <c r="F11" s="9">
        <v>463.85</v>
      </c>
      <c r="G11" s="9">
        <v>2.52</v>
      </c>
      <c r="H11" s="9">
        <v>1200</v>
      </c>
      <c r="I11" s="9">
        <v>100</v>
      </c>
      <c r="J11" s="23">
        <v>1554.9</v>
      </c>
      <c r="K11" s="25" t="s">
        <v>19</v>
      </c>
      <c r="L11" s="13"/>
      <c r="M11" s="14">
        <v>13789759058</v>
      </c>
      <c r="N11" s="18"/>
    </row>
    <row r="12" s="1" customFormat="1" ht="30" customHeight="1" spans="1:14">
      <c r="A12" s="11">
        <v>6</v>
      </c>
      <c r="B12" s="11" t="s">
        <v>25</v>
      </c>
      <c r="C12" s="13"/>
      <c r="D12" s="14">
        <v>40</v>
      </c>
      <c r="E12" s="14">
        <v>40</v>
      </c>
      <c r="F12" s="9">
        <v>463.85</v>
      </c>
      <c r="G12" s="9">
        <v>2.52</v>
      </c>
      <c r="H12" s="9">
        <v>1200</v>
      </c>
      <c r="I12" s="9">
        <v>100</v>
      </c>
      <c r="J12" s="23">
        <v>1243.92</v>
      </c>
      <c r="K12" s="25" t="s">
        <v>19</v>
      </c>
      <c r="L12" s="13"/>
      <c r="M12" s="14">
        <v>18347372959</v>
      </c>
      <c r="N12" s="18"/>
    </row>
    <row r="13" s="1" customFormat="1" ht="30" customHeight="1" spans="1:14">
      <c r="A13" s="11">
        <v>7</v>
      </c>
      <c r="B13" s="11" t="s">
        <v>26</v>
      </c>
      <c r="C13" s="13"/>
      <c r="D13" s="14">
        <v>60</v>
      </c>
      <c r="E13" s="14">
        <v>60</v>
      </c>
      <c r="F13" s="9">
        <v>463.85</v>
      </c>
      <c r="G13" s="9">
        <v>2.52</v>
      </c>
      <c r="H13" s="9">
        <v>1200</v>
      </c>
      <c r="I13" s="9">
        <v>100</v>
      </c>
      <c r="J13" s="23">
        <v>1865.88</v>
      </c>
      <c r="K13" s="25" t="s">
        <v>19</v>
      </c>
      <c r="L13" s="13"/>
      <c r="M13" s="14">
        <v>15247556864</v>
      </c>
      <c r="N13" s="18"/>
    </row>
    <row r="14" s="1" customFormat="1" ht="30" customHeight="1" spans="1:14">
      <c r="A14" s="11">
        <v>8</v>
      </c>
      <c r="B14" s="11" t="s">
        <v>27</v>
      </c>
      <c r="C14" s="13"/>
      <c r="D14" s="14">
        <v>30</v>
      </c>
      <c r="E14" s="14">
        <v>30</v>
      </c>
      <c r="F14" s="9">
        <v>463.85</v>
      </c>
      <c r="G14" s="9">
        <v>2.52</v>
      </c>
      <c r="H14" s="9">
        <v>1200</v>
      </c>
      <c r="I14" s="9">
        <v>100</v>
      </c>
      <c r="J14" s="23">
        <v>932.94</v>
      </c>
      <c r="K14" s="25" t="s">
        <v>19</v>
      </c>
      <c r="L14" s="13"/>
      <c r="M14" s="14">
        <v>13947590365</v>
      </c>
      <c r="N14" s="18"/>
    </row>
    <row r="15" s="1" customFormat="1" ht="30" customHeight="1" spans="1:14">
      <c r="A15" s="11">
        <v>9</v>
      </c>
      <c r="B15" s="11" t="s">
        <v>28</v>
      </c>
      <c r="C15" s="13"/>
      <c r="D15" s="14">
        <v>200</v>
      </c>
      <c r="E15" s="14">
        <v>200</v>
      </c>
      <c r="F15" s="9">
        <v>463.85</v>
      </c>
      <c r="G15" s="9">
        <v>2.52</v>
      </c>
      <c r="H15" s="9">
        <v>1200</v>
      </c>
      <c r="I15" s="9">
        <v>100</v>
      </c>
      <c r="J15" s="23">
        <v>6219.6</v>
      </c>
      <c r="K15" s="25" t="s">
        <v>19</v>
      </c>
      <c r="L15" s="13"/>
      <c r="M15" s="27" t="s">
        <v>29</v>
      </c>
      <c r="N15" s="18"/>
    </row>
    <row r="16" s="1" customFormat="1" ht="30" customHeight="1" spans="1:14">
      <c r="A16" s="11">
        <v>10</v>
      </c>
      <c r="B16" s="11" t="s">
        <v>30</v>
      </c>
      <c r="C16" s="13"/>
      <c r="D16" s="14">
        <v>50</v>
      </c>
      <c r="E16" s="14">
        <v>50</v>
      </c>
      <c r="F16" s="9">
        <v>463.85</v>
      </c>
      <c r="G16" s="9">
        <v>2.52</v>
      </c>
      <c r="H16" s="9">
        <v>1200</v>
      </c>
      <c r="I16" s="9">
        <v>100</v>
      </c>
      <c r="J16" s="23">
        <v>1554.9</v>
      </c>
      <c r="K16" s="25" t="s">
        <v>19</v>
      </c>
      <c r="L16" s="13"/>
      <c r="M16" s="14">
        <v>15847517361</v>
      </c>
      <c r="N16" s="18"/>
    </row>
    <row r="17" s="1" customFormat="1" ht="30" customHeight="1" spans="1:14">
      <c r="A17" s="11">
        <v>11</v>
      </c>
      <c r="B17" s="11" t="s">
        <v>31</v>
      </c>
      <c r="C17" s="13"/>
      <c r="D17" s="14">
        <v>16</v>
      </c>
      <c r="E17" s="14">
        <v>16</v>
      </c>
      <c r="F17" s="9">
        <v>463.85</v>
      </c>
      <c r="G17" s="9">
        <v>2.52</v>
      </c>
      <c r="H17" s="9">
        <v>1200</v>
      </c>
      <c r="I17" s="9">
        <v>100</v>
      </c>
      <c r="J17" s="23">
        <v>497.57</v>
      </c>
      <c r="K17" s="25" t="s">
        <v>19</v>
      </c>
      <c r="L17" s="13"/>
      <c r="M17" s="14">
        <v>14794701331</v>
      </c>
      <c r="N17" s="18"/>
    </row>
    <row r="18" s="1" customFormat="1" ht="30" customHeight="1" spans="1:14">
      <c r="A18" s="11">
        <v>12</v>
      </c>
      <c r="B18" s="15" t="s">
        <v>32</v>
      </c>
      <c r="C18" s="13"/>
      <c r="D18" s="14">
        <v>60</v>
      </c>
      <c r="E18" s="14">
        <v>60</v>
      </c>
      <c r="F18" s="9">
        <v>463.85</v>
      </c>
      <c r="G18" s="9">
        <v>2.52</v>
      </c>
      <c r="H18" s="9">
        <v>1200</v>
      </c>
      <c r="I18" s="9">
        <v>100</v>
      </c>
      <c r="J18" s="23">
        <v>1865.88</v>
      </c>
      <c r="K18" s="25" t="s">
        <v>19</v>
      </c>
      <c r="L18" s="26"/>
      <c r="M18" s="14">
        <v>13789556734</v>
      </c>
      <c r="N18" s="18"/>
    </row>
    <row r="19" s="1" customFormat="1" ht="30" customHeight="1" spans="1:14">
      <c r="A19" s="11">
        <v>13</v>
      </c>
      <c r="B19" s="11" t="s">
        <v>33</v>
      </c>
      <c r="C19" s="13"/>
      <c r="D19" s="14">
        <v>140</v>
      </c>
      <c r="E19" s="14">
        <v>140</v>
      </c>
      <c r="F19" s="9">
        <v>463.85</v>
      </c>
      <c r="G19" s="9">
        <v>2.52</v>
      </c>
      <c r="H19" s="9">
        <v>1200</v>
      </c>
      <c r="I19" s="9">
        <v>100</v>
      </c>
      <c r="J19" s="23">
        <v>4353.72</v>
      </c>
      <c r="K19" s="25" t="s">
        <v>19</v>
      </c>
      <c r="L19" s="13"/>
      <c r="M19" s="14">
        <v>13847550215</v>
      </c>
      <c r="N19" s="18"/>
    </row>
    <row r="20" s="1" customFormat="1" ht="30" customHeight="1" spans="1:14">
      <c r="A20" s="11">
        <v>14</v>
      </c>
      <c r="B20" s="11" t="s">
        <v>34</v>
      </c>
      <c r="C20" s="13"/>
      <c r="D20" s="14">
        <v>40</v>
      </c>
      <c r="E20" s="14">
        <v>40</v>
      </c>
      <c r="F20" s="9">
        <v>463.85</v>
      </c>
      <c r="G20" s="9">
        <v>2.52</v>
      </c>
      <c r="H20" s="9">
        <v>1200</v>
      </c>
      <c r="I20" s="9">
        <v>100</v>
      </c>
      <c r="J20" s="23">
        <v>1243.92</v>
      </c>
      <c r="K20" s="25" t="s">
        <v>19</v>
      </c>
      <c r="L20" s="13"/>
      <c r="M20" s="14">
        <v>13847530206</v>
      </c>
      <c r="N20" s="18"/>
    </row>
    <row r="21" s="1" customFormat="1" ht="30" customHeight="1" spans="1:14">
      <c r="A21" s="11">
        <v>15</v>
      </c>
      <c r="B21" s="11" t="s">
        <v>35</v>
      </c>
      <c r="C21" s="13"/>
      <c r="D21" s="14">
        <v>70</v>
      </c>
      <c r="E21" s="14">
        <v>70</v>
      </c>
      <c r="F21" s="9">
        <v>463.85</v>
      </c>
      <c r="G21" s="9">
        <v>2.52</v>
      </c>
      <c r="H21" s="9">
        <v>1200</v>
      </c>
      <c r="I21" s="9">
        <v>100</v>
      </c>
      <c r="J21" s="23">
        <v>2176.86</v>
      </c>
      <c r="K21" s="25" t="s">
        <v>19</v>
      </c>
      <c r="L21" s="13"/>
      <c r="M21" s="14">
        <v>13190561107</v>
      </c>
      <c r="N21" s="18"/>
    </row>
    <row r="22" s="1" customFormat="1" ht="30" customHeight="1" spans="1:14">
      <c r="A22" s="11">
        <v>16</v>
      </c>
      <c r="B22" s="11" t="s">
        <v>36</v>
      </c>
      <c r="C22" s="13"/>
      <c r="D22" s="14">
        <v>180</v>
      </c>
      <c r="E22" s="14">
        <v>180</v>
      </c>
      <c r="F22" s="9">
        <v>463.85</v>
      </c>
      <c r="G22" s="9">
        <v>2.52</v>
      </c>
      <c r="H22" s="9">
        <v>1200</v>
      </c>
      <c r="I22" s="9">
        <v>100</v>
      </c>
      <c r="J22" s="23">
        <v>5597.64</v>
      </c>
      <c r="K22" s="25" t="s">
        <v>19</v>
      </c>
      <c r="L22" s="13"/>
      <c r="M22" s="14">
        <v>15934993034</v>
      </c>
      <c r="N22" s="18"/>
    </row>
    <row r="23" ht="30" customHeight="1" spans="1:14">
      <c r="A23" s="17" t="s">
        <v>37</v>
      </c>
      <c r="B23" s="18"/>
      <c r="C23" s="18"/>
      <c r="D23" s="19">
        <f>SUM(D7:D22)</f>
        <v>1144</v>
      </c>
      <c r="E23" s="18"/>
      <c r="F23" s="18"/>
      <c r="G23" s="18"/>
      <c r="H23" s="18"/>
      <c r="I23" s="18"/>
      <c r="J23" s="23">
        <f>SUM(J7:J22)</f>
        <v>35576.11</v>
      </c>
      <c r="K23" s="18"/>
      <c r="L23" s="18"/>
      <c r="M23" s="18"/>
      <c r="N23" s="18"/>
    </row>
  </sheetData>
  <mergeCells count="18">
    <mergeCell ref="A1:N1"/>
    <mergeCell ref="A2:N2"/>
    <mergeCell ref="A3:N3"/>
    <mergeCell ref="A4:N4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</mergeCells>
  <printOptions horizontalCentered="1"/>
  <pageMargins left="0.590277777777778" right="0.590277777777778" top="0.554861111111111" bottom="0.66875" header="0.102083333333333" footer="0.393055555555556"/>
  <pageSetup paperSize="9" scale="75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尤丽娟</dc:creator>
  <cp:lastModifiedBy>Administrator</cp:lastModifiedBy>
  <dcterms:created xsi:type="dcterms:W3CDTF">2018-11-14T07:25:00Z</dcterms:created>
  <cp:lastPrinted>2019-09-10T08:14:00Z</cp:lastPrinted>
  <dcterms:modified xsi:type="dcterms:W3CDTF">2024-01-03T10:27:23Z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2052-12.1.0.15990</vt:lpwstr>
  </property>
  <property fmtid="{D5CDD505-2E9C-101B-9397-08002B2CF9AE}" pid="3" name="ICV">
    <vt:lpwstr>24CD240A49E44A42930B51553F52B809_13</vt:lpwstr>
  </property>
</Properties>
</file>