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高龄汇总表" sheetId="6" r:id="rId1"/>
  </sheets>
  <definedNames>
    <definedName name="_xlnm._FilterDatabase" localSheetId="0" hidden="1">高龄汇总表!$A$4:$I$524</definedName>
  </definedNames>
  <calcPr calcId="144525"/>
</workbook>
</file>

<file path=xl/sharedStrings.xml><?xml version="1.0" encoding="utf-8"?>
<sst xmlns="http://schemas.openxmlformats.org/spreadsheetml/2006/main" count="2837" uniqueCount="1160">
  <si>
    <t>高龄津贴发放人员汇总表（普通类）</t>
  </si>
  <si>
    <t xml:space="preserve">  通辽市  （盟市）老龄办（公章）              填报人：    日期：2023年12月 日</t>
  </si>
  <si>
    <t xml:space="preserve"> 旗县（市、区）老龄办：奈曼旗青龙山镇</t>
  </si>
  <si>
    <t>总数：519人</t>
  </si>
  <si>
    <t>序号</t>
  </si>
  <si>
    <t>姓名</t>
  </si>
  <si>
    <t>性别</t>
  </si>
  <si>
    <t>详细家庭地址</t>
  </si>
  <si>
    <t>委托人
姓名</t>
  </si>
  <si>
    <t>金额</t>
  </si>
  <si>
    <t>备注</t>
  </si>
  <si>
    <t>类别</t>
  </si>
  <si>
    <t>刘凤莲</t>
  </si>
  <si>
    <t>女</t>
  </si>
  <si>
    <t>青龙山镇平房村</t>
  </si>
  <si>
    <t>刘庆军</t>
  </si>
  <si>
    <t>普通类</t>
  </si>
  <si>
    <t>刘永和</t>
  </si>
  <si>
    <t>男</t>
  </si>
  <si>
    <t>青龙山镇小城子</t>
  </si>
  <si>
    <t>刘树财</t>
  </si>
  <si>
    <t>杨桂芹</t>
  </si>
  <si>
    <t>青龙山镇斯布格图</t>
  </si>
  <si>
    <t>孙海龙</t>
  </si>
  <si>
    <t>张凤春</t>
  </si>
  <si>
    <t>张海利</t>
  </si>
  <si>
    <t>魏学荣</t>
  </si>
  <si>
    <t>王福财</t>
  </si>
  <si>
    <t>王仔英</t>
  </si>
  <si>
    <t>青龙山镇四一村</t>
  </si>
  <si>
    <t>张永安</t>
  </si>
  <si>
    <t>周玉清</t>
  </si>
  <si>
    <t>青龙山镇卧龙村</t>
  </si>
  <si>
    <t>周玉琴</t>
  </si>
  <si>
    <t>青龙山镇得力营子</t>
  </si>
  <si>
    <t>王素兰</t>
  </si>
  <si>
    <t>青龙山村</t>
  </si>
  <si>
    <t>郑志强</t>
  </si>
  <si>
    <t>张献峰</t>
  </si>
  <si>
    <t>奈曼旗青龙山镇寒山村</t>
  </si>
  <si>
    <t>张洪起</t>
  </si>
  <si>
    <t>于占有</t>
  </si>
  <si>
    <t>奈曼旗青龙山镇棍都沟</t>
  </si>
  <si>
    <t>于广丰</t>
  </si>
  <si>
    <t>张德财</t>
  </si>
  <si>
    <t>张志</t>
  </si>
  <si>
    <t>白福花</t>
  </si>
  <si>
    <t>青龙山镇寒山村</t>
  </si>
  <si>
    <t>张国顺</t>
  </si>
  <si>
    <t>齐占学</t>
  </si>
  <si>
    <t>青龙山镇乔家杖子村</t>
  </si>
  <si>
    <t>齐海波</t>
  </si>
  <si>
    <t>崔桂云</t>
  </si>
  <si>
    <t>青龙山镇莫家湾子村</t>
  </si>
  <si>
    <t>蒲悦祥</t>
  </si>
  <si>
    <t>李和</t>
  </si>
  <si>
    <t>青龙山镇哈什图村</t>
  </si>
  <si>
    <t>李国富</t>
  </si>
  <si>
    <t>王凤英</t>
  </si>
  <si>
    <t>青龙山镇步步登高村</t>
  </si>
  <si>
    <t>林国凡</t>
  </si>
  <si>
    <t>隋秀芳</t>
  </si>
  <si>
    <t>卜宪良</t>
  </si>
  <si>
    <t>王焕文</t>
  </si>
  <si>
    <t>青龙山镇沙子良村</t>
  </si>
  <si>
    <t>王洪军</t>
  </si>
  <si>
    <t>王俊莲</t>
  </si>
  <si>
    <t>曲向峰</t>
  </si>
  <si>
    <t>李瑞轩</t>
  </si>
  <si>
    <t>青龙山镇古庙子村</t>
  </si>
  <si>
    <t>李春德</t>
  </si>
  <si>
    <t>赵兰云</t>
  </si>
  <si>
    <t>青龙山镇青龙山村</t>
  </si>
  <si>
    <t>王树水</t>
  </si>
  <si>
    <t>李文秀</t>
  </si>
  <si>
    <t>徐玖臣</t>
  </si>
  <si>
    <t>徐佐清</t>
  </si>
  <si>
    <t>丛日琴</t>
  </si>
  <si>
    <t>青龙山镇互利村</t>
  </si>
  <si>
    <t>苑德全</t>
  </si>
  <si>
    <t>李国芝</t>
  </si>
  <si>
    <t>青龙山镇草帽山村</t>
  </si>
  <si>
    <t>刘在民</t>
  </si>
  <si>
    <t>范玉芹</t>
  </si>
  <si>
    <t>贾庆贺</t>
  </si>
  <si>
    <t>张中孝</t>
  </si>
  <si>
    <t>青龙山镇敖包后村</t>
  </si>
  <si>
    <t>张晋宝</t>
  </si>
  <si>
    <t>李淑珍</t>
  </si>
  <si>
    <t>青龙山镇棍都沟村</t>
  </si>
  <si>
    <t>于龙海</t>
  </si>
  <si>
    <t>吕树森</t>
  </si>
  <si>
    <t>张洪喜</t>
  </si>
  <si>
    <t>李坤</t>
  </si>
  <si>
    <t>青龙山镇三一村</t>
  </si>
  <si>
    <t>李继明</t>
  </si>
  <si>
    <t>郭凤英</t>
  </si>
  <si>
    <t>姚凤珍</t>
  </si>
  <si>
    <t>刘桂珍</t>
  </si>
  <si>
    <t>青龙山镇前店村</t>
  </si>
  <si>
    <t>王瑞杰</t>
  </si>
  <si>
    <t>孙凤海</t>
  </si>
  <si>
    <t>孙军</t>
  </si>
  <si>
    <t>葛洪荣</t>
  </si>
  <si>
    <t>青龙山镇西洼村</t>
  </si>
  <si>
    <t>从日东</t>
  </si>
  <si>
    <t>李秀英</t>
  </si>
  <si>
    <t>张文龙</t>
  </si>
  <si>
    <t>任桂芬</t>
  </si>
  <si>
    <t>蒋加良</t>
  </si>
  <si>
    <t>王桂仙</t>
  </si>
  <si>
    <t>朱洪军</t>
  </si>
  <si>
    <t>徐桂花</t>
  </si>
  <si>
    <t>初杰军</t>
  </si>
  <si>
    <t>张凤莲</t>
  </si>
  <si>
    <t>韩悦君</t>
  </si>
  <si>
    <t>马玉芝</t>
  </si>
  <si>
    <t>青龙山镇斯布格图村</t>
  </si>
  <si>
    <t>李永忠</t>
  </si>
  <si>
    <t>高喜功</t>
  </si>
  <si>
    <t>高文清</t>
  </si>
  <si>
    <t>高广荣</t>
  </si>
  <si>
    <t>青龙山镇大沟村</t>
  </si>
  <si>
    <t>高明生</t>
  </si>
  <si>
    <t>佟桂英</t>
  </si>
  <si>
    <t>尤桂才</t>
  </si>
  <si>
    <t>于翠英</t>
  </si>
  <si>
    <t>青龙山镇套力波村</t>
  </si>
  <si>
    <t>郝建国</t>
  </si>
  <si>
    <t>薛凤芝</t>
  </si>
  <si>
    <t>王文志</t>
  </si>
  <si>
    <t>刘桂枝</t>
  </si>
  <si>
    <t>李茂财</t>
  </si>
  <si>
    <t>马云志</t>
  </si>
  <si>
    <t>马永彬</t>
  </si>
  <si>
    <t>苑秀花</t>
  </si>
  <si>
    <t>姜云峰</t>
  </si>
  <si>
    <t>尹久仙</t>
  </si>
  <si>
    <t>卜范义</t>
  </si>
  <si>
    <t>轩子荣</t>
  </si>
  <si>
    <t>王贺武</t>
  </si>
  <si>
    <t>于彩凤</t>
  </si>
  <si>
    <t>青龙山镇二道杖子村</t>
  </si>
  <si>
    <t>任祥军</t>
  </si>
  <si>
    <t>宋玉枝</t>
  </si>
  <si>
    <t>青龙山镇坤土沟村</t>
  </si>
  <si>
    <t>李风忠</t>
  </si>
  <si>
    <t>卜春兰</t>
  </si>
  <si>
    <t>于建富</t>
  </si>
  <si>
    <t>王素珍</t>
  </si>
  <si>
    <t>高明志</t>
  </si>
  <si>
    <t>于风兰</t>
  </si>
  <si>
    <t>姜引民</t>
  </si>
  <si>
    <t>张桂芝</t>
  </si>
  <si>
    <t>王宪峰</t>
  </si>
  <si>
    <t>宋兰</t>
  </si>
  <si>
    <t>青龙山镇向阳所村</t>
  </si>
  <si>
    <t>宫玉申</t>
  </si>
  <si>
    <t>史桂荣</t>
  </si>
  <si>
    <t>丛日辉</t>
  </si>
  <si>
    <t>贾春</t>
  </si>
  <si>
    <t>贾庆学</t>
  </si>
  <si>
    <t>张树枝</t>
  </si>
  <si>
    <t>李字和</t>
  </si>
  <si>
    <t>嵇洪礼</t>
  </si>
  <si>
    <t>嵇增国</t>
  </si>
  <si>
    <t>高田</t>
  </si>
  <si>
    <t>高庆付</t>
  </si>
  <si>
    <t>蒋淑芹</t>
  </si>
  <si>
    <t>张国兴</t>
  </si>
  <si>
    <t>李建中</t>
  </si>
  <si>
    <t>李百春</t>
  </si>
  <si>
    <t>于庆龙</t>
  </si>
  <si>
    <t>于秀艳</t>
  </si>
  <si>
    <t>荣桂兰</t>
  </si>
  <si>
    <t>李国庆</t>
  </si>
  <si>
    <t>张素琴</t>
  </si>
  <si>
    <t>青龙山镇得力营子村</t>
  </si>
  <si>
    <t>高庆春</t>
  </si>
  <si>
    <t>孙万海</t>
  </si>
  <si>
    <t>青龙山镇二道村</t>
  </si>
  <si>
    <t>孙印武</t>
  </si>
  <si>
    <t>蒋国轩</t>
  </si>
  <si>
    <t>蒋  永</t>
  </si>
  <si>
    <t>于凤全</t>
  </si>
  <si>
    <t>于占林</t>
  </si>
  <si>
    <t>李国林</t>
  </si>
  <si>
    <t>于会永</t>
  </si>
  <si>
    <t>嵇洪志</t>
  </si>
  <si>
    <t>于建才</t>
  </si>
  <si>
    <t>占永兰</t>
  </si>
  <si>
    <t>张志英</t>
  </si>
  <si>
    <t>姜孝刚</t>
  </si>
  <si>
    <t>孙树英</t>
  </si>
  <si>
    <t>青龙山镇坤都沟村</t>
  </si>
  <si>
    <t>崔子春</t>
  </si>
  <si>
    <t>董淑兰</t>
  </si>
  <si>
    <t>杜国和</t>
  </si>
  <si>
    <t>史秀</t>
  </si>
  <si>
    <t>史书峰</t>
  </si>
  <si>
    <t>张淑芹</t>
  </si>
  <si>
    <t>卢士春</t>
  </si>
  <si>
    <t>李清堂</t>
  </si>
  <si>
    <t>孙宇</t>
  </si>
  <si>
    <t>李玉芝</t>
  </si>
  <si>
    <t>青龙山镇清水村</t>
  </si>
  <si>
    <t>李栋华</t>
  </si>
  <si>
    <t>荆永芳</t>
  </si>
  <si>
    <t>杨桂枝</t>
  </si>
  <si>
    <t>李凤云</t>
  </si>
  <si>
    <t>青龙山镇套利波村</t>
  </si>
  <si>
    <t>魏洪文</t>
  </si>
  <si>
    <t>任树云</t>
  </si>
  <si>
    <t>马凤格</t>
  </si>
  <si>
    <t>马有成</t>
  </si>
  <si>
    <t>刘桂荣</t>
  </si>
  <si>
    <t>张庆德</t>
  </si>
  <si>
    <t>宿桂荣</t>
  </si>
  <si>
    <t>张晋威</t>
  </si>
  <si>
    <t>李秀玲</t>
  </si>
  <si>
    <t>王宪章</t>
  </si>
  <si>
    <t>肖贵</t>
  </si>
  <si>
    <t>肖洪东</t>
  </si>
  <si>
    <t>李增</t>
  </si>
  <si>
    <t>赵国英</t>
  </si>
  <si>
    <t>刘先林</t>
  </si>
  <si>
    <t>纪秀英</t>
  </si>
  <si>
    <t>张展儒</t>
  </si>
  <si>
    <t>翟风英</t>
  </si>
  <si>
    <t>李井峰</t>
  </si>
  <si>
    <t>罗桂青</t>
  </si>
  <si>
    <t>青龙山镇沙子梁村</t>
  </si>
  <si>
    <t>罗英</t>
  </si>
  <si>
    <t>吕桂芬</t>
  </si>
  <si>
    <t>赵金鑫</t>
  </si>
  <si>
    <t>任淑芝</t>
  </si>
  <si>
    <t>周子久</t>
  </si>
  <si>
    <t>杨彬</t>
  </si>
  <si>
    <t>青龙山镇下地村</t>
  </si>
  <si>
    <t>杨希林</t>
  </si>
  <si>
    <t>齐海华</t>
  </si>
  <si>
    <t>贾庆珍</t>
  </si>
  <si>
    <t>高广波</t>
  </si>
  <si>
    <t>韩国珍</t>
  </si>
  <si>
    <t>孙万波</t>
  </si>
  <si>
    <t>于凤仪</t>
  </si>
  <si>
    <t>张秀田</t>
  </si>
  <si>
    <t>青龙山镇哈沙图村</t>
  </si>
  <si>
    <t>门桂云</t>
  </si>
  <si>
    <t>宿凤楼</t>
  </si>
  <si>
    <t>王作学</t>
  </si>
  <si>
    <t>李占俊</t>
  </si>
  <si>
    <t>邵永花</t>
  </si>
  <si>
    <t>李景才</t>
  </si>
  <si>
    <t>张彩臣</t>
  </si>
  <si>
    <t>王翠萍</t>
  </si>
  <si>
    <t>王喜富</t>
  </si>
  <si>
    <t>王子权</t>
  </si>
  <si>
    <t>卜昭英</t>
  </si>
  <si>
    <t>庄德志</t>
  </si>
  <si>
    <t>薛占成</t>
  </si>
  <si>
    <t>陈桂兰</t>
  </si>
  <si>
    <t>青龙山镇小城子村</t>
  </si>
  <si>
    <t>曲成志</t>
  </si>
  <si>
    <t>青龙山镇</t>
  </si>
  <si>
    <t>张国英</t>
  </si>
  <si>
    <t>青龙山镇平房村下平房村</t>
  </si>
  <si>
    <t>林玉增</t>
  </si>
  <si>
    <t>王俊</t>
  </si>
  <si>
    <t>于庆国</t>
  </si>
  <si>
    <t>李桂兹</t>
  </si>
  <si>
    <t>任桂兰</t>
  </si>
  <si>
    <t>张宪和</t>
  </si>
  <si>
    <t>任海龙</t>
  </si>
  <si>
    <t>任树有</t>
  </si>
  <si>
    <t>崔俊英</t>
  </si>
  <si>
    <t>张占龙</t>
  </si>
  <si>
    <t>张庆兰</t>
  </si>
  <si>
    <t>王洪民</t>
  </si>
  <si>
    <t>高翠兰</t>
  </si>
  <si>
    <t>韩玉德</t>
  </si>
  <si>
    <t>王存礼</t>
  </si>
  <si>
    <t>王洪池</t>
  </si>
  <si>
    <t>贾玉林</t>
  </si>
  <si>
    <t>贾庆伍</t>
  </si>
  <si>
    <t>王政民</t>
  </si>
  <si>
    <t>王汉春</t>
  </si>
  <si>
    <t>王庆玲</t>
  </si>
  <si>
    <t>杜国学</t>
  </si>
  <si>
    <t>高占海</t>
  </si>
  <si>
    <t>高凤林</t>
  </si>
  <si>
    <t>卜庆珍</t>
  </si>
  <si>
    <t>刘俊立</t>
  </si>
  <si>
    <t>吕秀花</t>
  </si>
  <si>
    <t>刘洪三</t>
  </si>
  <si>
    <t>王洪兴</t>
  </si>
  <si>
    <t>青龙山镇清水塘村</t>
  </si>
  <si>
    <t>王富</t>
  </si>
  <si>
    <t>王风英</t>
  </si>
  <si>
    <t>张晋彬</t>
  </si>
  <si>
    <t>李永林</t>
  </si>
  <si>
    <t>青龙山镇沙子良</t>
  </si>
  <si>
    <t>嵇洪芬</t>
  </si>
  <si>
    <t>王国兴</t>
  </si>
  <si>
    <t>魏洪志</t>
  </si>
  <si>
    <t>魏学顺</t>
  </si>
  <si>
    <t>王凤芝</t>
  </si>
  <si>
    <t>程志林</t>
  </si>
  <si>
    <t>李桂英</t>
  </si>
  <si>
    <t>王学军</t>
  </si>
  <si>
    <t>白风琴</t>
  </si>
  <si>
    <t>李景龙</t>
  </si>
  <si>
    <t>张桂英</t>
  </si>
  <si>
    <t>李军</t>
  </si>
  <si>
    <t>李继堂</t>
  </si>
  <si>
    <t>李文东</t>
  </si>
  <si>
    <t>张秀英</t>
  </si>
  <si>
    <t>王兆礼</t>
  </si>
  <si>
    <t>刘桂芝</t>
  </si>
  <si>
    <t>马永贺</t>
  </si>
  <si>
    <t>姜风英</t>
  </si>
  <si>
    <t>李风学</t>
  </si>
  <si>
    <t>丛子玉</t>
  </si>
  <si>
    <t>丛丕江</t>
  </si>
  <si>
    <t>刘成德</t>
  </si>
  <si>
    <t>刘洪春</t>
  </si>
  <si>
    <t>刘凤英</t>
  </si>
  <si>
    <t>苑德方</t>
  </si>
  <si>
    <t>钟凤英</t>
  </si>
  <si>
    <t>于广亮</t>
  </si>
  <si>
    <t>轩桂荣</t>
  </si>
  <si>
    <t>崔国华</t>
  </si>
  <si>
    <t>张凤起</t>
  </si>
  <si>
    <t>张海龙</t>
  </si>
  <si>
    <t>赵万芳</t>
  </si>
  <si>
    <t>赵海江</t>
  </si>
  <si>
    <t>张凤兰</t>
  </si>
  <si>
    <t>张树臣</t>
  </si>
  <si>
    <t>高占英</t>
  </si>
  <si>
    <t>高胜利</t>
  </si>
  <si>
    <t>李奎祥</t>
  </si>
  <si>
    <t>李树有</t>
  </si>
  <si>
    <t>木凤珍</t>
  </si>
  <si>
    <t>孙国才</t>
  </si>
  <si>
    <t>马绍荣</t>
  </si>
  <si>
    <t>马宝春</t>
  </si>
  <si>
    <t>翟凤廷</t>
  </si>
  <si>
    <t>翟国星</t>
  </si>
  <si>
    <t>李淑杰</t>
  </si>
  <si>
    <t>郑宝龙</t>
  </si>
  <si>
    <t>百岁老人补发6月500</t>
  </si>
  <si>
    <t>张庆利</t>
  </si>
  <si>
    <t>高明悦</t>
  </si>
  <si>
    <t>雷文祥</t>
  </si>
  <si>
    <t>奈曼旗青龙山镇清水塘</t>
  </si>
  <si>
    <t>雷贺民</t>
  </si>
  <si>
    <t>王瑞莲</t>
  </si>
  <si>
    <t>奈曼旗青龙山镇步步登高村</t>
  </si>
  <si>
    <t>周叔才</t>
  </si>
  <si>
    <t>王淑兰</t>
  </si>
  <si>
    <t>奈曼旗青龙山镇英格山村</t>
  </si>
  <si>
    <t>计增君</t>
  </si>
  <si>
    <t>路翠荣</t>
  </si>
  <si>
    <t>奈曼旗青龙山镇内</t>
  </si>
  <si>
    <t>嵇海平</t>
  </si>
  <si>
    <t>蒋加学</t>
  </si>
  <si>
    <t>奈曼旗青龙山镇草帽山</t>
  </si>
  <si>
    <t>高凤洁</t>
  </si>
  <si>
    <t>奈曼旗青龙山镇下地村</t>
  </si>
  <si>
    <t>曹云玲</t>
  </si>
  <si>
    <t>卜昭琴</t>
  </si>
  <si>
    <t>奈曼旗青龙山镇卧龙村</t>
  </si>
  <si>
    <t>史明月</t>
  </si>
  <si>
    <t>金士花</t>
  </si>
  <si>
    <t>于国深</t>
  </si>
  <si>
    <t>李占玉</t>
  </si>
  <si>
    <t>奈曼旗青龙山镇乔家杖子</t>
  </si>
  <si>
    <t>李清龙</t>
  </si>
  <si>
    <t>卜昭凤</t>
  </si>
  <si>
    <t>魏国廷</t>
  </si>
  <si>
    <t>张志刚</t>
  </si>
  <si>
    <t>奈曼旗青龙山镇大沟村</t>
  </si>
  <si>
    <t>崔子海</t>
  </si>
  <si>
    <t>朱凤桂</t>
  </si>
  <si>
    <t>奈曼旗青龙山镇前店村</t>
  </si>
  <si>
    <t>杨兴玉</t>
  </si>
  <si>
    <t>李向伍</t>
  </si>
  <si>
    <t>奈曼旗青龙山镇向阳所</t>
  </si>
  <si>
    <t>李树军</t>
  </si>
  <si>
    <t>吕勤</t>
  </si>
  <si>
    <t>奈曼旗青龙山镇青龙山村</t>
  </si>
  <si>
    <t>吕兴臣</t>
  </si>
  <si>
    <t>张玉芝</t>
  </si>
  <si>
    <t>于洪峰</t>
  </si>
  <si>
    <t>杨世仪</t>
  </si>
  <si>
    <t>杨世海</t>
  </si>
  <si>
    <t>张凤林</t>
  </si>
  <si>
    <t>奈曼旗青龙山镇斯布格图</t>
  </si>
  <si>
    <t>张海军</t>
  </si>
  <si>
    <t>邵永富</t>
  </si>
  <si>
    <t>邵庆春</t>
  </si>
  <si>
    <t>张桂枝</t>
  </si>
  <si>
    <t>程志华</t>
  </si>
  <si>
    <t>李景芳</t>
  </si>
  <si>
    <t>李学栋</t>
  </si>
  <si>
    <t>姜淑英</t>
  </si>
  <si>
    <t>初玉全</t>
  </si>
  <si>
    <t>徐桂荣</t>
  </si>
  <si>
    <t>李树彬</t>
  </si>
  <si>
    <t>张宪田</t>
  </si>
  <si>
    <t>张洪国</t>
  </si>
  <si>
    <t>窦凤英</t>
  </si>
  <si>
    <t>张平</t>
  </si>
  <si>
    <t>白凤英</t>
  </si>
  <si>
    <t>李风福</t>
  </si>
  <si>
    <t>薛爱民</t>
  </si>
  <si>
    <t>刘月英</t>
  </si>
  <si>
    <t>吕贺</t>
  </si>
  <si>
    <t>于庆方</t>
  </si>
  <si>
    <t>青龙山镇内</t>
  </si>
  <si>
    <t>于凤珍</t>
  </si>
  <si>
    <t>刁桂荣</t>
  </si>
  <si>
    <t>王国民</t>
  </si>
  <si>
    <t>张兰瑛</t>
  </si>
  <si>
    <t>王瑞祥</t>
  </si>
  <si>
    <t>庞国清</t>
  </si>
  <si>
    <t>庞有</t>
  </si>
  <si>
    <t>王秀英</t>
  </si>
  <si>
    <t>林长青</t>
  </si>
  <si>
    <t>苑凤阁</t>
  </si>
  <si>
    <t>李景良</t>
  </si>
  <si>
    <t>王洪喜</t>
  </si>
  <si>
    <t>王瑞峰</t>
  </si>
  <si>
    <t>罗桂琴</t>
  </si>
  <si>
    <t>张中山</t>
  </si>
  <si>
    <t>杨德臣</t>
  </si>
  <si>
    <t>杨玉成</t>
  </si>
  <si>
    <t>卜庆桢</t>
  </si>
  <si>
    <t>卜范波</t>
  </si>
  <si>
    <t>丛日梅</t>
  </si>
  <si>
    <t>刘国相</t>
  </si>
  <si>
    <t>刘永芬</t>
  </si>
  <si>
    <t>周树信</t>
  </si>
  <si>
    <t>周凤江</t>
  </si>
  <si>
    <t>张献彬</t>
  </si>
  <si>
    <t>张宏野</t>
  </si>
  <si>
    <t>张桂珍</t>
  </si>
  <si>
    <t>马德军</t>
  </si>
  <si>
    <t>吴品蓉</t>
  </si>
  <si>
    <t>青龙山镇敖包后村敖包梁</t>
  </si>
  <si>
    <t>李申平</t>
  </si>
  <si>
    <t>2021一季度新增</t>
  </si>
  <si>
    <t>丛丕生</t>
  </si>
  <si>
    <t>从龙云</t>
  </si>
  <si>
    <t>张庆节</t>
  </si>
  <si>
    <t>青龙山镇寒山村下寒山屯</t>
  </si>
  <si>
    <t>张国民</t>
  </si>
  <si>
    <t>李森</t>
  </si>
  <si>
    <t>李凤香</t>
  </si>
  <si>
    <t>吕振英</t>
  </si>
  <si>
    <t>吕君洲</t>
  </si>
  <si>
    <t>李继珍</t>
  </si>
  <si>
    <t>王海田</t>
  </si>
  <si>
    <t>庄桂芝</t>
  </si>
  <si>
    <t>青龙山镇敖包后村西沟</t>
  </si>
  <si>
    <t>贾庆虎</t>
  </si>
  <si>
    <t>2021二季度新增</t>
  </si>
  <si>
    <t>张翠荣</t>
  </si>
  <si>
    <t>青龙山镇敖包后村包梁</t>
  </si>
  <si>
    <t>李申桥</t>
  </si>
  <si>
    <t>青龙山镇敖包后村河北组</t>
  </si>
  <si>
    <t>刘桂芹</t>
  </si>
  <si>
    <t>青龙山镇棍都沟村大湾子</t>
  </si>
  <si>
    <t>张庆和</t>
  </si>
  <si>
    <t>周树芹</t>
  </si>
  <si>
    <t>刘国才</t>
  </si>
  <si>
    <t>林凤玉</t>
  </si>
  <si>
    <t>王伟</t>
  </si>
  <si>
    <t>石淑荣</t>
  </si>
  <si>
    <t>王洪辉</t>
  </si>
  <si>
    <t>李玉梅</t>
  </si>
  <si>
    <t>雷贺东</t>
  </si>
  <si>
    <t>2021三季度新增</t>
  </si>
  <si>
    <t>王淑琴</t>
  </si>
  <si>
    <t>仲怀志</t>
  </si>
  <si>
    <t>林桂荣</t>
  </si>
  <si>
    <t>蒲瑞民</t>
  </si>
  <si>
    <t>张秀珍</t>
  </si>
  <si>
    <t>刘凤萍</t>
  </si>
  <si>
    <t>毕淑琴</t>
  </si>
  <si>
    <t>郭存</t>
  </si>
  <si>
    <t>青龙山镇林场</t>
  </si>
  <si>
    <t>李桂枝</t>
  </si>
  <si>
    <t>青龙山镇向阳所村下烧锅队</t>
  </si>
  <si>
    <t>张国军</t>
  </si>
  <si>
    <t>2021年四季度新增</t>
  </si>
  <si>
    <t>王淑媛</t>
  </si>
  <si>
    <t>蒋玉才</t>
  </si>
  <si>
    <t>王永珍</t>
  </si>
  <si>
    <t>王晓东</t>
  </si>
  <si>
    <t>高凤莲</t>
  </si>
  <si>
    <t>高明福</t>
  </si>
  <si>
    <t>卜庆兰</t>
  </si>
  <si>
    <t>李国仪</t>
  </si>
  <si>
    <t>庄子荣</t>
  </si>
  <si>
    <t>张庆海</t>
  </si>
  <si>
    <t>低保</t>
  </si>
  <si>
    <t>丛振儒</t>
  </si>
  <si>
    <t>王占国</t>
  </si>
  <si>
    <t>李山</t>
  </si>
  <si>
    <t>李凤国</t>
  </si>
  <si>
    <t>卜范英</t>
  </si>
  <si>
    <t>青龙山镇向阳所</t>
  </si>
  <si>
    <t>王丙山</t>
  </si>
  <si>
    <t>徐桂云</t>
  </si>
  <si>
    <t>青龙山镇古庙子</t>
  </si>
  <si>
    <t>王志福</t>
  </si>
  <si>
    <t>王存柱</t>
  </si>
  <si>
    <t>王洪波</t>
  </si>
  <si>
    <t>陈喜发</t>
  </si>
  <si>
    <t>青龙山镇莫家湾子</t>
  </si>
  <si>
    <t>陈占峰</t>
  </si>
  <si>
    <t>王深</t>
  </si>
  <si>
    <t>奈曼旗青龙山镇三一村</t>
  </si>
  <si>
    <t>杨彩芹</t>
  </si>
  <si>
    <t>李富申</t>
  </si>
  <si>
    <t>李茂春</t>
  </si>
  <si>
    <t>王桂令</t>
  </si>
  <si>
    <t>王希川</t>
  </si>
  <si>
    <t>高长珍</t>
  </si>
  <si>
    <t>史书青</t>
  </si>
  <si>
    <t>丛桂兰</t>
  </si>
  <si>
    <t>王存尚</t>
  </si>
  <si>
    <t>王廷文</t>
  </si>
  <si>
    <t>王殿军</t>
  </si>
  <si>
    <t>王希令</t>
  </si>
  <si>
    <t>王希忠</t>
  </si>
  <si>
    <t>任桂珍</t>
  </si>
  <si>
    <t>王国华</t>
  </si>
  <si>
    <t>高桂荣</t>
  </si>
  <si>
    <t>刘国会</t>
  </si>
  <si>
    <t>张金萍</t>
  </si>
  <si>
    <t>卜庆伟</t>
  </si>
  <si>
    <t>迟玉连</t>
  </si>
  <si>
    <t>从日恒</t>
  </si>
  <si>
    <t>苑彩荣</t>
  </si>
  <si>
    <t>郎宪玉</t>
  </si>
  <si>
    <t>郎井林</t>
  </si>
  <si>
    <t>宋桂芹</t>
  </si>
  <si>
    <t>王桂香</t>
  </si>
  <si>
    <t>温桂花</t>
  </si>
  <si>
    <t>杜林</t>
  </si>
  <si>
    <t>丛丕英</t>
  </si>
  <si>
    <t>王相华</t>
  </si>
  <si>
    <t>王玉兰</t>
  </si>
  <si>
    <t>杨树春</t>
  </si>
  <si>
    <t>孙占先</t>
  </si>
  <si>
    <t>孙万山</t>
  </si>
  <si>
    <t>宋占春</t>
  </si>
  <si>
    <t>刘桂兰</t>
  </si>
  <si>
    <t>蒋加龙</t>
  </si>
  <si>
    <t>单德全</t>
  </si>
  <si>
    <t>宿凤和</t>
  </si>
  <si>
    <t>宿桂华</t>
  </si>
  <si>
    <t>齐海成</t>
  </si>
  <si>
    <t>杜喜有</t>
  </si>
  <si>
    <t>杜文泉</t>
  </si>
  <si>
    <t>姜国芳</t>
  </si>
  <si>
    <t>付永和</t>
  </si>
  <si>
    <t>卜召琴</t>
  </si>
  <si>
    <t>马永富</t>
  </si>
  <si>
    <t>程发</t>
  </si>
  <si>
    <t>卜凡文</t>
  </si>
  <si>
    <t>蒋永</t>
  </si>
  <si>
    <t>王宏元</t>
  </si>
  <si>
    <t>卜庆春</t>
  </si>
  <si>
    <t>王瑞刚</t>
  </si>
  <si>
    <t>徐彩英</t>
  </si>
  <si>
    <t>丛 井</t>
  </si>
  <si>
    <t>于生臣</t>
  </si>
  <si>
    <t>梁赛花</t>
  </si>
  <si>
    <t>王作芹</t>
  </si>
  <si>
    <t>吕辉</t>
  </si>
  <si>
    <t>吕兴贺</t>
  </si>
  <si>
    <t>李增堂</t>
  </si>
  <si>
    <t>李成</t>
  </si>
  <si>
    <t>丛丕阳</t>
  </si>
  <si>
    <t>丛日峰</t>
  </si>
  <si>
    <t>莫广会</t>
  </si>
  <si>
    <t>莫瑞元</t>
  </si>
  <si>
    <t>李春英</t>
  </si>
  <si>
    <t>王振富</t>
  </si>
  <si>
    <t>刘凤玉</t>
  </si>
  <si>
    <t>刘国彬</t>
  </si>
  <si>
    <t>于桂荣</t>
  </si>
  <si>
    <t>许广青</t>
  </si>
  <si>
    <t>蒋文超</t>
  </si>
  <si>
    <t>蒋玉龙</t>
  </si>
  <si>
    <t>薛子贺</t>
  </si>
  <si>
    <t>杨玉琴</t>
  </si>
  <si>
    <t>青龙山镇下地村四队</t>
  </si>
  <si>
    <t>王凤臣</t>
  </si>
  <si>
    <t>尤相琴</t>
  </si>
  <si>
    <t>张晋发</t>
  </si>
  <si>
    <t>苑凤荣</t>
  </si>
  <si>
    <t>张志友</t>
  </si>
  <si>
    <t>魏国学</t>
  </si>
  <si>
    <t>徐军</t>
  </si>
  <si>
    <t>关明久</t>
  </si>
  <si>
    <t>奈曼旗青龙山镇互利村</t>
  </si>
  <si>
    <t>刁桂芳</t>
  </si>
  <si>
    <t>郭景发</t>
  </si>
  <si>
    <t>奈曼旗青龙山镇莫家湾子</t>
  </si>
  <si>
    <t>郭祥</t>
  </si>
  <si>
    <t>王秀兰</t>
  </si>
  <si>
    <t>奈曼旗青龙山镇向阳所村</t>
  </si>
  <si>
    <t>姜国军</t>
  </si>
  <si>
    <t>薛风荣</t>
  </si>
  <si>
    <t>奈曼旗青龙山镇西洼村</t>
  </si>
  <si>
    <t>孙术君</t>
  </si>
  <si>
    <t>赵素珍</t>
  </si>
  <si>
    <t>尹俊祥</t>
  </si>
  <si>
    <t>嵇洪振</t>
  </si>
  <si>
    <t>嵇海仪</t>
  </si>
  <si>
    <t>杨彩云</t>
  </si>
  <si>
    <t>奈曼旗青龙山镇古庙子</t>
  </si>
  <si>
    <t>张志元</t>
  </si>
  <si>
    <t>李宝兹</t>
  </si>
  <si>
    <t>奈曼旗青龙山镇敖包后村</t>
  </si>
  <si>
    <t>李申学</t>
  </si>
  <si>
    <t>付彩云</t>
  </si>
  <si>
    <t>程志仁</t>
  </si>
  <si>
    <t>石佰琴</t>
  </si>
  <si>
    <t>赵海申</t>
  </si>
  <si>
    <t>崔秀英</t>
  </si>
  <si>
    <t>张晋贤</t>
  </si>
  <si>
    <t>莫瑞枝</t>
  </si>
  <si>
    <t>纪海山</t>
  </si>
  <si>
    <t>张彩云</t>
  </si>
  <si>
    <t>杨峰国</t>
  </si>
  <si>
    <t>赵喜财</t>
  </si>
  <si>
    <t>奈曼旗青龙山镇沙子良</t>
  </si>
  <si>
    <t>于景民</t>
  </si>
  <si>
    <t>徐信</t>
  </si>
  <si>
    <t>徐风权</t>
  </si>
  <si>
    <t>刁桂芝</t>
  </si>
  <si>
    <t>张秀芹</t>
  </si>
  <si>
    <t>于永芳</t>
  </si>
  <si>
    <t>于海明</t>
  </si>
  <si>
    <t>翟秀荣</t>
  </si>
  <si>
    <t>王国刚</t>
  </si>
  <si>
    <t>马春龙</t>
  </si>
  <si>
    <t>赵淑娟</t>
  </si>
  <si>
    <t>魏学孔</t>
  </si>
  <si>
    <t>宋桂云</t>
  </si>
  <si>
    <t>牛桂英</t>
  </si>
  <si>
    <t>付周武</t>
  </si>
  <si>
    <t>李凤琴</t>
  </si>
  <si>
    <t>刘国达</t>
  </si>
  <si>
    <t>王桂莲</t>
  </si>
  <si>
    <t>栾建武</t>
  </si>
  <si>
    <t>高翠花</t>
  </si>
  <si>
    <t>王秉仁</t>
  </si>
  <si>
    <t>王永新</t>
  </si>
  <si>
    <t>刘凤芝</t>
  </si>
  <si>
    <t>张月明</t>
  </si>
  <si>
    <t>王晓霞</t>
  </si>
  <si>
    <t>丁文英</t>
  </si>
  <si>
    <t>王国帆</t>
  </si>
  <si>
    <t>邢桂芝</t>
  </si>
  <si>
    <t>袁国辉</t>
  </si>
  <si>
    <t>高文忠</t>
  </si>
  <si>
    <t>高庆生</t>
  </si>
  <si>
    <t>宫振方</t>
  </si>
  <si>
    <t>宫玉龙</t>
  </si>
  <si>
    <t>李洪林</t>
  </si>
  <si>
    <t>李志全</t>
  </si>
  <si>
    <t>任桂英</t>
  </si>
  <si>
    <t>李玉英</t>
  </si>
  <si>
    <t>李振兹</t>
  </si>
  <si>
    <t>池文礼</t>
  </si>
  <si>
    <t>王秀琴</t>
  </si>
  <si>
    <t>张友文</t>
  </si>
  <si>
    <t>王海</t>
  </si>
  <si>
    <t>张桂花</t>
  </si>
  <si>
    <t>青龙山镇鹦鸽山村河南杖子</t>
  </si>
  <si>
    <t>徐增有</t>
  </si>
  <si>
    <t>李茂正</t>
  </si>
  <si>
    <t>青龙山镇沙子良村北屯</t>
  </si>
  <si>
    <t>李栋飞</t>
  </si>
  <si>
    <t>韩如学</t>
  </si>
  <si>
    <t>韩景华</t>
  </si>
  <si>
    <t>宋淑花</t>
  </si>
  <si>
    <t>青龙山镇敖包后村敖南</t>
  </si>
  <si>
    <t>于海春</t>
  </si>
  <si>
    <t>刘鹏</t>
  </si>
  <si>
    <t>刘国成</t>
  </si>
  <si>
    <t>宋翠英</t>
  </si>
  <si>
    <t>代淑兰</t>
  </si>
  <si>
    <t>青龙山镇棍都沟村下新发</t>
  </si>
  <si>
    <t>于占阳</t>
  </si>
  <si>
    <t>姜玉兰</t>
  </si>
  <si>
    <t>李长海</t>
  </si>
  <si>
    <t>周桂兰</t>
  </si>
  <si>
    <t>李首和</t>
  </si>
  <si>
    <t>付桂荣</t>
  </si>
  <si>
    <t>周军福</t>
  </si>
  <si>
    <t>王德</t>
  </si>
  <si>
    <t>王玉坤</t>
  </si>
  <si>
    <t>张九丛</t>
  </si>
  <si>
    <t>张凤华</t>
  </si>
  <si>
    <t>张翠琴</t>
  </si>
  <si>
    <t>徐庆义</t>
  </si>
  <si>
    <t>徐凤山</t>
  </si>
  <si>
    <t>于金</t>
  </si>
  <si>
    <t>于雪兵</t>
  </si>
  <si>
    <t>张凤栋</t>
  </si>
  <si>
    <t>张建华</t>
  </si>
  <si>
    <t>张宪玉</t>
  </si>
  <si>
    <t>张玉龙</t>
  </si>
  <si>
    <t>张宪荣</t>
  </si>
  <si>
    <t>张玉学</t>
  </si>
  <si>
    <t>李桂琴</t>
  </si>
  <si>
    <t>苑凤楼</t>
  </si>
  <si>
    <t>刘绍祥</t>
  </si>
  <si>
    <t>青龙山镇敖包后村胡家楼</t>
  </si>
  <si>
    <t>刘海军</t>
  </si>
  <si>
    <t>高桂珍</t>
  </si>
  <si>
    <t>青龙山镇棍都沟村大棍都沟</t>
  </si>
  <si>
    <t>于俊丰</t>
  </si>
  <si>
    <t>杨江</t>
  </si>
  <si>
    <t>杨希超</t>
  </si>
  <si>
    <t>高明荣</t>
  </si>
  <si>
    <t>王士宏</t>
  </si>
  <si>
    <t>王学双</t>
  </si>
  <si>
    <t>王玉堂</t>
  </si>
  <si>
    <t>于桂兰</t>
  </si>
  <si>
    <t>青龙山村小窝铺村</t>
  </si>
  <si>
    <t>李志辉</t>
  </si>
  <si>
    <t>刘文永</t>
  </si>
  <si>
    <t>刘国义</t>
  </si>
  <si>
    <t>荆国利</t>
  </si>
  <si>
    <t>赵万生</t>
  </si>
  <si>
    <t>赵海中</t>
  </si>
  <si>
    <t>池明余</t>
  </si>
  <si>
    <t>王志海</t>
  </si>
  <si>
    <t>张晋科</t>
  </si>
  <si>
    <t>王江</t>
  </si>
  <si>
    <t>王文举</t>
  </si>
  <si>
    <t>王献俊</t>
  </si>
  <si>
    <t>张桂兰</t>
  </si>
  <si>
    <t>刘玉珍</t>
  </si>
  <si>
    <t>武桂荣</t>
  </si>
  <si>
    <t>高井水</t>
  </si>
  <si>
    <t>于彩芝</t>
  </si>
  <si>
    <t>蒋加力</t>
  </si>
  <si>
    <t>梁秀英</t>
  </si>
  <si>
    <t>哈什图村</t>
  </si>
  <si>
    <t>李信</t>
  </si>
  <si>
    <t>武国臣</t>
  </si>
  <si>
    <t>武广东</t>
  </si>
  <si>
    <t>刘玉英</t>
  </si>
  <si>
    <t>下地村</t>
  </si>
  <si>
    <t>杨希军</t>
  </si>
  <si>
    <t>王宪明</t>
  </si>
  <si>
    <t>大沟村</t>
  </si>
  <si>
    <t>古庙子村</t>
  </si>
  <si>
    <t>许秀兰</t>
  </si>
  <si>
    <t>金世英</t>
  </si>
  <si>
    <t>刘汉俊</t>
  </si>
  <si>
    <t>卜范芝</t>
  </si>
  <si>
    <t>齐占军</t>
  </si>
  <si>
    <t>2021四季度新增</t>
  </si>
  <si>
    <t>李凤英</t>
  </si>
  <si>
    <t>王洪亮</t>
  </si>
  <si>
    <t>宋淑香</t>
  </si>
  <si>
    <t>翟永泉</t>
  </si>
  <si>
    <t>南凤云</t>
  </si>
  <si>
    <t>付继才</t>
  </si>
  <si>
    <t>宫振花</t>
  </si>
  <si>
    <t>张九龙</t>
  </si>
  <si>
    <t>史桂玲</t>
  </si>
  <si>
    <t>卜繁军</t>
  </si>
  <si>
    <t>蒋加贵</t>
  </si>
  <si>
    <t>蒋东华</t>
  </si>
  <si>
    <t>吕兴华</t>
  </si>
  <si>
    <t>吕玉全</t>
  </si>
  <si>
    <t>崔风英</t>
  </si>
  <si>
    <t>张洪亮</t>
  </si>
  <si>
    <t>离退休</t>
  </si>
  <si>
    <t>李凤臣</t>
  </si>
  <si>
    <t>青龙山镇幸福小区5号楼1单元1楼东户</t>
  </si>
  <si>
    <t>张景山</t>
  </si>
  <si>
    <t>姚春芳</t>
  </si>
  <si>
    <t>奈曼旗光明二村楼</t>
  </si>
  <si>
    <t>姚松军</t>
  </si>
  <si>
    <t>梁彩云</t>
  </si>
  <si>
    <t>程乃夫</t>
  </si>
  <si>
    <t>莫瑞学</t>
  </si>
  <si>
    <t>莫子玉</t>
  </si>
  <si>
    <t>张凤学</t>
  </si>
  <si>
    <t>马丙荣</t>
  </si>
  <si>
    <t>刘文</t>
  </si>
  <si>
    <t>刘凤艳</t>
  </si>
  <si>
    <t>于振海</t>
  </si>
  <si>
    <t>青龙山镇镇内</t>
  </si>
  <si>
    <t>于庆阳</t>
  </si>
  <si>
    <t>杨振江</t>
  </si>
  <si>
    <t>杨相明</t>
  </si>
  <si>
    <t>王桂芝</t>
  </si>
  <si>
    <t>刘庆林</t>
  </si>
  <si>
    <t>陈秀英</t>
  </si>
  <si>
    <t>刘景和</t>
  </si>
  <si>
    <t>周树良</t>
  </si>
  <si>
    <t>周凤平</t>
  </si>
  <si>
    <t>2022年1月份新增</t>
  </si>
  <si>
    <t>低保类</t>
  </si>
  <si>
    <t>魏凤珍</t>
  </si>
  <si>
    <t>青龙山镇草帽山村上草帽山组</t>
  </si>
  <si>
    <t>蒋加民</t>
  </si>
  <si>
    <t>马芳枝</t>
  </si>
  <si>
    <t>新镇白音昌</t>
  </si>
  <si>
    <t>原超国</t>
  </si>
  <si>
    <t>离退休类</t>
  </si>
  <si>
    <t>李瑞林</t>
  </si>
  <si>
    <t>张永芳</t>
  </si>
  <si>
    <t>互利</t>
  </si>
  <si>
    <t>张卫学</t>
  </si>
  <si>
    <t>尹振铎</t>
  </si>
  <si>
    <t>尹国祥</t>
  </si>
  <si>
    <t>计振英</t>
  </si>
  <si>
    <t>青龙山镇敖包后村东北荒</t>
  </si>
  <si>
    <t>高文国</t>
  </si>
  <si>
    <t>2022年2月份新增</t>
  </si>
  <si>
    <t>李桂兰</t>
  </si>
  <si>
    <t>青龙山镇下地村二队</t>
  </si>
  <si>
    <t>张庆余</t>
  </si>
  <si>
    <t>王海云</t>
  </si>
  <si>
    <t>嵇海瑞</t>
  </si>
  <si>
    <t>于翠连</t>
  </si>
  <si>
    <t>内蒙古通辽市奈曼旗青龙山镇二道村北湾子屯1组014号</t>
  </si>
  <si>
    <t>任祥峰</t>
  </si>
  <si>
    <t>宋树华</t>
  </si>
  <si>
    <t>陆德申</t>
  </si>
  <si>
    <t>路广顺</t>
  </si>
  <si>
    <t>卜照芳</t>
  </si>
  <si>
    <t>卜宪彪</t>
  </si>
  <si>
    <t>姜占富</t>
  </si>
  <si>
    <t>青龙山镇敖包后村平房</t>
  </si>
  <si>
    <t>姜云喜</t>
  </si>
  <si>
    <t>杜喜花</t>
  </si>
  <si>
    <t>张相泉</t>
  </si>
  <si>
    <t>2022年3月份新增</t>
  </si>
  <si>
    <t>王秀花</t>
  </si>
  <si>
    <t>内蒙古通辽市奈曼旗青龙山镇三一村青龙山镇</t>
  </si>
  <si>
    <t>赵万青</t>
  </si>
  <si>
    <t>古庙子村古西组</t>
  </si>
  <si>
    <t>刘成林</t>
  </si>
  <si>
    <t>卜庆余</t>
  </si>
  <si>
    <t>二道</t>
  </si>
  <si>
    <t>卜范刚</t>
  </si>
  <si>
    <t>张秀芝</t>
  </si>
  <si>
    <t>曹国春</t>
  </si>
  <si>
    <t>于凤枝</t>
  </si>
  <si>
    <t>青龙山镇鹦鸽山村</t>
  </si>
  <si>
    <t>张文财</t>
  </si>
  <si>
    <t>谢凤霞</t>
  </si>
  <si>
    <t>林树廷</t>
  </si>
  <si>
    <t>林会全</t>
  </si>
  <si>
    <t>2022年4月份新增</t>
  </si>
  <si>
    <t>张凤贤</t>
  </si>
  <si>
    <t>程德军</t>
  </si>
  <si>
    <t>于彩云</t>
  </si>
  <si>
    <t>内蒙古通辽市奈曼旗青龙山镇二道村孙家围子屯1组003号</t>
  </si>
  <si>
    <t>孙印福</t>
  </si>
  <si>
    <t>2022年5月份新增</t>
  </si>
  <si>
    <t>赵喜永</t>
  </si>
  <si>
    <t>沙子良村哈利海沟组</t>
  </si>
  <si>
    <t>赵振虎</t>
  </si>
  <si>
    <t>焦春华</t>
  </si>
  <si>
    <t>孟秀云</t>
  </si>
  <si>
    <t>宋魁彪</t>
  </si>
  <si>
    <t>张淑琴</t>
  </si>
  <si>
    <t>古庙子村富屯组</t>
  </si>
  <si>
    <t>刘英卫</t>
  </si>
  <si>
    <t>内蒙古通辽市奈曼旗青龙山镇三一村</t>
  </si>
  <si>
    <t>孙青山</t>
  </si>
  <si>
    <t>张淑花</t>
  </si>
  <si>
    <t>青龙山镇敖包后村北台</t>
  </si>
  <si>
    <t>高凤华</t>
  </si>
  <si>
    <t>2022年6月份新增</t>
  </si>
  <si>
    <t>张淑云</t>
  </si>
  <si>
    <t>从日龙</t>
  </si>
  <si>
    <t>步步登高村</t>
  </si>
  <si>
    <t>李国华</t>
  </si>
  <si>
    <t>范国林</t>
  </si>
  <si>
    <t>荣桂君</t>
  </si>
  <si>
    <t>郝振宽</t>
  </si>
  <si>
    <t>奈曼旗青龙山镇套力波村</t>
  </si>
  <si>
    <t>郝建超</t>
  </si>
  <si>
    <t>李玉兰</t>
  </si>
  <si>
    <t>奈曼旗青龙山镇莫家湾子村</t>
  </si>
  <si>
    <t>李子彦</t>
  </si>
  <si>
    <t>2022年6月份新增，补发4月5月</t>
  </si>
  <si>
    <t>李秀琴</t>
  </si>
  <si>
    <t>2022年7月新增</t>
  </si>
  <si>
    <t>王玉香</t>
  </si>
  <si>
    <t>王世军</t>
  </si>
  <si>
    <t>张凤芹</t>
  </si>
  <si>
    <t>青龙山于家地</t>
  </si>
  <si>
    <t>贾庆军</t>
  </si>
  <si>
    <t>2022年8月新增</t>
  </si>
  <si>
    <t>魏洪国</t>
  </si>
  <si>
    <t>魏学付</t>
  </si>
  <si>
    <t>于静华</t>
  </si>
  <si>
    <t>刘国江</t>
  </si>
  <si>
    <t>刘桂花</t>
  </si>
  <si>
    <t>李淑萍</t>
  </si>
  <si>
    <t>吕桂芳</t>
  </si>
  <si>
    <t>张友民</t>
  </si>
  <si>
    <t>韩景伍</t>
  </si>
  <si>
    <t>胡凤</t>
  </si>
  <si>
    <t>2022年8月新增补发2019-2021</t>
  </si>
  <si>
    <t>马月芝</t>
  </si>
  <si>
    <t>2022年8月新增补发2021</t>
  </si>
  <si>
    <t>王洪中</t>
  </si>
  <si>
    <t>2022年9月新增</t>
  </si>
  <si>
    <t>内蒙古通辽市奈曼旗青龙山镇二道村孙家围子屯1组010号</t>
  </si>
  <si>
    <t>孙万志</t>
  </si>
  <si>
    <t>翟国军</t>
  </si>
  <si>
    <t>高占山</t>
  </si>
  <si>
    <t>内蒙古通辽市奈曼旗青龙山镇寒山村</t>
  </si>
  <si>
    <t>崔汉芹</t>
  </si>
  <si>
    <t>孙福余</t>
  </si>
  <si>
    <t>孙庆东</t>
  </si>
  <si>
    <t>邵永枝</t>
  </si>
  <si>
    <t>于国增</t>
  </si>
  <si>
    <t>刘文成</t>
  </si>
  <si>
    <t>刘国强</t>
  </si>
  <si>
    <t>2022年9月新增补发</t>
  </si>
  <si>
    <t>王松令</t>
  </si>
  <si>
    <t>王希怀</t>
  </si>
  <si>
    <t>2022年10月新增</t>
  </si>
  <si>
    <t>刘凤仙</t>
  </si>
  <si>
    <t>尹俊春</t>
  </si>
  <si>
    <t>孙树兰</t>
  </si>
  <si>
    <t>青龙山镇平房村那增屯</t>
  </si>
  <si>
    <t>陈爱青</t>
  </si>
  <si>
    <t>韩秀芬</t>
  </si>
  <si>
    <t>白福官</t>
  </si>
  <si>
    <t>崔子文</t>
  </si>
  <si>
    <t>奈曼旗青龙山镇棍都沟村</t>
  </si>
  <si>
    <t>崔华民</t>
  </si>
  <si>
    <t>王维民</t>
  </si>
  <si>
    <t>2022年10月新增补发3个月</t>
  </si>
  <si>
    <t>赵桂荣</t>
  </si>
  <si>
    <t>于国田</t>
  </si>
  <si>
    <t>2022年11月新增</t>
  </si>
  <si>
    <t>于桂英</t>
  </si>
  <si>
    <t>青龙山镇敖包后西沟</t>
  </si>
  <si>
    <t>杜桂春</t>
  </si>
  <si>
    <t>李桂花</t>
  </si>
  <si>
    <t>李懂材</t>
  </si>
  <si>
    <t>胡义钧</t>
  </si>
  <si>
    <t>棍都沟村</t>
  </si>
  <si>
    <t>胡广亮</t>
  </si>
  <si>
    <t>高庆和</t>
  </si>
  <si>
    <t>高胜华</t>
  </si>
  <si>
    <t>贾桂英</t>
  </si>
  <si>
    <t>青龙山镇草帽山村于土沟组</t>
  </si>
  <si>
    <t>张宪全</t>
  </si>
  <si>
    <t>李淑荣</t>
  </si>
  <si>
    <t>张春学</t>
  </si>
  <si>
    <t>卜昭荣</t>
  </si>
  <si>
    <t>卜宪彬</t>
  </si>
  <si>
    <t>2022年12月新增</t>
  </si>
  <si>
    <t>于凤花</t>
  </si>
  <si>
    <t>哈沙图村</t>
  </si>
  <si>
    <t>李国龙</t>
  </si>
  <si>
    <t>刘秀英</t>
  </si>
  <si>
    <t>内蒙古通辽市奈曼旗青龙山镇二道村南湾子屯</t>
  </si>
  <si>
    <t>任兆学</t>
  </si>
  <si>
    <t>2023年1月新增</t>
  </si>
  <si>
    <t>刘仪</t>
  </si>
  <si>
    <t>刘海学</t>
  </si>
  <si>
    <t>王赛云</t>
  </si>
  <si>
    <t>河北省保定市竞秀区乐凯北大街西鲁岗生活区</t>
  </si>
  <si>
    <t>高淑娟</t>
  </si>
  <si>
    <t>2023年2月新增</t>
  </si>
  <si>
    <t>张永芝</t>
  </si>
  <si>
    <t>奈曼旗青龙山镇棍都沟村上新发屯</t>
  </si>
  <si>
    <t>祝国华</t>
  </si>
  <si>
    <t>于桂春</t>
  </si>
  <si>
    <t>丛日波</t>
  </si>
  <si>
    <t>张士清</t>
  </si>
  <si>
    <t>四一村山前屯</t>
  </si>
  <si>
    <t>张永民</t>
  </si>
  <si>
    <t>姜振英</t>
  </si>
  <si>
    <t>刘树海</t>
  </si>
  <si>
    <t>曹振远</t>
  </si>
  <si>
    <t>青龙山镇水泥厂家属区</t>
  </si>
  <si>
    <t>曹江</t>
  </si>
  <si>
    <t>2023年3月新增</t>
  </si>
  <si>
    <t>退休类</t>
  </si>
  <si>
    <t>青龙山镇幸福小区</t>
  </si>
  <si>
    <t>卜范荣</t>
  </si>
  <si>
    <t>赤峰市元宝山平庄镇惠宁小区</t>
  </si>
  <si>
    <t>肖贵友</t>
  </si>
  <si>
    <t>于翠荣</t>
  </si>
  <si>
    <t>补发2022年2月至2023年2月</t>
  </si>
  <si>
    <t>李淑贤</t>
  </si>
  <si>
    <t>刘振军</t>
  </si>
  <si>
    <t>补发2021年4月至2023年2月</t>
  </si>
  <si>
    <t>高玉荣</t>
  </si>
  <si>
    <t>内蒙古通辽市奈曼旗青龙山镇敖包后村敖包梁组</t>
  </si>
  <si>
    <t>李申良</t>
  </si>
  <si>
    <t>2023年4月新增</t>
  </si>
  <si>
    <t>张俊英</t>
  </si>
  <si>
    <t>内蒙古通辽市奈曼旗青龙山镇敖包后村平房组</t>
  </si>
  <si>
    <t>张晋飞</t>
  </si>
  <si>
    <t>李淑芹</t>
  </si>
  <si>
    <t>内蒙古通辽市奈曼旗青龙山镇敖包后村西沟组</t>
  </si>
  <si>
    <t>庄海凤</t>
  </si>
  <si>
    <t>内蒙古通辽市奈曼旗青龙山镇草冒山村于土沟屯1组005号</t>
  </si>
  <si>
    <t>任树祥</t>
  </si>
  <si>
    <t>李瑞三</t>
  </si>
  <si>
    <t>奈曼旗青龙山镇棍都沟村小棍都沟屯</t>
  </si>
  <si>
    <t>李国生</t>
  </si>
  <si>
    <t>宋芬</t>
  </si>
  <si>
    <t xml:space="preserve">女  </t>
  </si>
  <si>
    <t>青龙山镇乔家杖子村 三道梁子屯</t>
  </si>
  <si>
    <t>蒋玉春</t>
  </si>
  <si>
    <t>丛秀芝</t>
  </si>
  <si>
    <t>青龙山镇青龙山村小井屯</t>
  </si>
  <si>
    <t>补发</t>
  </si>
  <si>
    <t>宿凤岭</t>
  </si>
  <si>
    <t>通辽市奈曼旗青龙镇莫家湾子村</t>
  </si>
  <si>
    <t>宿桂江</t>
  </si>
  <si>
    <t>2023年5月新增</t>
  </si>
  <si>
    <t>姜引香</t>
  </si>
  <si>
    <t>石凤春</t>
  </si>
  <si>
    <t>内蒙古奈曼旗青龙山镇青龙山村一队</t>
  </si>
  <si>
    <t>丛日国</t>
  </si>
  <si>
    <t>孙连生</t>
  </si>
  <si>
    <t>孙成龙</t>
  </si>
  <si>
    <t>王山</t>
  </si>
  <si>
    <t>张德</t>
  </si>
  <si>
    <t>内蒙古通辽市奈曼旗青龙山镇草冒山村于屯1组012号</t>
  </si>
  <si>
    <t>张洪飞</t>
  </si>
  <si>
    <t>2023年6月新增</t>
  </si>
  <si>
    <t>张国琴</t>
  </si>
  <si>
    <t>普通</t>
  </si>
  <si>
    <t>张洪义</t>
  </si>
  <si>
    <t>于桂花</t>
  </si>
  <si>
    <t>2023年7月新增</t>
  </si>
  <si>
    <t>王翠兰</t>
  </si>
  <si>
    <t>青龙山前店村上杨家沟组</t>
  </si>
  <si>
    <t>腾爱民</t>
  </si>
  <si>
    <t>杨秀芹</t>
  </si>
  <si>
    <t>内蒙古通辽市奈曼旗青龙山镇清水村清水屯</t>
  </si>
  <si>
    <t>吴海燕</t>
  </si>
  <si>
    <t>青龙山镇林场西</t>
  </si>
  <si>
    <t>张维国</t>
  </si>
  <si>
    <t>高翠萍</t>
  </si>
  <si>
    <t>奈曼旗青龙山镇棍都沟村大棍都沟屯</t>
  </si>
  <si>
    <t>林福</t>
  </si>
  <si>
    <t>2023年8月新增</t>
  </si>
  <si>
    <t>韩树香</t>
  </si>
  <si>
    <t>四一村</t>
  </si>
  <si>
    <t>齐国珍</t>
  </si>
  <si>
    <t>祝国云</t>
  </si>
  <si>
    <t>2023年9月新增</t>
  </si>
  <si>
    <t>莫彦岭</t>
  </si>
  <si>
    <t>李春荣</t>
  </si>
  <si>
    <t>李永军</t>
  </si>
  <si>
    <t>池显峰</t>
  </si>
  <si>
    <t>五保</t>
  </si>
  <si>
    <t>高翠英</t>
  </si>
  <si>
    <t>大镇富民社区</t>
  </si>
  <si>
    <t>秦春艳</t>
  </si>
  <si>
    <t>丛丕桂</t>
  </si>
  <si>
    <t>青龙山镇西洼村西洼组</t>
  </si>
  <si>
    <t>李春贺</t>
  </si>
  <si>
    <t>吕宗芹</t>
  </si>
  <si>
    <t>向阳所村东队</t>
  </si>
  <si>
    <t>姜海生</t>
  </si>
  <si>
    <t>奈曼旗青龙山镇古庙子村</t>
  </si>
  <si>
    <t>于爱海</t>
  </si>
  <si>
    <t>2023年10月新增</t>
  </si>
  <si>
    <t>武国祥</t>
  </si>
  <si>
    <t>武广和</t>
  </si>
  <si>
    <t>通辽市奈曼旗青龙山镇莫家湾子村</t>
  </si>
  <si>
    <t>蒲悦清</t>
  </si>
  <si>
    <t>郑桂平</t>
  </si>
  <si>
    <t>青龙山前店村柳树湾子组</t>
  </si>
  <si>
    <t>卫廷军</t>
  </si>
  <si>
    <t>陈友</t>
  </si>
  <si>
    <t>青龙山镇乔家杖子村 北乔家杖子屯</t>
  </si>
  <si>
    <t>陈文虎</t>
  </si>
  <si>
    <t>宋传杰</t>
  </si>
  <si>
    <t>菜桂芹</t>
  </si>
  <si>
    <t>卧龙村房申屯1组024号</t>
  </si>
  <si>
    <t>杜常飞</t>
  </si>
  <si>
    <t>韩凤兰</t>
  </si>
  <si>
    <t>向阳所村南沟组</t>
  </si>
  <si>
    <t>马凤才</t>
  </si>
  <si>
    <t>李务祥</t>
  </si>
  <si>
    <t>李春兹</t>
  </si>
  <si>
    <t>补发2022年12月至2023年9月</t>
  </si>
  <si>
    <t>王桂贤</t>
  </si>
  <si>
    <t>2023年11月新增</t>
  </si>
  <si>
    <t>庞国芳</t>
  </si>
  <si>
    <t>李申民</t>
  </si>
  <si>
    <t>张彩凤</t>
  </si>
  <si>
    <t>内蒙古通辽市奈曼旗青龙山镇大沟村</t>
  </si>
  <si>
    <t>贾庆锋</t>
  </si>
  <si>
    <t>赵玉霞</t>
  </si>
  <si>
    <t>卜祥学</t>
  </si>
  <si>
    <r>
      <rPr>
        <sz val="10"/>
        <rFont val="Arial"/>
        <charset val="0"/>
      </rPr>
      <t>崔峰春</t>
    </r>
  </si>
  <si>
    <t>通辽市奈曼旗青龙山镇寒山村上寒山屯</t>
  </si>
  <si>
    <r>
      <rPr>
        <sz val="10"/>
        <rFont val="Arial"/>
        <charset val="0"/>
      </rPr>
      <t>于金英</t>
    </r>
  </si>
  <si>
    <t>李淑琴</t>
  </si>
  <si>
    <t>张春军</t>
  </si>
  <si>
    <t>张俊民</t>
  </si>
  <si>
    <t>张艳军</t>
  </si>
  <si>
    <t>庞国臣</t>
  </si>
  <si>
    <t>四一村韩家杖子屯</t>
  </si>
  <si>
    <t>庞祥</t>
  </si>
  <si>
    <t>杜希君</t>
  </si>
  <si>
    <t>卧龙村龙尾沟屯1组012号</t>
  </si>
  <si>
    <t>杜文财</t>
  </si>
  <si>
    <t>杨玉香</t>
  </si>
  <si>
    <t>底保类</t>
  </si>
  <si>
    <t>张宪林</t>
  </si>
  <si>
    <t>张洪利</t>
  </si>
  <si>
    <t>池桂英</t>
  </si>
  <si>
    <t>姜引文</t>
  </si>
  <si>
    <t>2023年12月新增</t>
  </si>
  <si>
    <t>张忠信</t>
  </si>
  <si>
    <t>内蒙古奈曼旗青龙山镇青龙山村于家地</t>
  </si>
  <si>
    <t>丛日生</t>
  </si>
  <si>
    <t>张春云</t>
  </si>
  <si>
    <t>青龙山镇大幼附近</t>
  </si>
  <si>
    <t>李慎新</t>
  </si>
  <si>
    <t>孙国军</t>
  </si>
  <si>
    <t>卧龙村西水屯1组016号</t>
  </si>
  <si>
    <t>孙耀宗</t>
  </si>
  <si>
    <t>王金荣</t>
  </si>
  <si>
    <t>青龙镇内</t>
  </si>
  <si>
    <t>于静杰</t>
  </si>
  <si>
    <t>马云玲</t>
  </si>
  <si>
    <t>周子成</t>
  </si>
  <si>
    <t>李桂荣</t>
  </si>
  <si>
    <t>于庆信</t>
  </si>
  <si>
    <t>于翠祥</t>
  </si>
  <si>
    <t>代国芹</t>
  </si>
  <si>
    <t>徐文芝</t>
  </si>
  <si>
    <t>王玉天</t>
  </si>
  <si>
    <t>张树文</t>
  </si>
  <si>
    <t>卢桂英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</si>
</sst>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\(0.00\)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宋体"/>
      <charset val="134"/>
    </font>
    <font>
      <b/>
      <sz val="10"/>
      <name val="宋体"/>
      <charset val="134"/>
    </font>
    <font>
      <sz val="12"/>
      <name val="宋体"/>
      <charset val="134"/>
      <scheme val="minor"/>
    </font>
    <font>
      <sz val="8"/>
      <name val="宋体"/>
      <charset val="134"/>
      <scheme val="minor"/>
    </font>
    <font>
      <sz val="12"/>
      <color rgb="FF00B0F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19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18" borderId="17" applyNumberFormat="0" applyFont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21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30" fillId="29" borderId="23" applyNumberFormat="0" applyAlignment="0" applyProtection="0">
      <alignment vertical="center"/>
    </xf>
    <xf numFmtId="0" fontId="27" fillId="29" borderId="18" applyNumberFormat="0" applyAlignment="0" applyProtection="0">
      <alignment vertical="center"/>
    </xf>
    <xf numFmtId="0" fontId="15" fillId="13" borderId="16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34" fillId="0" borderId="0"/>
    <xf numFmtId="0" fontId="33" fillId="0" borderId="0">
      <alignment vertical="center"/>
    </xf>
    <xf numFmtId="0" fontId="33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52" applyNumberFormat="1" applyFont="1" applyFill="1" applyAlignment="1">
      <alignment horizontal="center" vertical="center" wrapText="1"/>
    </xf>
    <xf numFmtId="0" fontId="2" fillId="0" borderId="0" xfId="52" applyFont="1" applyFill="1" applyAlignment="1">
      <alignment horizontal="center" vertical="center" wrapText="1"/>
    </xf>
    <xf numFmtId="0" fontId="3" fillId="0" borderId="0" xfId="52" applyNumberFormat="1" applyFont="1" applyFill="1" applyBorder="1" applyAlignment="1">
      <alignment horizontal="center" vertical="center" wrapText="1"/>
    </xf>
    <xf numFmtId="0" fontId="3" fillId="0" borderId="0" xfId="52" applyFont="1" applyFill="1" applyBorder="1" applyAlignment="1">
      <alignment horizontal="center" vertical="center" wrapText="1"/>
    </xf>
    <xf numFmtId="176" fontId="3" fillId="0" borderId="0" xfId="52" applyNumberFormat="1" applyFont="1" applyAlignment="1">
      <alignment horizontal="center" vertical="center"/>
    </xf>
    <xf numFmtId="0" fontId="3" fillId="0" borderId="0" xfId="52" applyFont="1" applyAlignment="1">
      <alignment horizontal="center" vertical="center"/>
    </xf>
    <xf numFmtId="0" fontId="3" fillId="0" borderId="1" xfId="52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52" applyFont="1" applyFill="1" applyBorder="1" applyAlignment="1">
      <alignment horizontal="center" vertical="center" wrapText="1"/>
    </xf>
    <xf numFmtId="176" fontId="3" fillId="0" borderId="1" xfId="52" applyNumberFormat="1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4" xfId="55" applyFont="1" applyFill="1" applyBorder="1" applyAlignment="1">
      <alignment horizontal="center" vertical="center" wrapText="1"/>
    </xf>
    <xf numFmtId="0" fontId="4" fillId="0" borderId="5" xfId="55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4" xfId="55" applyFont="1" applyBorder="1" applyAlignment="1">
      <alignment horizontal="center" vertical="center" wrapText="1"/>
    </xf>
    <xf numFmtId="0" fontId="1" fillId="0" borderId="5" xfId="55" applyFont="1" applyBorder="1" applyAlignment="1">
      <alignment horizontal="center" vertical="center" wrapText="1"/>
    </xf>
    <xf numFmtId="0" fontId="1" fillId="0" borderId="1" xfId="55" applyFont="1" applyBorder="1" applyAlignment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49" fontId="4" fillId="0" borderId="1" xfId="55" applyNumberFormat="1" applyFont="1" applyBorder="1" applyAlignment="1">
      <alignment horizontal="center" vertical="center" wrapText="1"/>
    </xf>
    <xf numFmtId="49" fontId="4" fillId="0" borderId="1" xfId="55" applyNumberFormat="1" applyFont="1" applyBorder="1" applyAlignment="1">
      <alignment horizontal="center" vertical="center"/>
    </xf>
    <xf numFmtId="49" fontId="4" fillId="0" borderId="1" xfId="54" applyNumberFormat="1" applyFont="1" applyBorder="1" applyAlignment="1">
      <alignment horizontal="center" vertical="center" wrapText="1"/>
    </xf>
    <xf numFmtId="49" fontId="4" fillId="0" borderId="1" xfId="54" applyNumberFormat="1" applyFont="1" applyBorder="1" applyAlignment="1">
      <alignment horizontal="center" vertical="center"/>
    </xf>
    <xf numFmtId="49" fontId="4" fillId="3" borderId="1" xfId="54" applyNumberFormat="1" applyFont="1" applyFill="1" applyBorder="1" applyAlignment="1" applyProtection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4" fillId="4" borderId="1" xfId="54" applyNumberFormat="1" applyFont="1" applyFill="1" applyBorder="1" applyAlignment="1">
      <alignment horizontal="center" vertical="center" wrapText="1"/>
    </xf>
    <xf numFmtId="49" fontId="4" fillId="2" borderId="1" xfId="54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/>
    </xf>
    <xf numFmtId="49" fontId="4" fillId="2" borderId="1" xfId="5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20" applyNumberFormat="1" applyFont="1" applyFill="1" applyBorder="1" applyAlignment="1">
      <alignment horizontal="center" vertical="center" wrapText="1"/>
    </xf>
    <xf numFmtId="49" fontId="4" fillId="0" borderId="3" xfId="52" applyNumberFormat="1" applyFont="1" applyFill="1" applyBorder="1" applyAlignment="1">
      <alignment horizontal="center" vertical="center" wrapText="1"/>
    </xf>
    <xf numFmtId="49" fontId="4" fillId="0" borderId="1" xfId="13" applyNumberFormat="1" applyFont="1" applyBorder="1" applyAlignment="1">
      <alignment horizontal="center" vertical="center" wrapText="1"/>
    </xf>
    <xf numFmtId="49" fontId="4" fillId="0" borderId="1" xfId="13" applyNumberFormat="1" applyFont="1" applyBorder="1" applyAlignment="1">
      <alignment horizontal="center" vertical="center"/>
    </xf>
    <xf numFmtId="49" fontId="4" fillId="0" borderId="1" xfId="13" applyNumberFormat="1" applyFont="1" applyFill="1" applyBorder="1" applyAlignment="1">
      <alignment horizontal="center" vertical="center" wrapText="1"/>
    </xf>
    <xf numFmtId="49" fontId="4" fillId="3" borderId="1" xfId="13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49" fontId="4" fillId="6" borderId="1" xfId="54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49" fontId="4" fillId="6" borderId="11" xfId="54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4" fillId="6" borderId="1" xfId="55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7" fillId="6" borderId="1" xfId="0" applyNumberFormat="1" applyFont="1" applyFill="1" applyBorder="1" applyAlignment="1">
      <alignment horizontal="center"/>
    </xf>
    <xf numFmtId="0" fontId="9" fillId="6" borderId="1" xfId="0" applyNumberFormat="1" applyFont="1" applyFill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7" fillId="0" borderId="1" xfId="0" applyNumberFormat="1" applyFont="1" applyFill="1" applyBorder="1" applyAlignment="1"/>
    <xf numFmtId="0" fontId="0" fillId="7" borderId="1" xfId="0" applyFont="1" applyFill="1" applyBorder="1" applyAlignment="1">
      <alignment horizontal="center" vertical="center"/>
    </xf>
    <xf numFmtId="0" fontId="0" fillId="7" borderId="12" xfId="0" applyFont="1" applyFill="1" applyBorder="1" applyAlignment="1">
      <alignment horizontal="center" vertical="center"/>
    </xf>
    <xf numFmtId="0" fontId="0" fillId="7" borderId="11" xfId="0" applyFont="1" applyFill="1" applyBorder="1" applyAlignment="1">
      <alignment horizontal="center" vertical="center"/>
    </xf>
    <xf numFmtId="176" fontId="1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/>
    </xf>
    <xf numFmtId="0" fontId="7" fillId="9" borderId="1" xfId="0" applyNumberFormat="1" applyFont="1" applyFill="1" applyBorder="1" applyAlignment="1">
      <alignment horizontal="center" vertical="center"/>
    </xf>
    <xf numFmtId="0" fontId="4" fillId="0" borderId="11" xfId="52" applyNumberFormat="1" applyFont="1" applyFill="1" applyBorder="1" applyAlignment="1">
      <alignment horizontal="center" vertical="center" wrapText="1"/>
    </xf>
    <xf numFmtId="0" fontId="0" fillId="6" borderId="11" xfId="0" applyFont="1" applyFill="1" applyBorder="1" applyAlignment="1">
      <alignment horizontal="center" vertical="center"/>
    </xf>
    <xf numFmtId="176" fontId="1" fillId="0" borderId="11" xfId="0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  <cellStyle name="常规 2" xfId="52"/>
    <cellStyle name="常规 3" xfId="53"/>
    <cellStyle name="常规 5" xfId="54"/>
    <cellStyle name="常规 7" xfId="55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6"/>
  <sheetViews>
    <sheetView tabSelected="1" workbookViewId="0">
      <selection activeCell="F17" sqref="F17"/>
    </sheetView>
  </sheetViews>
  <sheetFormatPr defaultColWidth="9" defaultRowHeight="13.5"/>
  <cols>
    <col min="1" max="1" width="4.125" style="5" customWidth="1"/>
    <col min="2" max="2" width="9" style="1"/>
    <col min="3" max="3" width="7" style="1" customWidth="1"/>
    <col min="4" max="4" width="26.5" style="1" customWidth="1"/>
    <col min="5" max="5" width="9" style="1"/>
    <col min="6" max="6" width="14" style="6" customWidth="1"/>
    <col min="7" max="7" width="18.375" style="1" customWidth="1"/>
    <col min="8" max="16384" width="9" style="1"/>
  </cols>
  <sheetData>
    <row r="1" s="1" customFormat="1" ht="22.5" spans="1:7">
      <c r="A1" s="7" t="s">
        <v>0</v>
      </c>
      <c r="B1" s="8"/>
      <c r="C1" s="8"/>
      <c r="D1" s="8"/>
      <c r="E1" s="8"/>
      <c r="F1" s="8"/>
      <c r="G1" s="8"/>
    </row>
    <row r="2" s="1" customFormat="1" spans="1:7">
      <c r="A2" s="9" t="s">
        <v>1</v>
      </c>
      <c r="B2" s="10"/>
      <c r="C2" s="10"/>
      <c r="D2" s="10"/>
      <c r="E2" s="10"/>
      <c r="F2" s="11"/>
      <c r="G2" s="12"/>
    </row>
    <row r="3" s="1" customFormat="1" spans="1:8">
      <c r="A3" s="13" t="s">
        <v>2</v>
      </c>
      <c r="B3" s="14"/>
      <c r="C3" s="14"/>
      <c r="D3" s="14"/>
      <c r="E3" s="14" t="s">
        <v>3</v>
      </c>
      <c r="F3" s="14"/>
      <c r="G3" s="14"/>
      <c r="H3" s="15"/>
    </row>
    <row r="4" s="1" customFormat="1" ht="24" spans="1:8">
      <c r="A4" s="13" t="s">
        <v>4</v>
      </c>
      <c r="B4" s="16" t="s">
        <v>5</v>
      </c>
      <c r="C4" s="16" t="s">
        <v>6</v>
      </c>
      <c r="D4" s="16" t="s">
        <v>7</v>
      </c>
      <c r="E4" s="16" t="s">
        <v>8</v>
      </c>
      <c r="F4" s="17" t="s">
        <v>9</v>
      </c>
      <c r="G4" s="14" t="s">
        <v>10</v>
      </c>
      <c r="H4" s="15" t="s">
        <v>11</v>
      </c>
    </row>
    <row r="5" s="2" customFormat="1" ht="19.9" customHeight="1" spans="1:9">
      <c r="A5" s="18">
        <f>SUBTOTAL(3,B$4:B5)-1</f>
        <v>1</v>
      </c>
      <c r="B5" s="19" t="s">
        <v>12</v>
      </c>
      <c r="C5" s="19" t="s">
        <v>13</v>
      </c>
      <c r="D5" s="19" t="s">
        <v>14</v>
      </c>
      <c r="E5" s="19" t="s">
        <v>15</v>
      </c>
      <c r="F5" s="20">
        <v>100</v>
      </c>
      <c r="G5" s="19"/>
      <c r="H5" s="21" t="s">
        <v>16</v>
      </c>
      <c r="I5" s="2" t="e">
        <f>VLOOKUP(#REF!,#REF!,3,0)</f>
        <v>#REF!</v>
      </c>
    </row>
    <row r="6" s="2" customFormat="1" ht="19.9" customHeight="1" spans="1:9">
      <c r="A6" s="18">
        <f>SUBTOTAL(3,B$4:B6)-1</f>
        <v>2</v>
      </c>
      <c r="B6" s="19" t="s">
        <v>17</v>
      </c>
      <c r="C6" s="19" t="s">
        <v>18</v>
      </c>
      <c r="D6" s="19" t="s">
        <v>19</v>
      </c>
      <c r="E6" s="19" t="s">
        <v>20</v>
      </c>
      <c r="F6" s="20">
        <v>100</v>
      </c>
      <c r="G6" s="19"/>
      <c r="H6" s="21" t="s">
        <v>16</v>
      </c>
      <c r="I6" s="2" t="e">
        <f>VLOOKUP(#REF!,#REF!,3,0)</f>
        <v>#REF!</v>
      </c>
    </row>
    <row r="7" s="2" customFormat="1" ht="19.9" customHeight="1" spans="1:9">
      <c r="A7" s="18">
        <f>SUBTOTAL(3,B$4:B7)-1</f>
        <v>3</v>
      </c>
      <c r="B7" s="19" t="s">
        <v>21</v>
      </c>
      <c r="C7" s="19" t="s">
        <v>13</v>
      </c>
      <c r="D7" s="19" t="s">
        <v>22</v>
      </c>
      <c r="E7" s="19" t="s">
        <v>23</v>
      </c>
      <c r="F7" s="20">
        <v>100</v>
      </c>
      <c r="G7" s="19"/>
      <c r="H7" s="21" t="s">
        <v>16</v>
      </c>
      <c r="I7" s="2" t="e">
        <f>VLOOKUP(#REF!,#REF!,3,0)</f>
        <v>#REF!</v>
      </c>
    </row>
    <row r="8" s="2" customFormat="1" ht="19.9" customHeight="1" spans="1:9">
      <c r="A8" s="18">
        <f>SUBTOTAL(3,B$4:B8)-1</f>
        <v>4</v>
      </c>
      <c r="B8" s="19" t="s">
        <v>24</v>
      </c>
      <c r="C8" s="19" t="s">
        <v>18</v>
      </c>
      <c r="D8" s="19" t="s">
        <v>22</v>
      </c>
      <c r="E8" s="19" t="s">
        <v>25</v>
      </c>
      <c r="F8" s="20">
        <v>100</v>
      </c>
      <c r="G8" s="19"/>
      <c r="H8" s="21" t="s">
        <v>16</v>
      </c>
      <c r="I8" s="2" t="e">
        <f>VLOOKUP(#REF!,#REF!,3,0)</f>
        <v>#REF!</v>
      </c>
    </row>
    <row r="9" s="2" customFormat="1" ht="19.9" customHeight="1" spans="1:9">
      <c r="A9" s="18">
        <f>SUBTOTAL(3,B$4:B9)-1</f>
        <v>5</v>
      </c>
      <c r="B9" s="19" t="s">
        <v>26</v>
      </c>
      <c r="C9" s="19" t="s">
        <v>13</v>
      </c>
      <c r="D9" s="19" t="s">
        <v>22</v>
      </c>
      <c r="E9" s="19" t="s">
        <v>27</v>
      </c>
      <c r="F9" s="20">
        <v>100</v>
      </c>
      <c r="G9" s="19"/>
      <c r="H9" s="21" t="s">
        <v>16</v>
      </c>
      <c r="I9" s="2" t="e">
        <f>VLOOKUP(#REF!,#REF!,3,0)</f>
        <v>#REF!</v>
      </c>
    </row>
    <row r="10" s="2" customFormat="1" ht="19.9" customHeight="1" spans="1:9">
      <c r="A10" s="18">
        <f>SUBTOTAL(3,B$4:B10)-1</f>
        <v>6</v>
      </c>
      <c r="B10" s="19" t="s">
        <v>28</v>
      </c>
      <c r="C10" s="19" t="s">
        <v>13</v>
      </c>
      <c r="D10" s="19" t="s">
        <v>29</v>
      </c>
      <c r="E10" s="19" t="s">
        <v>30</v>
      </c>
      <c r="F10" s="20">
        <v>100</v>
      </c>
      <c r="G10" s="19"/>
      <c r="H10" s="21" t="s">
        <v>16</v>
      </c>
      <c r="I10" s="2" t="e">
        <f>VLOOKUP(#REF!,#REF!,3,0)</f>
        <v>#REF!</v>
      </c>
    </row>
    <row r="11" s="2" customFormat="1" ht="19.9" customHeight="1" spans="1:9">
      <c r="A11" s="18">
        <f>SUBTOTAL(3,B$4:B11)-1</f>
        <v>7</v>
      </c>
      <c r="B11" s="19" t="s">
        <v>31</v>
      </c>
      <c r="C11" s="19" t="s">
        <v>13</v>
      </c>
      <c r="D11" s="19" t="s">
        <v>32</v>
      </c>
      <c r="E11" s="19"/>
      <c r="F11" s="20">
        <v>100</v>
      </c>
      <c r="G11" s="19"/>
      <c r="H11" s="21" t="s">
        <v>16</v>
      </c>
      <c r="I11" s="2" t="e">
        <f>VLOOKUP(#REF!,#REF!,3,0)</f>
        <v>#REF!</v>
      </c>
    </row>
    <row r="12" s="2" customFormat="1" ht="19.9" customHeight="1" spans="1:9">
      <c r="A12" s="18">
        <f>SUBTOTAL(3,B$4:B12)-1</f>
        <v>8</v>
      </c>
      <c r="B12" s="19" t="s">
        <v>33</v>
      </c>
      <c r="C12" s="19" t="s">
        <v>13</v>
      </c>
      <c r="D12" s="19" t="s">
        <v>34</v>
      </c>
      <c r="E12" s="19"/>
      <c r="F12" s="20">
        <v>100</v>
      </c>
      <c r="G12" s="19"/>
      <c r="H12" s="21" t="s">
        <v>16</v>
      </c>
      <c r="I12" s="2" t="e">
        <f>VLOOKUP(#REF!,#REF!,3,0)</f>
        <v>#REF!</v>
      </c>
    </row>
    <row r="13" s="2" customFormat="1" ht="19.9" customHeight="1" spans="1:9">
      <c r="A13" s="18">
        <f>SUBTOTAL(3,B$4:B13)-1</f>
        <v>9</v>
      </c>
      <c r="B13" s="19" t="s">
        <v>35</v>
      </c>
      <c r="C13" s="19" t="s">
        <v>13</v>
      </c>
      <c r="D13" s="15" t="s">
        <v>36</v>
      </c>
      <c r="E13" s="15" t="s">
        <v>37</v>
      </c>
      <c r="F13" s="20">
        <v>100</v>
      </c>
      <c r="G13" s="22"/>
      <c r="H13" s="21" t="s">
        <v>16</v>
      </c>
      <c r="I13" s="2" t="e">
        <f>VLOOKUP(#REF!,#REF!,3,0)</f>
        <v>#REF!</v>
      </c>
    </row>
    <row r="14" s="2" customFormat="1" ht="19.9" customHeight="1" spans="1:9">
      <c r="A14" s="18">
        <f>SUBTOTAL(3,B$4:B14)-1</f>
        <v>10</v>
      </c>
      <c r="B14" s="19" t="s">
        <v>38</v>
      </c>
      <c r="C14" s="19" t="s">
        <v>18</v>
      </c>
      <c r="D14" s="19" t="s">
        <v>39</v>
      </c>
      <c r="E14" s="19" t="s">
        <v>40</v>
      </c>
      <c r="F14" s="20">
        <v>100</v>
      </c>
      <c r="G14" s="19"/>
      <c r="H14" s="21" t="s">
        <v>16</v>
      </c>
      <c r="I14" s="2" t="e">
        <f>VLOOKUP(#REF!,#REF!,3,0)</f>
        <v>#REF!</v>
      </c>
    </row>
    <row r="15" s="2" customFormat="1" ht="19.9" customHeight="1" spans="1:9">
      <c r="A15" s="18">
        <f>SUBTOTAL(3,B$4:B15)-1</f>
        <v>11</v>
      </c>
      <c r="B15" s="19" t="s">
        <v>41</v>
      </c>
      <c r="C15" s="19" t="s">
        <v>18</v>
      </c>
      <c r="D15" s="19" t="s">
        <v>42</v>
      </c>
      <c r="E15" s="19" t="s">
        <v>43</v>
      </c>
      <c r="F15" s="20">
        <v>100</v>
      </c>
      <c r="G15" s="19"/>
      <c r="H15" s="21" t="s">
        <v>16</v>
      </c>
      <c r="I15" s="2" t="e">
        <f>VLOOKUP(#REF!,#REF!,3,0)</f>
        <v>#REF!</v>
      </c>
    </row>
    <row r="16" s="2" customFormat="1" ht="19.9" customHeight="1" spans="1:9">
      <c r="A16" s="18">
        <f>SUBTOTAL(3,B$4:B16)-1</f>
        <v>12</v>
      </c>
      <c r="B16" s="23" t="s">
        <v>44</v>
      </c>
      <c r="C16" s="23" t="s">
        <v>18</v>
      </c>
      <c r="D16" s="23" t="s">
        <v>29</v>
      </c>
      <c r="E16" s="23" t="s">
        <v>45</v>
      </c>
      <c r="F16" s="20">
        <v>100</v>
      </c>
      <c r="G16" s="21"/>
      <c r="H16" s="21" t="s">
        <v>16</v>
      </c>
      <c r="I16" s="2" t="e">
        <f>VLOOKUP(#REF!,#REF!,3,0)</f>
        <v>#REF!</v>
      </c>
    </row>
    <row r="17" s="2" customFormat="1" ht="19.9" customHeight="1" spans="1:9">
      <c r="A17" s="18">
        <f>SUBTOTAL(3,B$4:B17)-1</f>
        <v>13</v>
      </c>
      <c r="B17" s="23" t="s">
        <v>46</v>
      </c>
      <c r="C17" s="23" t="s">
        <v>13</v>
      </c>
      <c r="D17" s="23" t="s">
        <v>47</v>
      </c>
      <c r="E17" s="23" t="s">
        <v>48</v>
      </c>
      <c r="F17" s="20">
        <v>100</v>
      </c>
      <c r="G17" s="21"/>
      <c r="H17" s="21" t="s">
        <v>16</v>
      </c>
      <c r="I17" s="2" t="e">
        <f>VLOOKUP(#REF!,#REF!,3,0)</f>
        <v>#REF!</v>
      </c>
    </row>
    <row r="18" s="2" customFormat="1" ht="19.9" customHeight="1" spans="1:9">
      <c r="A18" s="18">
        <f>SUBTOTAL(3,B$4:B18)-1</f>
        <v>14</v>
      </c>
      <c r="B18" s="23" t="s">
        <v>49</v>
      </c>
      <c r="C18" s="23" t="s">
        <v>18</v>
      </c>
      <c r="D18" s="23" t="s">
        <v>50</v>
      </c>
      <c r="E18" s="23" t="s">
        <v>51</v>
      </c>
      <c r="F18" s="20">
        <v>100</v>
      </c>
      <c r="G18" s="21"/>
      <c r="H18" s="21" t="s">
        <v>16</v>
      </c>
      <c r="I18" s="2" t="e">
        <f>VLOOKUP(#REF!,#REF!,3,0)</f>
        <v>#REF!</v>
      </c>
    </row>
    <row r="19" s="2" customFormat="1" ht="19.9" customHeight="1" spans="1:9">
      <c r="A19" s="18">
        <f>SUBTOTAL(3,B$4:B19)-1</f>
        <v>15</v>
      </c>
      <c r="B19" s="23" t="s">
        <v>52</v>
      </c>
      <c r="C19" s="23" t="s">
        <v>13</v>
      </c>
      <c r="D19" s="23" t="s">
        <v>53</v>
      </c>
      <c r="E19" s="23" t="s">
        <v>54</v>
      </c>
      <c r="F19" s="20">
        <v>100</v>
      </c>
      <c r="G19" s="21"/>
      <c r="H19" s="21" t="s">
        <v>16</v>
      </c>
      <c r="I19" s="2" t="e">
        <f>VLOOKUP(#REF!,#REF!,3,0)</f>
        <v>#REF!</v>
      </c>
    </row>
    <row r="20" s="2" customFormat="1" ht="19.9" customHeight="1" spans="1:9">
      <c r="A20" s="18">
        <f>SUBTOTAL(3,B$4:B20)-1</f>
        <v>16</v>
      </c>
      <c r="B20" s="23" t="s">
        <v>55</v>
      </c>
      <c r="C20" s="23" t="s">
        <v>18</v>
      </c>
      <c r="D20" s="23" t="s">
        <v>56</v>
      </c>
      <c r="E20" s="23" t="s">
        <v>57</v>
      </c>
      <c r="F20" s="20">
        <v>100</v>
      </c>
      <c r="G20" s="21"/>
      <c r="H20" s="21" t="s">
        <v>16</v>
      </c>
      <c r="I20" s="2" t="e">
        <f>VLOOKUP(#REF!,#REF!,3,0)</f>
        <v>#REF!</v>
      </c>
    </row>
    <row r="21" s="2" customFormat="1" ht="19.9" customHeight="1" spans="1:9">
      <c r="A21" s="18">
        <f>SUBTOTAL(3,B$4:B21)-1</f>
        <v>17</v>
      </c>
      <c r="B21" s="23" t="s">
        <v>58</v>
      </c>
      <c r="C21" s="23" t="s">
        <v>13</v>
      </c>
      <c r="D21" s="23" t="s">
        <v>59</v>
      </c>
      <c r="E21" s="23" t="s">
        <v>60</v>
      </c>
      <c r="F21" s="20">
        <v>100</v>
      </c>
      <c r="G21" s="21"/>
      <c r="H21" s="21" t="s">
        <v>16</v>
      </c>
      <c r="I21" s="2" t="e">
        <f>VLOOKUP(#REF!,#REF!,3,0)</f>
        <v>#REF!</v>
      </c>
    </row>
    <row r="22" s="2" customFormat="1" ht="19.9" customHeight="1" spans="1:9">
      <c r="A22" s="18">
        <f>SUBTOTAL(3,B$4:B22)-1</f>
        <v>18</v>
      </c>
      <c r="B22" s="19" t="s">
        <v>61</v>
      </c>
      <c r="C22" s="19" t="s">
        <v>13</v>
      </c>
      <c r="D22" s="19" t="s">
        <v>32</v>
      </c>
      <c r="E22" s="19" t="s">
        <v>62</v>
      </c>
      <c r="F22" s="20">
        <v>100</v>
      </c>
      <c r="G22" s="21"/>
      <c r="H22" s="21" t="s">
        <v>16</v>
      </c>
      <c r="I22" s="2" t="e">
        <f>VLOOKUP(#REF!,#REF!,3,0)</f>
        <v>#REF!</v>
      </c>
    </row>
    <row r="23" s="2" customFormat="1" ht="19.9" customHeight="1" spans="1:9">
      <c r="A23" s="18">
        <f>SUBTOTAL(3,B$4:B23)-1</f>
        <v>19</v>
      </c>
      <c r="B23" s="19" t="s">
        <v>63</v>
      </c>
      <c r="C23" s="19" t="s">
        <v>18</v>
      </c>
      <c r="D23" s="19" t="s">
        <v>64</v>
      </c>
      <c r="E23" s="19" t="s">
        <v>65</v>
      </c>
      <c r="F23" s="20">
        <v>100</v>
      </c>
      <c r="G23" s="21"/>
      <c r="H23" s="21" t="s">
        <v>16</v>
      </c>
      <c r="I23" s="2" t="e">
        <f>VLOOKUP(#REF!,#REF!,3,0)</f>
        <v>#REF!</v>
      </c>
    </row>
    <row r="24" s="2" customFormat="1" ht="19.9" customHeight="1" spans="1:9">
      <c r="A24" s="18">
        <f>SUBTOTAL(3,B$4:B24)-1</f>
        <v>20</v>
      </c>
      <c r="B24" s="19" t="s">
        <v>66</v>
      </c>
      <c r="C24" s="19" t="s">
        <v>13</v>
      </c>
      <c r="D24" s="19" t="s">
        <v>29</v>
      </c>
      <c r="E24" s="19" t="s">
        <v>67</v>
      </c>
      <c r="F24" s="20">
        <v>100</v>
      </c>
      <c r="G24" s="21"/>
      <c r="H24" s="21" t="s">
        <v>16</v>
      </c>
      <c r="I24" s="2" t="e">
        <f>VLOOKUP(#REF!,#REF!,3,0)</f>
        <v>#REF!</v>
      </c>
    </row>
    <row r="25" s="2" customFormat="1" ht="19.9" customHeight="1" spans="1:9">
      <c r="A25" s="18">
        <f>SUBTOTAL(3,B$4:B25)-1</f>
        <v>21</v>
      </c>
      <c r="B25" s="19" t="s">
        <v>68</v>
      </c>
      <c r="C25" s="19" t="s">
        <v>18</v>
      </c>
      <c r="D25" s="19" t="s">
        <v>69</v>
      </c>
      <c r="E25" s="19" t="s">
        <v>70</v>
      </c>
      <c r="F25" s="20">
        <v>100</v>
      </c>
      <c r="G25" s="21"/>
      <c r="H25" s="21" t="s">
        <v>16</v>
      </c>
      <c r="I25" s="2" t="e">
        <f>VLOOKUP(#REF!,#REF!,3,0)</f>
        <v>#REF!</v>
      </c>
    </row>
    <row r="26" s="2" customFormat="1" ht="19.9" customHeight="1" spans="1:9">
      <c r="A26" s="18">
        <f>SUBTOTAL(3,B$4:B26)-1</f>
        <v>22</v>
      </c>
      <c r="B26" s="19" t="s">
        <v>71</v>
      </c>
      <c r="C26" s="19" t="s">
        <v>13</v>
      </c>
      <c r="D26" s="19" t="s">
        <v>72</v>
      </c>
      <c r="E26" s="19" t="s">
        <v>73</v>
      </c>
      <c r="F26" s="20">
        <v>100</v>
      </c>
      <c r="G26" s="21"/>
      <c r="H26" s="21" t="s">
        <v>16</v>
      </c>
      <c r="I26" s="2" t="e">
        <f>VLOOKUP(#REF!,#REF!,3,0)</f>
        <v>#REF!</v>
      </c>
    </row>
    <row r="27" s="2" customFormat="1" ht="19.9" customHeight="1" spans="1:9">
      <c r="A27" s="18">
        <f>SUBTOTAL(3,B$4:B27)-1</f>
        <v>23</v>
      </c>
      <c r="B27" s="24" t="s">
        <v>74</v>
      </c>
      <c r="C27" s="25" t="s">
        <v>13</v>
      </c>
      <c r="D27" s="25" t="s">
        <v>72</v>
      </c>
      <c r="E27" s="25" t="s">
        <v>74</v>
      </c>
      <c r="F27" s="20">
        <v>100</v>
      </c>
      <c r="G27" s="21"/>
      <c r="H27" s="21" t="s">
        <v>16</v>
      </c>
      <c r="I27" s="2" t="e">
        <f>VLOOKUP(#REF!,#REF!,3,0)</f>
        <v>#REF!</v>
      </c>
    </row>
    <row r="28" s="2" customFormat="1" ht="19.9" customHeight="1" spans="1:9">
      <c r="A28" s="18">
        <f>SUBTOTAL(3,B$4:B28)-1</f>
        <v>24</v>
      </c>
      <c r="B28" s="24" t="s">
        <v>75</v>
      </c>
      <c r="C28" s="25" t="s">
        <v>18</v>
      </c>
      <c r="D28" s="25" t="s">
        <v>47</v>
      </c>
      <c r="E28" s="25" t="s">
        <v>76</v>
      </c>
      <c r="F28" s="20">
        <v>100</v>
      </c>
      <c r="G28" s="21"/>
      <c r="H28" s="21" t="s">
        <v>16</v>
      </c>
      <c r="I28" s="2" t="e">
        <f>VLOOKUP(#REF!,#REF!,3,0)</f>
        <v>#REF!</v>
      </c>
    </row>
    <row r="29" s="2" customFormat="1" ht="19.9" customHeight="1" spans="1:9">
      <c r="A29" s="18">
        <f>SUBTOTAL(3,B$4:B29)-1</f>
        <v>25</v>
      </c>
      <c r="B29" s="24" t="s">
        <v>77</v>
      </c>
      <c r="C29" s="25" t="s">
        <v>13</v>
      </c>
      <c r="D29" s="25" t="s">
        <v>78</v>
      </c>
      <c r="E29" s="25" t="s">
        <v>79</v>
      </c>
      <c r="F29" s="20">
        <v>100</v>
      </c>
      <c r="G29" s="21"/>
      <c r="H29" s="21" t="s">
        <v>16</v>
      </c>
      <c r="I29" s="2" t="e">
        <f>VLOOKUP(#REF!,#REF!,3,0)</f>
        <v>#REF!</v>
      </c>
    </row>
    <row r="30" s="2" customFormat="1" ht="19.9" customHeight="1" spans="1:9">
      <c r="A30" s="18">
        <f>SUBTOTAL(3,B$4:B30)-1</f>
        <v>26</v>
      </c>
      <c r="B30" s="24" t="s">
        <v>80</v>
      </c>
      <c r="C30" s="25" t="s">
        <v>13</v>
      </c>
      <c r="D30" s="25" t="s">
        <v>81</v>
      </c>
      <c r="E30" s="25" t="s">
        <v>82</v>
      </c>
      <c r="F30" s="20">
        <v>100</v>
      </c>
      <c r="G30" s="21"/>
      <c r="H30" s="21" t="s">
        <v>16</v>
      </c>
      <c r="I30" s="2" t="e">
        <f>VLOOKUP(#REF!,#REF!,3,0)</f>
        <v>#REF!</v>
      </c>
    </row>
    <row r="31" s="2" customFormat="1" ht="19.9" customHeight="1" spans="1:9">
      <c r="A31" s="18">
        <f>SUBTOTAL(3,B$4:B31)-1</f>
        <v>27</v>
      </c>
      <c r="B31" s="24" t="s">
        <v>83</v>
      </c>
      <c r="C31" s="25" t="s">
        <v>13</v>
      </c>
      <c r="D31" s="25" t="s">
        <v>14</v>
      </c>
      <c r="E31" s="25" t="s">
        <v>84</v>
      </c>
      <c r="F31" s="20">
        <v>100</v>
      </c>
      <c r="G31" s="21"/>
      <c r="H31" s="21" t="s">
        <v>16</v>
      </c>
      <c r="I31" s="2" t="e">
        <f>VLOOKUP(#REF!,#REF!,3,0)</f>
        <v>#REF!</v>
      </c>
    </row>
    <row r="32" s="2" customFormat="1" ht="19.9" customHeight="1" spans="1:9">
      <c r="A32" s="18">
        <f>SUBTOTAL(3,B$4:B32)-1</f>
        <v>28</v>
      </c>
      <c r="B32" s="24" t="s">
        <v>85</v>
      </c>
      <c r="C32" s="25" t="s">
        <v>18</v>
      </c>
      <c r="D32" s="25" t="s">
        <v>86</v>
      </c>
      <c r="E32" s="25" t="s">
        <v>87</v>
      </c>
      <c r="F32" s="20">
        <v>100</v>
      </c>
      <c r="G32" s="21"/>
      <c r="H32" s="21" t="s">
        <v>16</v>
      </c>
      <c r="I32" s="2" t="e">
        <f>VLOOKUP(#REF!,#REF!,3,0)</f>
        <v>#REF!</v>
      </c>
    </row>
    <row r="33" s="2" customFormat="1" ht="19.9" customHeight="1" spans="1:9">
      <c r="A33" s="18">
        <f>SUBTOTAL(3,B$4:B33)-1</f>
        <v>29</v>
      </c>
      <c r="B33" s="24" t="s">
        <v>88</v>
      </c>
      <c r="C33" s="25" t="s">
        <v>13</v>
      </c>
      <c r="D33" s="25" t="s">
        <v>89</v>
      </c>
      <c r="E33" s="25" t="s">
        <v>90</v>
      </c>
      <c r="F33" s="20">
        <v>100</v>
      </c>
      <c r="G33" s="21"/>
      <c r="H33" s="21" t="s">
        <v>16</v>
      </c>
      <c r="I33" s="2" t="e">
        <f>VLOOKUP(#REF!,#REF!,3,0)</f>
        <v>#REF!</v>
      </c>
    </row>
    <row r="34" s="2" customFormat="1" ht="19.9" customHeight="1" spans="1:9">
      <c r="A34" s="18">
        <f>SUBTOTAL(3,B$4:B34)-1</f>
        <v>30</v>
      </c>
      <c r="B34" s="24" t="s">
        <v>91</v>
      </c>
      <c r="C34" s="25" t="s">
        <v>13</v>
      </c>
      <c r="D34" s="25" t="s">
        <v>72</v>
      </c>
      <c r="E34" s="25" t="s">
        <v>92</v>
      </c>
      <c r="F34" s="20">
        <v>100</v>
      </c>
      <c r="G34" s="21"/>
      <c r="H34" s="21" t="s">
        <v>16</v>
      </c>
      <c r="I34" s="2" t="e">
        <f>VLOOKUP(#REF!,#REF!,3,0)</f>
        <v>#REF!</v>
      </c>
    </row>
    <row r="35" s="2" customFormat="1" ht="19.9" customHeight="1" spans="1:9">
      <c r="A35" s="18">
        <f>SUBTOTAL(3,B$4:B35)-1</f>
        <v>31</v>
      </c>
      <c r="B35" s="24" t="s">
        <v>93</v>
      </c>
      <c r="C35" s="25" t="s">
        <v>18</v>
      </c>
      <c r="D35" s="25" t="s">
        <v>94</v>
      </c>
      <c r="E35" s="25" t="s">
        <v>95</v>
      </c>
      <c r="F35" s="20">
        <v>100</v>
      </c>
      <c r="G35" s="21"/>
      <c r="H35" s="21" t="s">
        <v>16</v>
      </c>
      <c r="I35" s="2" t="e">
        <f>VLOOKUP(#REF!,#REF!,3,0)</f>
        <v>#REF!</v>
      </c>
    </row>
    <row r="36" s="2" customFormat="1" ht="19.9" customHeight="1" spans="1:9">
      <c r="A36" s="18">
        <f>SUBTOTAL(3,B$4:B36)-1</f>
        <v>32</v>
      </c>
      <c r="B36" s="26" t="s">
        <v>96</v>
      </c>
      <c r="C36" s="27" t="s">
        <v>13</v>
      </c>
      <c r="D36" s="27" t="s">
        <v>50</v>
      </c>
      <c r="E36" s="27" t="s">
        <v>97</v>
      </c>
      <c r="F36" s="20">
        <v>100</v>
      </c>
      <c r="G36" s="21"/>
      <c r="H36" s="21" t="s">
        <v>16</v>
      </c>
      <c r="I36" s="2" t="e">
        <f>VLOOKUP(#REF!,#REF!,3,0)</f>
        <v>#REF!</v>
      </c>
    </row>
    <row r="37" s="2" customFormat="1" ht="19.9" customHeight="1" spans="1:9">
      <c r="A37" s="18">
        <f>SUBTOTAL(3,B$4:B37)-1</f>
        <v>33</v>
      </c>
      <c r="B37" s="24" t="s">
        <v>98</v>
      </c>
      <c r="C37" s="25" t="s">
        <v>13</v>
      </c>
      <c r="D37" s="25" t="s">
        <v>99</v>
      </c>
      <c r="E37" s="25" t="s">
        <v>100</v>
      </c>
      <c r="F37" s="20">
        <v>100</v>
      </c>
      <c r="G37" s="21"/>
      <c r="H37" s="21" t="s">
        <v>16</v>
      </c>
      <c r="I37" s="2" t="e">
        <f>VLOOKUP(#REF!,#REF!,3,0)</f>
        <v>#REF!</v>
      </c>
    </row>
    <row r="38" s="2" customFormat="1" ht="19.9" customHeight="1" spans="1:9">
      <c r="A38" s="18">
        <f>SUBTOTAL(3,B$4:B38)-1</f>
        <v>34</v>
      </c>
      <c r="B38" s="24" t="s">
        <v>101</v>
      </c>
      <c r="C38" s="25" t="s">
        <v>18</v>
      </c>
      <c r="D38" s="25" t="s">
        <v>86</v>
      </c>
      <c r="E38" s="25" t="s">
        <v>102</v>
      </c>
      <c r="F38" s="20">
        <v>100</v>
      </c>
      <c r="G38" s="21"/>
      <c r="H38" s="21" t="s">
        <v>16</v>
      </c>
      <c r="I38" s="2" t="e">
        <f>VLOOKUP(#REF!,#REF!,3,0)</f>
        <v>#REF!</v>
      </c>
    </row>
    <row r="39" s="2" customFormat="1" ht="19.9" customHeight="1" spans="1:9">
      <c r="A39" s="18">
        <f>SUBTOTAL(3,B$4:B39)-1</f>
        <v>35</v>
      </c>
      <c r="B39" s="24" t="s">
        <v>103</v>
      </c>
      <c r="C39" s="25" t="s">
        <v>13</v>
      </c>
      <c r="D39" s="25" t="s">
        <v>104</v>
      </c>
      <c r="E39" s="25" t="s">
        <v>105</v>
      </c>
      <c r="F39" s="20">
        <v>100</v>
      </c>
      <c r="G39" s="21"/>
      <c r="H39" s="21" t="s">
        <v>16</v>
      </c>
      <c r="I39" s="2" t="e">
        <f>VLOOKUP(#REF!,#REF!,3,0)</f>
        <v>#REF!</v>
      </c>
    </row>
    <row r="40" s="2" customFormat="1" ht="19.9" customHeight="1" spans="1:9">
      <c r="A40" s="18">
        <f>SUBTOTAL(3,B$4:B40)-1</f>
        <v>36</v>
      </c>
      <c r="B40" s="24" t="s">
        <v>106</v>
      </c>
      <c r="C40" s="25" t="s">
        <v>13</v>
      </c>
      <c r="D40" s="25" t="s">
        <v>56</v>
      </c>
      <c r="E40" s="25" t="s">
        <v>107</v>
      </c>
      <c r="F40" s="20">
        <v>100</v>
      </c>
      <c r="G40" s="19"/>
      <c r="H40" s="21" t="s">
        <v>16</v>
      </c>
      <c r="I40" s="2" t="e">
        <f>VLOOKUP(#REF!,#REF!,3,0)</f>
        <v>#REF!</v>
      </c>
    </row>
    <row r="41" s="2" customFormat="1" ht="19.9" customHeight="1" spans="1:9">
      <c r="A41" s="18">
        <f>SUBTOTAL(3,B$4:B41)-1</f>
        <v>37</v>
      </c>
      <c r="B41" s="24" t="s">
        <v>108</v>
      </c>
      <c r="C41" s="25" t="s">
        <v>13</v>
      </c>
      <c r="D41" s="25" t="s">
        <v>81</v>
      </c>
      <c r="E41" s="25" t="s">
        <v>109</v>
      </c>
      <c r="F41" s="20">
        <v>100</v>
      </c>
      <c r="G41" s="19"/>
      <c r="H41" s="21" t="s">
        <v>16</v>
      </c>
      <c r="I41" s="2" t="e">
        <f>VLOOKUP(#REF!,#REF!,3,0)</f>
        <v>#REF!</v>
      </c>
    </row>
    <row r="42" s="3" customFormat="1" ht="19.9" customHeight="1" spans="1:9">
      <c r="A42" s="18">
        <f>SUBTOTAL(3,B$4:B42)-1</f>
        <v>38</v>
      </c>
      <c r="B42" s="28" t="s">
        <v>110</v>
      </c>
      <c r="C42" s="29" t="s">
        <v>13</v>
      </c>
      <c r="D42" s="29" t="s">
        <v>72</v>
      </c>
      <c r="E42" s="29" t="s">
        <v>111</v>
      </c>
      <c r="F42" s="20">
        <v>100</v>
      </c>
      <c r="G42" s="30"/>
      <c r="H42" s="21" t="s">
        <v>16</v>
      </c>
      <c r="I42" s="2" t="e">
        <f>VLOOKUP(#REF!,#REF!,3,0)</f>
        <v>#REF!</v>
      </c>
    </row>
    <row r="43" s="2" customFormat="1" ht="19.9" customHeight="1" spans="1:9">
      <c r="A43" s="18">
        <f>SUBTOTAL(3,B$4:B43)-1</f>
        <v>39</v>
      </c>
      <c r="B43" s="24" t="s">
        <v>112</v>
      </c>
      <c r="C43" s="25" t="s">
        <v>13</v>
      </c>
      <c r="D43" s="25" t="s">
        <v>39</v>
      </c>
      <c r="E43" s="25" t="s">
        <v>113</v>
      </c>
      <c r="F43" s="20">
        <v>100</v>
      </c>
      <c r="G43" s="19"/>
      <c r="H43" s="21" t="s">
        <v>16</v>
      </c>
      <c r="I43" s="2" t="e">
        <f>VLOOKUP(#REF!,#REF!,3,0)</f>
        <v>#REF!</v>
      </c>
    </row>
    <row r="44" s="2" customFormat="1" ht="19.9" customHeight="1" spans="1:9">
      <c r="A44" s="18">
        <f>SUBTOTAL(3,B$4:B44)-1</f>
        <v>40</v>
      </c>
      <c r="B44" s="31" t="s">
        <v>114</v>
      </c>
      <c r="C44" s="32" t="s">
        <v>13</v>
      </c>
      <c r="D44" s="32" t="s">
        <v>29</v>
      </c>
      <c r="E44" s="32" t="s">
        <v>115</v>
      </c>
      <c r="F44" s="20">
        <v>100</v>
      </c>
      <c r="G44" s="33"/>
      <c r="H44" s="21" t="s">
        <v>16</v>
      </c>
      <c r="I44" s="2" t="e">
        <f>VLOOKUP(#REF!,#REF!,3,0)</f>
        <v>#REF!</v>
      </c>
    </row>
    <row r="45" s="2" customFormat="1" ht="19.9" customHeight="1" spans="1:9">
      <c r="A45" s="18">
        <f>SUBTOTAL(3,B$4:B45)-1</f>
        <v>41</v>
      </c>
      <c r="B45" s="34" t="s">
        <v>116</v>
      </c>
      <c r="C45" s="32" t="s">
        <v>13</v>
      </c>
      <c r="D45" s="32" t="s">
        <v>117</v>
      </c>
      <c r="E45" s="32" t="s">
        <v>118</v>
      </c>
      <c r="F45" s="20">
        <v>100</v>
      </c>
      <c r="G45" s="33"/>
      <c r="H45" s="21" t="s">
        <v>16</v>
      </c>
      <c r="I45" s="2" t="e">
        <f>VLOOKUP(#REF!,#REF!,3,0)</f>
        <v>#REF!</v>
      </c>
    </row>
    <row r="46" s="2" customFormat="1" ht="19.9" customHeight="1" spans="1:9">
      <c r="A46" s="18">
        <f>SUBTOTAL(3,B$4:B46)-1</f>
        <v>42</v>
      </c>
      <c r="B46" s="34" t="s">
        <v>119</v>
      </c>
      <c r="C46" s="32" t="s">
        <v>18</v>
      </c>
      <c r="D46" s="32" t="s">
        <v>86</v>
      </c>
      <c r="E46" s="32" t="s">
        <v>120</v>
      </c>
      <c r="F46" s="20">
        <v>100</v>
      </c>
      <c r="G46" s="33"/>
      <c r="H46" s="21" t="s">
        <v>16</v>
      </c>
      <c r="I46" s="2" t="e">
        <f>VLOOKUP(#REF!,#REF!,3,0)</f>
        <v>#REF!</v>
      </c>
    </row>
    <row r="47" s="2" customFormat="1" ht="19.9" customHeight="1" spans="1:9">
      <c r="A47" s="18">
        <f>SUBTOTAL(3,B$4:B47)-1</f>
        <v>43</v>
      </c>
      <c r="B47" s="34" t="s">
        <v>121</v>
      </c>
      <c r="C47" s="32" t="s">
        <v>18</v>
      </c>
      <c r="D47" s="32" t="s">
        <v>122</v>
      </c>
      <c r="E47" s="32" t="s">
        <v>123</v>
      </c>
      <c r="F47" s="20">
        <v>100</v>
      </c>
      <c r="G47" s="33"/>
      <c r="H47" s="21" t="s">
        <v>16</v>
      </c>
      <c r="I47" s="2" t="e">
        <f>VLOOKUP(#REF!,#REF!,3,0)</f>
        <v>#REF!</v>
      </c>
    </row>
    <row r="48" s="2" customFormat="1" ht="19.9" customHeight="1" spans="1:9">
      <c r="A48" s="18">
        <f>SUBTOTAL(3,B$4:B48)-1</f>
        <v>44</v>
      </c>
      <c r="B48" s="34" t="s">
        <v>124</v>
      </c>
      <c r="C48" s="32" t="s">
        <v>13</v>
      </c>
      <c r="D48" s="32" t="s">
        <v>94</v>
      </c>
      <c r="E48" s="32" t="s">
        <v>125</v>
      </c>
      <c r="F48" s="20">
        <v>100</v>
      </c>
      <c r="G48" s="33"/>
      <c r="H48" s="21" t="s">
        <v>16</v>
      </c>
      <c r="I48" s="2" t="e">
        <f>VLOOKUP(#REF!,#REF!,3,0)</f>
        <v>#REF!</v>
      </c>
    </row>
    <row r="49" s="2" customFormat="1" ht="19.9" customHeight="1" spans="1:9">
      <c r="A49" s="18">
        <f>SUBTOTAL(3,B$4:B49)-1</f>
        <v>45</v>
      </c>
      <c r="B49" s="34" t="s">
        <v>126</v>
      </c>
      <c r="C49" s="32" t="s">
        <v>13</v>
      </c>
      <c r="D49" s="32" t="s">
        <v>127</v>
      </c>
      <c r="E49" s="32" t="s">
        <v>128</v>
      </c>
      <c r="F49" s="20">
        <v>100</v>
      </c>
      <c r="G49" s="33"/>
      <c r="H49" s="21" t="s">
        <v>16</v>
      </c>
      <c r="I49" s="2" t="e">
        <f>VLOOKUP(#REF!,#REF!,3,0)</f>
        <v>#REF!</v>
      </c>
    </row>
    <row r="50" s="2" customFormat="1" ht="19.9" customHeight="1" spans="1:9">
      <c r="A50" s="18">
        <f>SUBTOTAL(3,B$4:B50)-1</f>
        <v>46</v>
      </c>
      <c r="B50" s="34" t="s">
        <v>129</v>
      </c>
      <c r="C50" s="32" t="s">
        <v>13</v>
      </c>
      <c r="D50" s="32" t="s">
        <v>50</v>
      </c>
      <c r="E50" s="32" t="s">
        <v>130</v>
      </c>
      <c r="F50" s="20">
        <v>100</v>
      </c>
      <c r="G50" s="33"/>
      <c r="H50" s="21" t="s">
        <v>16</v>
      </c>
      <c r="I50" s="2" t="e">
        <f>VLOOKUP(#REF!,#REF!,3,0)</f>
        <v>#REF!</v>
      </c>
    </row>
    <row r="51" s="2" customFormat="1" ht="19.9" customHeight="1" spans="1:9">
      <c r="A51" s="18">
        <f>SUBTOTAL(3,B$4:B51)-1</f>
        <v>47</v>
      </c>
      <c r="B51" s="35" t="s">
        <v>131</v>
      </c>
      <c r="C51" s="35" t="s">
        <v>13</v>
      </c>
      <c r="D51" s="35" t="s">
        <v>64</v>
      </c>
      <c r="E51" s="35" t="s">
        <v>132</v>
      </c>
      <c r="F51" s="20">
        <v>100</v>
      </c>
      <c r="G51" s="33"/>
      <c r="H51" s="21" t="s">
        <v>16</v>
      </c>
      <c r="I51" s="2" t="e">
        <f>VLOOKUP(#REF!,#REF!,3,0)</f>
        <v>#REF!</v>
      </c>
    </row>
    <row r="52" s="2" customFormat="1" ht="19.9" customHeight="1" spans="1:9">
      <c r="A52" s="18">
        <f>SUBTOTAL(3,B$4:B52)-1</f>
        <v>48</v>
      </c>
      <c r="B52" s="36" t="s">
        <v>133</v>
      </c>
      <c r="C52" s="37" t="s">
        <v>18</v>
      </c>
      <c r="D52" s="37" t="s">
        <v>117</v>
      </c>
      <c r="E52" s="37" t="s">
        <v>134</v>
      </c>
      <c r="F52" s="20">
        <v>100</v>
      </c>
      <c r="G52" s="38"/>
      <c r="H52" s="21" t="s">
        <v>16</v>
      </c>
      <c r="I52" s="2" t="e">
        <f>VLOOKUP(#REF!,#REF!,3,0)</f>
        <v>#REF!</v>
      </c>
    </row>
    <row r="53" s="2" customFormat="1" ht="19.9" customHeight="1" spans="1:9">
      <c r="A53" s="18">
        <f>SUBTOTAL(3,B$4:B53)-1</f>
        <v>49</v>
      </c>
      <c r="B53" s="36" t="s">
        <v>135</v>
      </c>
      <c r="C53" s="37" t="s">
        <v>13</v>
      </c>
      <c r="D53" s="37" t="s">
        <v>86</v>
      </c>
      <c r="E53" s="37" t="s">
        <v>136</v>
      </c>
      <c r="F53" s="20">
        <v>100</v>
      </c>
      <c r="G53" s="38"/>
      <c r="H53" s="21" t="s">
        <v>16</v>
      </c>
      <c r="I53" s="2" t="e">
        <f>VLOOKUP(#REF!,#REF!,3,0)</f>
        <v>#REF!</v>
      </c>
    </row>
    <row r="54" s="2" customFormat="1" ht="19.9" customHeight="1" spans="1:9">
      <c r="A54" s="18">
        <f>SUBTOTAL(3,B$4:B54)-1</f>
        <v>50</v>
      </c>
      <c r="B54" s="36" t="s">
        <v>137</v>
      </c>
      <c r="C54" s="37" t="s">
        <v>13</v>
      </c>
      <c r="D54" s="37" t="s">
        <v>99</v>
      </c>
      <c r="E54" s="37" t="s">
        <v>138</v>
      </c>
      <c r="F54" s="20">
        <v>100</v>
      </c>
      <c r="G54" s="38"/>
      <c r="H54" s="21" t="s">
        <v>16</v>
      </c>
      <c r="I54" s="2" t="e">
        <f>VLOOKUP(#REF!,#REF!,3,0)</f>
        <v>#REF!</v>
      </c>
    </row>
    <row r="55" s="2" customFormat="1" ht="19.9" customHeight="1" spans="1:9">
      <c r="A55" s="18">
        <f>SUBTOTAL(3,B$4:B55)-1</f>
        <v>51</v>
      </c>
      <c r="B55" s="36" t="s">
        <v>139</v>
      </c>
      <c r="C55" s="37" t="s">
        <v>13</v>
      </c>
      <c r="D55" s="37" t="s">
        <v>50</v>
      </c>
      <c r="E55" s="37" t="s">
        <v>140</v>
      </c>
      <c r="F55" s="20">
        <v>100</v>
      </c>
      <c r="G55" s="38"/>
      <c r="H55" s="21" t="s">
        <v>16</v>
      </c>
      <c r="I55" s="2" t="e">
        <f>VLOOKUP(#REF!,#REF!,3,0)</f>
        <v>#REF!</v>
      </c>
    </row>
    <row r="56" s="2" customFormat="1" ht="19.9" customHeight="1" spans="1:9">
      <c r="A56" s="18">
        <f>SUBTOTAL(3,B$4:B56)-1</f>
        <v>52</v>
      </c>
      <c r="B56" s="36" t="s">
        <v>141</v>
      </c>
      <c r="C56" s="37" t="s">
        <v>13</v>
      </c>
      <c r="D56" s="37" t="s">
        <v>142</v>
      </c>
      <c r="E56" s="37" t="s">
        <v>143</v>
      </c>
      <c r="F56" s="20">
        <v>100</v>
      </c>
      <c r="G56" s="38"/>
      <c r="H56" s="21" t="s">
        <v>16</v>
      </c>
      <c r="I56" s="2" t="e">
        <f>VLOOKUP(#REF!,#REF!,3,0)</f>
        <v>#REF!</v>
      </c>
    </row>
    <row r="57" s="2" customFormat="1" ht="19.9" customHeight="1" spans="1:9">
      <c r="A57" s="18">
        <f>SUBTOTAL(3,B$4:B57)-1</f>
        <v>53</v>
      </c>
      <c r="B57" s="36" t="s">
        <v>144</v>
      </c>
      <c r="C57" s="37" t="s">
        <v>13</v>
      </c>
      <c r="D57" s="37" t="s">
        <v>145</v>
      </c>
      <c r="E57" s="37" t="s">
        <v>146</v>
      </c>
      <c r="F57" s="20">
        <v>100</v>
      </c>
      <c r="G57" s="38"/>
      <c r="H57" s="21" t="s">
        <v>16</v>
      </c>
      <c r="I57" s="2" t="e">
        <f>VLOOKUP(#REF!,#REF!,3,0)</f>
        <v>#REF!</v>
      </c>
    </row>
    <row r="58" s="2" customFormat="1" ht="19.9" customHeight="1" spans="1:9">
      <c r="A58" s="18">
        <f>SUBTOTAL(3,B$4:B58)-1</f>
        <v>54</v>
      </c>
      <c r="B58" s="39" t="s">
        <v>147</v>
      </c>
      <c r="C58" s="40" t="s">
        <v>13</v>
      </c>
      <c r="D58" s="40" t="s">
        <v>29</v>
      </c>
      <c r="E58" s="40" t="s">
        <v>148</v>
      </c>
      <c r="F58" s="20">
        <v>100</v>
      </c>
      <c r="G58" s="41"/>
      <c r="H58" s="21" t="s">
        <v>16</v>
      </c>
      <c r="I58" s="2" t="e">
        <f>VLOOKUP(#REF!,#REF!,3,0)</f>
        <v>#REF!</v>
      </c>
    </row>
    <row r="59" s="2" customFormat="1" ht="19.9" customHeight="1" spans="1:9">
      <c r="A59" s="18">
        <f>SUBTOTAL(3,B$4:B59)-1</f>
        <v>55</v>
      </c>
      <c r="B59" s="39" t="s">
        <v>149</v>
      </c>
      <c r="C59" s="40" t="s">
        <v>13</v>
      </c>
      <c r="D59" s="40" t="s">
        <v>122</v>
      </c>
      <c r="E59" s="40" t="s">
        <v>150</v>
      </c>
      <c r="F59" s="20">
        <v>100</v>
      </c>
      <c r="G59" s="41"/>
      <c r="H59" s="21" t="s">
        <v>16</v>
      </c>
      <c r="I59" s="2" t="e">
        <f>VLOOKUP(#REF!,#REF!,3,0)</f>
        <v>#REF!</v>
      </c>
    </row>
    <row r="60" s="2" customFormat="1" ht="19.9" customHeight="1" spans="1:9">
      <c r="A60" s="18">
        <f>SUBTOTAL(3,B$4:B60)-1</f>
        <v>56</v>
      </c>
      <c r="B60" s="42" t="s">
        <v>151</v>
      </c>
      <c r="C60" s="40" t="s">
        <v>13</v>
      </c>
      <c r="D60" s="40" t="s">
        <v>14</v>
      </c>
      <c r="E60" s="40" t="s">
        <v>152</v>
      </c>
      <c r="F60" s="20">
        <v>100</v>
      </c>
      <c r="G60" s="41"/>
      <c r="H60" s="21" t="s">
        <v>16</v>
      </c>
      <c r="I60" s="2" t="e">
        <f>VLOOKUP(#REF!,#REF!,3,0)</f>
        <v>#REF!</v>
      </c>
    </row>
    <row r="61" s="2" customFormat="1" ht="19.9" customHeight="1" spans="1:9">
      <c r="A61" s="18">
        <f>SUBTOTAL(3,B$4:B61)-1</f>
        <v>57</v>
      </c>
      <c r="B61" s="43" t="s">
        <v>153</v>
      </c>
      <c r="C61" s="44" t="s">
        <v>13</v>
      </c>
      <c r="D61" s="44" t="s">
        <v>14</v>
      </c>
      <c r="E61" s="44" t="s">
        <v>154</v>
      </c>
      <c r="F61" s="20">
        <v>100</v>
      </c>
      <c r="G61" s="41"/>
      <c r="H61" s="21" t="s">
        <v>16</v>
      </c>
      <c r="I61" s="2" t="e">
        <f>VLOOKUP(#REF!,#REF!,3,0)</f>
        <v>#REF!</v>
      </c>
    </row>
    <row r="62" s="2" customFormat="1" ht="19.9" customHeight="1" spans="1:9">
      <c r="A62" s="18">
        <f>SUBTOTAL(3,B$4:B62)-1</f>
        <v>58</v>
      </c>
      <c r="B62" s="39" t="s">
        <v>155</v>
      </c>
      <c r="C62" s="40" t="s">
        <v>13</v>
      </c>
      <c r="D62" s="40" t="s">
        <v>156</v>
      </c>
      <c r="E62" s="40" t="s">
        <v>157</v>
      </c>
      <c r="F62" s="20">
        <v>100</v>
      </c>
      <c r="G62" s="41"/>
      <c r="H62" s="21" t="s">
        <v>16</v>
      </c>
      <c r="I62" s="2" t="e">
        <f>VLOOKUP(#REF!,#REF!,3,0)</f>
        <v>#REF!</v>
      </c>
    </row>
    <row r="63" s="2" customFormat="1" ht="19.9" customHeight="1" spans="1:9">
      <c r="A63" s="18">
        <f>SUBTOTAL(3,B$4:B63)-1</f>
        <v>59</v>
      </c>
      <c r="B63" s="45" t="s">
        <v>158</v>
      </c>
      <c r="C63" s="46" t="s">
        <v>13</v>
      </c>
      <c r="D63" s="46" t="s">
        <v>117</v>
      </c>
      <c r="E63" s="46" t="s">
        <v>159</v>
      </c>
      <c r="F63" s="20">
        <v>100</v>
      </c>
      <c r="G63" s="21"/>
      <c r="H63" s="21" t="s">
        <v>16</v>
      </c>
      <c r="I63" s="2" t="e">
        <f>VLOOKUP(#REF!,#REF!,3,0)</f>
        <v>#REF!</v>
      </c>
    </row>
    <row r="64" s="2" customFormat="1" ht="19.9" customHeight="1" spans="1:9">
      <c r="A64" s="18">
        <f>SUBTOTAL(3,B$4:B64)-1</f>
        <v>60</v>
      </c>
      <c r="B64" s="45" t="s">
        <v>160</v>
      </c>
      <c r="C64" s="46" t="s">
        <v>18</v>
      </c>
      <c r="D64" s="46" t="s">
        <v>86</v>
      </c>
      <c r="E64" s="46" t="s">
        <v>161</v>
      </c>
      <c r="F64" s="20">
        <v>100</v>
      </c>
      <c r="G64" s="21"/>
      <c r="H64" s="21" t="s">
        <v>16</v>
      </c>
      <c r="I64" s="2" t="e">
        <f>VLOOKUP(#REF!,#REF!,3,0)</f>
        <v>#REF!</v>
      </c>
    </row>
    <row r="65" s="2" customFormat="1" ht="19.9" customHeight="1" spans="1:9">
      <c r="A65" s="18">
        <f>SUBTOTAL(3,B$4:B65)-1</f>
        <v>61</v>
      </c>
      <c r="B65" s="45" t="s">
        <v>162</v>
      </c>
      <c r="C65" s="46" t="s">
        <v>18</v>
      </c>
      <c r="D65" s="46" t="s">
        <v>32</v>
      </c>
      <c r="E65" s="46" t="s">
        <v>163</v>
      </c>
      <c r="F65" s="20">
        <v>100</v>
      </c>
      <c r="G65" s="21"/>
      <c r="H65" s="21" t="s">
        <v>16</v>
      </c>
      <c r="I65" s="2" t="e">
        <f>VLOOKUP(#REF!,#REF!,3,0)</f>
        <v>#REF!</v>
      </c>
    </row>
    <row r="66" s="2" customFormat="1" ht="19.9" customHeight="1" spans="1:9">
      <c r="A66" s="18">
        <f>SUBTOTAL(3,B$4:B66)-1</f>
        <v>62</v>
      </c>
      <c r="B66" s="47" t="s">
        <v>164</v>
      </c>
      <c r="C66" s="47" t="s">
        <v>18</v>
      </c>
      <c r="D66" s="47" t="s">
        <v>47</v>
      </c>
      <c r="E66" s="47" t="s">
        <v>165</v>
      </c>
      <c r="F66" s="20">
        <v>100</v>
      </c>
      <c r="G66" s="21"/>
      <c r="H66" s="21" t="s">
        <v>16</v>
      </c>
      <c r="I66" s="2" t="e">
        <f>VLOOKUP(#REF!,#REF!,3,0)</f>
        <v>#REF!</v>
      </c>
    </row>
    <row r="67" s="2" customFormat="1" ht="19.9" customHeight="1" spans="1:9">
      <c r="A67" s="18">
        <f>SUBTOTAL(3,B$4:B67)-1</f>
        <v>63</v>
      </c>
      <c r="B67" s="47" t="s">
        <v>166</v>
      </c>
      <c r="C67" s="47" t="s">
        <v>18</v>
      </c>
      <c r="D67" s="47" t="s">
        <v>56</v>
      </c>
      <c r="E67" s="47" t="s">
        <v>167</v>
      </c>
      <c r="F67" s="20">
        <v>100</v>
      </c>
      <c r="G67" s="21"/>
      <c r="H67" s="21" t="s">
        <v>16</v>
      </c>
      <c r="I67" s="2" t="e">
        <f>VLOOKUP(#REF!,#REF!,3,0)</f>
        <v>#REF!</v>
      </c>
    </row>
    <row r="68" s="3" customFormat="1" ht="19.9" customHeight="1" spans="1:9">
      <c r="A68" s="18">
        <f>SUBTOTAL(3,B$4:B68)-1</f>
        <v>64</v>
      </c>
      <c r="B68" s="48" t="s">
        <v>168</v>
      </c>
      <c r="C68" s="48" t="s">
        <v>13</v>
      </c>
      <c r="D68" s="48" t="s">
        <v>86</v>
      </c>
      <c r="E68" s="48" t="s">
        <v>169</v>
      </c>
      <c r="F68" s="20">
        <v>100</v>
      </c>
      <c r="G68" s="49"/>
      <c r="H68" s="21" t="s">
        <v>16</v>
      </c>
      <c r="I68" s="2" t="e">
        <f>VLOOKUP(#REF!,#REF!,3,0)</f>
        <v>#REF!</v>
      </c>
    </row>
    <row r="69" s="2" customFormat="1" ht="19.9" customHeight="1" spans="1:9">
      <c r="A69" s="18">
        <f>SUBTOTAL(3,B$4:B69)-1</f>
        <v>65</v>
      </c>
      <c r="B69" s="50" t="s">
        <v>170</v>
      </c>
      <c r="C69" s="50" t="s">
        <v>18</v>
      </c>
      <c r="D69" s="50" t="s">
        <v>86</v>
      </c>
      <c r="E69" s="50" t="s">
        <v>171</v>
      </c>
      <c r="F69" s="20">
        <v>100</v>
      </c>
      <c r="G69" s="49"/>
      <c r="H69" s="21" t="s">
        <v>16</v>
      </c>
      <c r="I69" s="2" t="e">
        <f>VLOOKUP(#REF!,#REF!,3,0)</f>
        <v>#REF!</v>
      </c>
    </row>
    <row r="70" s="2" customFormat="1" ht="19.9" customHeight="1" spans="1:9">
      <c r="A70" s="18">
        <f>SUBTOTAL(3,B$4:B70)-1</f>
        <v>66</v>
      </c>
      <c r="B70" s="50" t="s">
        <v>172</v>
      </c>
      <c r="C70" s="50" t="s">
        <v>18</v>
      </c>
      <c r="D70" s="50" t="s">
        <v>86</v>
      </c>
      <c r="E70" s="50" t="s">
        <v>173</v>
      </c>
      <c r="F70" s="20">
        <v>100</v>
      </c>
      <c r="G70" s="49"/>
      <c r="H70" s="21" t="s">
        <v>16</v>
      </c>
      <c r="I70" s="2" t="e">
        <f>VLOOKUP(#REF!,#REF!,3,0)</f>
        <v>#REF!</v>
      </c>
    </row>
    <row r="71" s="2" customFormat="1" ht="19.9" customHeight="1" spans="1:9">
      <c r="A71" s="18">
        <f>SUBTOTAL(3,B$4:B71)-1</f>
        <v>67</v>
      </c>
      <c r="B71" s="48" t="s">
        <v>174</v>
      </c>
      <c r="C71" s="48" t="s">
        <v>13</v>
      </c>
      <c r="D71" s="48" t="s">
        <v>59</v>
      </c>
      <c r="E71" s="48" t="s">
        <v>175</v>
      </c>
      <c r="F71" s="20">
        <v>100</v>
      </c>
      <c r="G71" s="49"/>
      <c r="H71" s="21" t="s">
        <v>16</v>
      </c>
      <c r="I71" s="2" t="e">
        <f>VLOOKUP(#REF!,#REF!,3,0)</f>
        <v>#REF!</v>
      </c>
    </row>
    <row r="72" s="2" customFormat="1" ht="19.9" customHeight="1" spans="1:9">
      <c r="A72" s="18">
        <f>SUBTOTAL(3,B$4:B72)-1</f>
        <v>68</v>
      </c>
      <c r="B72" s="48" t="s">
        <v>176</v>
      </c>
      <c r="C72" s="48" t="s">
        <v>13</v>
      </c>
      <c r="D72" s="48" t="s">
        <v>177</v>
      </c>
      <c r="E72" s="48" t="s">
        <v>178</v>
      </c>
      <c r="F72" s="20">
        <v>100</v>
      </c>
      <c r="G72" s="49"/>
      <c r="H72" s="21" t="s">
        <v>16</v>
      </c>
      <c r="I72" s="2" t="e">
        <f>VLOOKUP(#REF!,#REF!,3,0)</f>
        <v>#REF!</v>
      </c>
    </row>
    <row r="73" s="2" customFormat="1" ht="19.9" customHeight="1" spans="1:9">
      <c r="A73" s="18">
        <f>SUBTOTAL(3,B$4:B73)-1</f>
        <v>69</v>
      </c>
      <c r="B73" s="48" t="s">
        <v>179</v>
      </c>
      <c r="C73" s="48" t="s">
        <v>18</v>
      </c>
      <c r="D73" s="48" t="s">
        <v>180</v>
      </c>
      <c r="E73" s="48" t="s">
        <v>181</v>
      </c>
      <c r="F73" s="20">
        <v>100</v>
      </c>
      <c r="G73" s="49"/>
      <c r="H73" s="21" t="s">
        <v>16</v>
      </c>
      <c r="I73" s="2" t="e">
        <f>VLOOKUP(#REF!,#REF!,3,0)</f>
        <v>#REF!</v>
      </c>
    </row>
    <row r="74" s="2" customFormat="1" ht="19.9" customHeight="1" spans="1:9">
      <c r="A74" s="18">
        <f>SUBTOTAL(3,B$4:B74)-1</f>
        <v>70</v>
      </c>
      <c r="B74" s="50" t="s">
        <v>182</v>
      </c>
      <c r="C74" s="50" t="s">
        <v>18</v>
      </c>
      <c r="D74" s="50" t="s">
        <v>69</v>
      </c>
      <c r="E74" s="50" t="s">
        <v>183</v>
      </c>
      <c r="F74" s="20">
        <v>100</v>
      </c>
      <c r="G74" s="49"/>
      <c r="H74" s="21" t="s">
        <v>16</v>
      </c>
      <c r="I74" s="2" t="e">
        <f>VLOOKUP(#REF!,#REF!,3,0)</f>
        <v>#REF!</v>
      </c>
    </row>
    <row r="75" s="2" customFormat="1" ht="19.9" customHeight="1" spans="1:9">
      <c r="A75" s="18">
        <f>SUBTOTAL(3,B$4:B75)-1</f>
        <v>71</v>
      </c>
      <c r="B75" s="50" t="s">
        <v>184</v>
      </c>
      <c r="C75" s="50" t="s">
        <v>18</v>
      </c>
      <c r="D75" s="50" t="s">
        <v>89</v>
      </c>
      <c r="E75" s="50" t="s">
        <v>185</v>
      </c>
      <c r="F75" s="20">
        <v>100</v>
      </c>
      <c r="G75" s="49"/>
      <c r="H75" s="21" t="s">
        <v>16</v>
      </c>
      <c r="I75" s="2" t="e">
        <f>VLOOKUP(#REF!,#REF!,3,0)</f>
        <v>#REF!</v>
      </c>
    </row>
    <row r="76" s="2" customFormat="1" ht="19.9" customHeight="1" spans="1:9">
      <c r="A76" s="18">
        <f>SUBTOTAL(3,B$4:B76)-1</f>
        <v>72</v>
      </c>
      <c r="B76" s="50" t="s">
        <v>186</v>
      </c>
      <c r="C76" s="50" t="s">
        <v>18</v>
      </c>
      <c r="D76" s="48" t="s">
        <v>56</v>
      </c>
      <c r="E76" s="48" t="s">
        <v>187</v>
      </c>
      <c r="F76" s="20">
        <v>100</v>
      </c>
      <c r="G76" s="49"/>
      <c r="H76" s="21" t="s">
        <v>16</v>
      </c>
      <c r="I76" s="2" t="e">
        <f>VLOOKUP(#REF!,#REF!,3,0)</f>
        <v>#REF!</v>
      </c>
    </row>
    <row r="77" s="2" customFormat="1" ht="19.9" customHeight="1" spans="1:9">
      <c r="A77" s="18">
        <f>SUBTOTAL(3,B$4:B77)-1</f>
        <v>73</v>
      </c>
      <c r="B77" s="50" t="s">
        <v>188</v>
      </c>
      <c r="C77" s="50" t="s">
        <v>18</v>
      </c>
      <c r="D77" s="50" t="s">
        <v>47</v>
      </c>
      <c r="E77" s="50" t="s">
        <v>189</v>
      </c>
      <c r="F77" s="20">
        <v>100</v>
      </c>
      <c r="G77" s="49"/>
      <c r="H77" s="21" t="s">
        <v>16</v>
      </c>
      <c r="I77" s="2" t="e">
        <f>VLOOKUP(#REF!,#REF!,3,0)</f>
        <v>#REF!</v>
      </c>
    </row>
    <row r="78" s="2" customFormat="1" ht="19.9" customHeight="1" spans="1:9">
      <c r="A78" s="18">
        <f>SUBTOTAL(3,B$4:B78)-1</f>
        <v>74</v>
      </c>
      <c r="B78" s="50" t="s">
        <v>190</v>
      </c>
      <c r="C78" s="50" t="s">
        <v>13</v>
      </c>
      <c r="D78" s="50" t="s">
        <v>47</v>
      </c>
      <c r="E78" s="50" t="s">
        <v>189</v>
      </c>
      <c r="F78" s="20">
        <v>100</v>
      </c>
      <c r="G78" s="49"/>
      <c r="H78" s="21" t="s">
        <v>16</v>
      </c>
      <c r="I78" s="2" t="e">
        <f>VLOOKUP(#REF!,#REF!,3,0)</f>
        <v>#REF!</v>
      </c>
    </row>
    <row r="79" s="2" customFormat="1" ht="19.9" customHeight="1" spans="1:9">
      <c r="A79" s="18">
        <f>SUBTOTAL(3,B$4:B79)-1</f>
        <v>75</v>
      </c>
      <c r="B79" s="48" t="s">
        <v>191</v>
      </c>
      <c r="C79" s="48" t="s">
        <v>13</v>
      </c>
      <c r="D79" s="48" t="s">
        <v>78</v>
      </c>
      <c r="E79" s="48" t="s">
        <v>192</v>
      </c>
      <c r="F79" s="20">
        <v>100</v>
      </c>
      <c r="G79" s="49"/>
      <c r="H79" s="21" t="s">
        <v>16</v>
      </c>
      <c r="I79" s="2" t="e">
        <f>VLOOKUP(#REF!,#REF!,3,0)</f>
        <v>#REF!</v>
      </c>
    </row>
    <row r="80" s="2" customFormat="1" ht="19.9" customHeight="1" spans="1:9">
      <c r="A80" s="18">
        <f>SUBTOTAL(3,B$4:B80)-1</f>
        <v>76</v>
      </c>
      <c r="B80" s="48" t="s">
        <v>193</v>
      </c>
      <c r="C80" s="48" t="s">
        <v>13</v>
      </c>
      <c r="D80" s="48" t="s">
        <v>194</v>
      </c>
      <c r="E80" s="48" t="s">
        <v>195</v>
      </c>
      <c r="F80" s="20">
        <v>100</v>
      </c>
      <c r="G80" s="49"/>
      <c r="H80" s="21" t="s">
        <v>16</v>
      </c>
      <c r="I80" s="2" t="e">
        <f>VLOOKUP(#REF!,#REF!,3,0)</f>
        <v>#REF!</v>
      </c>
    </row>
    <row r="81" s="2" customFormat="1" ht="19.9" customHeight="1" spans="1:9">
      <c r="A81" s="18">
        <f>SUBTOTAL(3,B$4:B81)-1</f>
        <v>77</v>
      </c>
      <c r="B81" s="51" t="s">
        <v>196</v>
      </c>
      <c r="C81" s="51" t="s">
        <v>13</v>
      </c>
      <c r="D81" s="51" t="s">
        <v>99</v>
      </c>
      <c r="E81" s="51" t="s">
        <v>197</v>
      </c>
      <c r="F81" s="20">
        <v>100</v>
      </c>
      <c r="G81" s="49"/>
      <c r="H81" s="21" t="s">
        <v>16</v>
      </c>
      <c r="I81" s="2" t="e">
        <f>VLOOKUP(#REF!,#REF!,3,0)</f>
        <v>#REF!</v>
      </c>
    </row>
    <row r="82" s="2" customFormat="1" ht="19.9" customHeight="1" spans="1:9">
      <c r="A82" s="18">
        <f>SUBTOTAL(3,B$4:B82)-1</f>
        <v>78</v>
      </c>
      <c r="B82" s="48" t="s">
        <v>198</v>
      </c>
      <c r="C82" s="48" t="s">
        <v>18</v>
      </c>
      <c r="D82" s="48" t="s">
        <v>50</v>
      </c>
      <c r="E82" s="48" t="s">
        <v>199</v>
      </c>
      <c r="F82" s="20">
        <v>100</v>
      </c>
      <c r="G82" s="49"/>
      <c r="H82" s="21" t="s">
        <v>16</v>
      </c>
      <c r="I82" s="2" t="e">
        <f>VLOOKUP(#REF!,#REF!,3,0)</f>
        <v>#REF!</v>
      </c>
    </row>
    <row r="83" s="2" customFormat="1" ht="19.9" customHeight="1" spans="1:9">
      <c r="A83" s="18">
        <f>SUBTOTAL(3,B$4:B83)-1</f>
        <v>79</v>
      </c>
      <c r="B83" s="48" t="s">
        <v>200</v>
      </c>
      <c r="C83" s="48" t="s">
        <v>13</v>
      </c>
      <c r="D83" s="48" t="s">
        <v>72</v>
      </c>
      <c r="E83" s="48" t="s">
        <v>201</v>
      </c>
      <c r="F83" s="20">
        <v>100</v>
      </c>
      <c r="G83" s="49"/>
      <c r="H83" s="21" t="s">
        <v>16</v>
      </c>
      <c r="I83" s="2" t="e">
        <f>VLOOKUP(#REF!,#REF!,3,0)</f>
        <v>#REF!</v>
      </c>
    </row>
    <row r="84" s="2" customFormat="1" ht="19.9" customHeight="1" spans="1:9">
      <c r="A84" s="18">
        <f>SUBTOTAL(3,B$4:B84)-1</f>
        <v>80</v>
      </c>
      <c r="B84" s="51" t="s">
        <v>202</v>
      </c>
      <c r="C84" s="51" t="s">
        <v>18</v>
      </c>
      <c r="D84" s="50" t="s">
        <v>72</v>
      </c>
      <c r="E84" s="51" t="s">
        <v>203</v>
      </c>
      <c r="F84" s="20">
        <v>100</v>
      </c>
      <c r="G84" s="49"/>
      <c r="H84" s="21" t="s">
        <v>16</v>
      </c>
      <c r="I84" s="2" t="e">
        <f>VLOOKUP(#REF!,#REF!,3,0)</f>
        <v>#REF!</v>
      </c>
    </row>
    <row r="85" s="2" customFormat="1" ht="19.9" customHeight="1" spans="1:9">
      <c r="A85" s="18">
        <f>SUBTOTAL(3,B$4:B85)-1</f>
        <v>81</v>
      </c>
      <c r="B85" s="48" t="s">
        <v>204</v>
      </c>
      <c r="C85" s="48" t="s">
        <v>13</v>
      </c>
      <c r="D85" s="48" t="s">
        <v>205</v>
      </c>
      <c r="E85" s="48" t="s">
        <v>206</v>
      </c>
      <c r="F85" s="20">
        <v>100</v>
      </c>
      <c r="G85" s="49"/>
      <c r="H85" s="21" t="s">
        <v>16</v>
      </c>
      <c r="I85" s="2" t="e">
        <f>VLOOKUP(#REF!,#REF!,3,0)</f>
        <v>#REF!</v>
      </c>
    </row>
    <row r="86" s="2" customFormat="1" ht="19.9" customHeight="1" spans="1:9">
      <c r="A86" s="18">
        <f>SUBTOTAL(3,B$4:B86)-1</f>
        <v>82</v>
      </c>
      <c r="B86" s="48" t="s">
        <v>207</v>
      </c>
      <c r="C86" s="48" t="s">
        <v>18</v>
      </c>
      <c r="D86" s="48" t="s">
        <v>94</v>
      </c>
      <c r="E86" s="48" t="s">
        <v>208</v>
      </c>
      <c r="F86" s="20">
        <v>100</v>
      </c>
      <c r="G86" s="49"/>
      <c r="H86" s="21" t="s">
        <v>16</v>
      </c>
      <c r="I86" s="2" t="e">
        <f>VLOOKUP(#REF!,#REF!,3,0)</f>
        <v>#REF!</v>
      </c>
    </row>
    <row r="87" s="2" customFormat="1" ht="19.9" customHeight="1" spans="1:9">
      <c r="A87" s="18">
        <f>SUBTOTAL(3,B$4:B87)-1</f>
        <v>83</v>
      </c>
      <c r="B87" s="48" t="s">
        <v>209</v>
      </c>
      <c r="C87" s="48" t="s">
        <v>13</v>
      </c>
      <c r="D87" s="48" t="s">
        <v>210</v>
      </c>
      <c r="E87" s="48" t="s">
        <v>206</v>
      </c>
      <c r="F87" s="20">
        <v>100</v>
      </c>
      <c r="G87" s="49"/>
      <c r="H87" s="21" t="s">
        <v>16</v>
      </c>
      <c r="I87" s="2" t="e">
        <f>VLOOKUP(#REF!,#REF!,3,0)</f>
        <v>#REF!</v>
      </c>
    </row>
    <row r="88" s="2" customFormat="1" ht="19.9" customHeight="1" spans="1:9">
      <c r="A88" s="18">
        <f>SUBTOTAL(3,B$4:B88)-1</f>
        <v>84</v>
      </c>
      <c r="B88" s="48" t="s">
        <v>211</v>
      </c>
      <c r="C88" s="48" t="s">
        <v>13</v>
      </c>
      <c r="D88" s="48" t="s">
        <v>32</v>
      </c>
      <c r="E88" s="48" t="s">
        <v>212</v>
      </c>
      <c r="F88" s="20">
        <v>100</v>
      </c>
      <c r="G88" s="49"/>
      <c r="H88" s="21" t="s">
        <v>16</v>
      </c>
      <c r="I88" s="2" t="e">
        <f>VLOOKUP(#REF!,#REF!,3,0)</f>
        <v>#REF!</v>
      </c>
    </row>
    <row r="89" s="2" customFormat="1" ht="19.9" customHeight="1" spans="1:9">
      <c r="A89" s="18">
        <f>SUBTOTAL(3,B$4:B89)-1</f>
        <v>85</v>
      </c>
      <c r="B89" s="48" t="s">
        <v>213</v>
      </c>
      <c r="C89" s="48" t="s">
        <v>18</v>
      </c>
      <c r="D89" s="50" t="s">
        <v>156</v>
      </c>
      <c r="E89" s="48" t="s">
        <v>214</v>
      </c>
      <c r="F89" s="20">
        <v>100</v>
      </c>
      <c r="G89" s="49"/>
      <c r="H89" s="21" t="s">
        <v>16</v>
      </c>
      <c r="I89" s="2" t="e">
        <f>VLOOKUP(#REF!,#REF!,3,0)</f>
        <v>#REF!</v>
      </c>
    </row>
    <row r="90" s="2" customFormat="1" ht="19.9" customHeight="1" spans="1:9">
      <c r="A90" s="18">
        <f>SUBTOTAL(3,B$4:B90)-1</f>
        <v>86</v>
      </c>
      <c r="B90" s="52" t="s">
        <v>215</v>
      </c>
      <c r="C90" s="52" t="s">
        <v>13</v>
      </c>
      <c r="D90" s="52" t="s">
        <v>86</v>
      </c>
      <c r="E90" s="52" t="s">
        <v>216</v>
      </c>
      <c r="F90" s="20">
        <v>100</v>
      </c>
      <c r="G90" s="49"/>
      <c r="H90" s="21" t="s">
        <v>16</v>
      </c>
      <c r="I90" s="2" t="e">
        <f>VLOOKUP(#REF!,#REF!,3,0)</f>
        <v>#REF!</v>
      </c>
    </row>
    <row r="91" s="2" customFormat="1" ht="19.9" customHeight="1" spans="1:9">
      <c r="A91" s="18">
        <f>SUBTOTAL(3,B$4:B91)-1</f>
        <v>87</v>
      </c>
      <c r="B91" s="52" t="s">
        <v>217</v>
      </c>
      <c r="C91" s="52" t="s">
        <v>13</v>
      </c>
      <c r="D91" s="52" t="s">
        <v>122</v>
      </c>
      <c r="E91" s="52" t="s">
        <v>218</v>
      </c>
      <c r="F91" s="20">
        <v>100</v>
      </c>
      <c r="G91" s="49"/>
      <c r="H91" s="21" t="s">
        <v>16</v>
      </c>
      <c r="I91" s="2" t="e">
        <f>VLOOKUP(#REF!,#REF!,3,0)</f>
        <v>#REF!</v>
      </c>
    </row>
    <row r="92" s="2" customFormat="1" ht="19.9" customHeight="1" spans="1:9">
      <c r="A92" s="18">
        <f>SUBTOTAL(3,B$4:B92)-1</f>
        <v>88</v>
      </c>
      <c r="B92" s="52" t="s">
        <v>219</v>
      </c>
      <c r="C92" s="52" t="s">
        <v>13</v>
      </c>
      <c r="D92" s="52" t="s">
        <v>122</v>
      </c>
      <c r="E92" s="52" t="s">
        <v>220</v>
      </c>
      <c r="F92" s="20">
        <v>100</v>
      </c>
      <c r="G92" s="49"/>
      <c r="H92" s="21" t="s">
        <v>16</v>
      </c>
      <c r="I92" s="2" t="e">
        <f>VLOOKUP(#REF!,#REF!,3,0)</f>
        <v>#REF!</v>
      </c>
    </row>
    <row r="93" s="2" customFormat="1" ht="19.9" customHeight="1" spans="1:9">
      <c r="A93" s="18">
        <f>SUBTOTAL(3,B$4:B93)-1</f>
        <v>89</v>
      </c>
      <c r="B93" s="52" t="s">
        <v>221</v>
      </c>
      <c r="C93" s="52" t="s">
        <v>18</v>
      </c>
      <c r="D93" s="52" t="s">
        <v>69</v>
      </c>
      <c r="E93" s="52" t="s">
        <v>222</v>
      </c>
      <c r="F93" s="20">
        <v>100</v>
      </c>
      <c r="G93" s="49"/>
      <c r="H93" s="21" t="s">
        <v>16</v>
      </c>
      <c r="I93" s="2" t="e">
        <f>VLOOKUP(#REF!,#REF!,3,0)</f>
        <v>#REF!</v>
      </c>
    </row>
    <row r="94" s="2" customFormat="1" ht="19.9" customHeight="1" spans="1:9">
      <c r="A94" s="18">
        <f>SUBTOTAL(3,B$4:B94)-1</f>
        <v>90</v>
      </c>
      <c r="B94" s="52" t="s">
        <v>223</v>
      </c>
      <c r="C94" s="52" t="s">
        <v>18</v>
      </c>
      <c r="D94" s="52" t="s">
        <v>194</v>
      </c>
      <c r="E94" s="52" t="s">
        <v>144</v>
      </c>
      <c r="F94" s="20">
        <v>100</v>
      </c>
      <c r="G94" s="49"/>
      <c r="H94" s="21" t="s">
        <v>16</v>
      </c>
      <c r="I94" s="2" t="e">
        <f>VLOOKUP(#REF!,#REF!,3,0)</f>
        <v>#REF!</v>
      </c>
    </row>
    <row r="95" s="2" customFormat="1" ht="19.9" customHeight="1" spans="1:9">
      <c r="A95" s="18">
        <f>SUBTOTAL(3,B$4:B95)-1</f>
        <v>91</v>
      </c>
      <c r="B95" s="52" t="s">
        <v>224</v>
      </c>
      <c r="C95" s="52" t="s">
        <v>13</v>
      </c>
      <c r="D95" s="52" t="s">
        <v>194</v>
      </c>
      <c r="E95" s="52" t="s">
        <v>225</v>
      </c>
      <c r="F95" s="20">
        <v>100</v>
      </c>
      <c r="G95" s="49"/>
      <c r="H95" s="21" t="s">
        <v>16</v>
      </c>
      <c r="I95" s="2" t="e">
        <f>VLOOKUP(#REF!,#REF!,3,0)</f>
        <v>#REF!</v>
      </c>
    </row>
    <row r="96" s="2" customFormat="1" ht="19.9" customHeight="1" spans="1:9">
      <c r="A96" s="18">
        <f>SUBTOTAL(3,B$4:B96)-1</f>
        <v>92</v>
      </c>
      <c r="B96" s="52" t="s">
        <v>226</v>
      </c>
      <c r="C96" s="52" t="s">
        <v>13</v>
      </c>
      <c r="D96" s="53" t="s">
        <v>72</v>
      </c>
      <c r="E96" s="52" t="s">
        <v>227</v>
      </c>
      <c r="F96" s="20">
        <v>100</v>
      </c>
      <c r="G96" s="49"/>
      <c r="H96" s="21" t="s">
        <v>16</v>
      </c>
      <c r="I96" s="2" t="e">
        <f>VLOOKUP(#REF!,#REF!,3,0)</f>
        <v>#REF!</v>
      </c>
    </row>
    <row r="97" s="2" customFormat="1" ht="19.9" customHeight="1" spans="1:9">
      <c r="A97" s="18">
        <f>SUBTOTAL(3,B$4:B97)-1</f>
        <v>93</v>
      </c>
      <c r="B97" s="53" t="s">
        <v>228</v>
      </c>
      <c r="C97" s="52" t="s">
        <v>13</v>
      </c>
      <c r="D97" s="53" t="s">
        <v>205</v>
      </c>
      <c r="E97" s="53" t="s">
        <v>229</v>
      </c>
      <c r="F97" s="20">
        <v>100</v>
      </c>
      <c r="G97" s="49"/>
      <c r="H97" s="21" t="s">
        <v>16</v>
      </c>
      <c r="I97" s="2" t="e">
        <f>VLOOKUP(#REF!,#REF!,3,0)</f>
        <v>#REF!</v>
      </c>
    </row>
    <row r="98" s="2" customFormat="1" ht="19.9" customHeight="1" spans="1:9">
      <c r="A98" s="18">
        <f>SUBTOTAL(3,B$4:B98)-1</f>
        <v>94</v>
      </c>
      <c r="B98" s="54" t="s">
        <v>230</v>
      </c>
      <c r="C98" s="52" t="s">
        <v>18</v>
      </c>
      <c r="D98" s="52" t="s">
        <v>231</v>
      </c>
      <c r="E98" s="52" t="s">
        <v>232</v>
      </c>
      <c r="F98" s="20">
        <v>100</v>
      </c>
      <c r="G98" s="49"/>
      <c r="H98" s="21" t="s">
        <v>16</v>
      </c>
      <c r="I98" s="2" t="e">
        <f>VLOOKUP(#REF!,#REF!,3,0)</f>
        <v>#REF!</v>
      </c>
    </row>
    <row r="99" s="2" customFormat="1" ht="19.9" customHeight="1" spans="1:9">
      <c r="A99" s="18">
        <f>SUBTOTAL(3,B$4:B99)-1</f>
        <v>95</v>
      </c>
      <c r="B99" s="52" t="s">
        <v>106</v>
      </c>
      <c r="C99" s="52" t="s">
        <v>13</v>
      </c>
      <c r="D99" s="52" t="s">
        <v>231</v>
      </c>
      <c r="E99" s="52" t="s">
        <v>65</v>
      </c>
      <c r="F99" s="20">
        <v>100</v>
      </c>
      <c r="G99" s="49"/>
      <c r="H99" s="21" t="s">
        <v>16</v>
      </c>
      <c r="I99" s="2" t="e">
        <f>VLOOKUP(#REF!,#REF!,3,0)</f>
        <v>#REF!</v>
      </c>
    </row>
    <row r="100" s="2" customFormat="1" ht="19.9" customHeight="1" spans="1:9">
      <c r="A100" s="18">
        <f>SUBTOTAL(3,B$4:B100)-1</f>
        <v>96</v>
      </c>
      <c r="B100" s="52" t="s">
        <v>233</v>
      </c>
      <c r="C100" s="52" t="s">
        <v>13</v>
      </c>
      <c r="D100" s="52" t="s">
        <v>29</v>
      </c>
      <c r="E100" s="52" t="s">
        <v>234</v>
      </c>
      <c r="F100" s="20">
        <v>100</v>
      </c>
      <c r="G100" s="49"/>
      <c r="H100" s="21" t="s">
        <v>16</v>
      </c>
      <c r="I100" s="2" t="e">
        <f>VLOOKUP(#REF!,#REF!,3,0)</f>
        <v>#REF!</v>
      </c>
    </row>
    <row r="101" s="2" customFormat="1" ht="19.9" customHeight="1" spans="1:9">
      <c r="A101" s="18">
        <f>SUBTOTAL(3,B$4:B101)-1</f>
        <v>97</v>
      </c>
      <c r="B101" s="52" t="s">
        <v>235</v>
      </c>
      <c r="C101" s="52" t="s">
        <v>13</v>
      </c>
      <c r="D101" s="52" t="s">
        <v>32</v>
      </c>
      <c r="E101" s="52" t="s">
        <v>236</v>
      </c>
      <c r="F101" s="20">
        <v>100</v>
      </c>
      <c r="G101" s="49"/>
      <c r="H101" s="21" t="s">
        <v>16</v>
      </c>
      <c r="I101" s="2" t="e">
        <f>VLOOKUP(#REF!,#REF!,3,0)</f>
        <v>#REF!</v>
      </c>
    </row>
    <row r="102" s="2" customFormat="1" ht="19.9" customHeight="1" spans="1:9">
      <c r="A102" s="18">
        <f>SUBTOTAL(3,B$4:B102)-1</f>
        <v>98</v>
      </c>
      <c r="B102" s="55" t="s">
        <v>237</v>
      </c>
      <c r="C102" s="55" t="s">
        <v>18</v>
      </c>
      <c r="D102" s="55" t="s">
        <v>238</v>
      </c>
      <c r="E102" s="55" t="s">
        <v>239</v>
      </c>
      <c r="F102" s="20">
        <v>100</v>
      </c>
      <c r="G102" s="55"/>
      <c r="H102" s="21" t="s">
        <v>16</v>
      </c>
      <c r="I102" s="2" t="e">
        <f>VLOOKUP(#REF!,#REF!,3,0)</f>
        <v>#REF!</v>
      </c>
    </row>
    <row r="103" s="2" customFormat="1" ht="19.9" customHeight="1" spans="1:9">
      <c r="A103" s="18">
        <f>SUBTOTAL(3,B$4:B103)-1</f>
        <v>99</v>
      </c>
      <c r="B103" s="52" t="s">
        <v>106</v>
      </c>
      <c r="C103" s="52" t="s">
        <v>13</v>
      </c>
      <c r="D103" s="52" t="s">
        <v>59</v>
      </c>
      <c r="E103" s="52" t="s">
        <v>240</v>
      </c>
      <c r="F103" s="20">
        <v>100</v>
      </c>
      <c r="G103" s="49"/>
      <c r="H103" s="21" t="s">
        <v>16</v>
      </c>
      <c r="I103" s="2" t="e">
        <f>VLOOKUP(#REF!,#REF!,3,0)</f>
        <v>#REF!</v>
      </c>
    </row>
    <row r="104" s="2" customFormat="1" ht="19.9" customHeight="1" spans="1:9">
      <c r="A104" s="18">
        <f>SUBTOTAL(3,B$4:B104)-1</f>
        <v>100</v>
      </c>
      <c r="B104" s="52" t="s">
        <v>241</v>
      </c>
      <c r="C104" s="52" t="s">
        <v>13</v>
      </c>
      <c r="D104" s="52" t="s">
        <v>122</v>
      </c>
      <c r="E104" s="52" t="s">
        <v>242</v>
      </c>
      <c r="F104" s="20">
        <v>100</v>
      </c>
      <c r="G104" s="49"/>
      <c r="H104" s="21" t="s">
        <v>16</v>
      </c>
      <c r="I104" s="2" t="e">
        <f>VLOOKUP(#REF!,#REF!,3,0)</f>
        <v>#REF!</v>
      </c>
    </row>
    <row r="105" s="2" customFormat="1" ht="19.9" customHeight="1" spans="1:9">
      <c r="A105" s="18">
        <f>SUBTOTAL(3,B$4:B105)-1</f>
        <v>101</v>
      </c>
      <c r="B105" s="52" t="s">
        <v>243</v>
      </c>
      <c r="C105" s="52" t="s">
        <v>13</v>
      </c>
      <c r="D105" s="52" t="s">
        <v>180</v>
      </c>
      <c r="E105" s="52" t="s">
        <v>244</v>
      </c>
      <c r="F105" s="20">
        <v>100</v>
      </c>
      <c r="G105" s="49"/>
      <c r="H105" s="21" t="s">
        <v>16</v>
      </c>
      <c r="I105" s="2" t="e">
        <f>VLOOKUP(#REF!,#REF!,3,0)</f>
        <v>#REF!</v>
      </c>
    </row>
    <row r="106" s="2" customFormat="1" ht="19.9" customHeight="1" spans="1:9">
      <c r="A106" s="18">
        <f>SUBTOTAL(3,B$4:B106)-1</f>
        <v>102</v>
      </c>
      <c r="B106" s="52" t="s">
        <v>245</v>
      </c>
      <c r="C106" s="52" t="s">
        <v>18</v>
      </c>
      <c r="D106" s="52" t="s">
        <v>89</v>
      </c>
      <c r="E106" s="52" t="s">
        <v>245</v>
      </c>
      <c r="F106" s="20">
        <v>100</v>
      </c>
      <c r="G106" s="49"/>
      <c r="H106" s="21" t="s">
        <v>16</v>
      </c>
      <c r="I106" s="2" t="e">
        <f>VLOOKUP(#REF!,#REF!,3,0)</f>
        <v>#REF!</v>
      </c>
    </row>
    <row r="107" s="2" customFormat="1" ht="19.9" customHeight="1" spans="1:9">
      <c r="A107" s="18">
        <f>SUBTOTAL(3,B$4:B107)-1</f>
        <v>103</v>
      </c>
      <c r="B107" s="52" t="s">
        <v>246</v>
      </c>
      <c r="C107" s="52" t="s">
        <v>18</v>
      </c>
      <c r="D107" s="52" t="s">
        <v>247</v>
      </c>
      <c r="E107" s="52" t="s">
        <v>246</v>
      </c>
      <c r="F107" s="20">
        <v>100</v>
      </c>
      <c r="G107" s="49"/>
      <c r="H107" s="21" t="s">
        <v>16</v>
      </c>
      <c r="I107" s="2" t="e">
        <f>VLOOKUP(#REF!,#REF!,3,0)</f>
        <v>#REF!</v>
      </c>
    </row>
    <row r="108" s="2" customFormat="1" ht="19.9" customHeight="1" spans="1:9">
      <c r="A108" s="18">
        <f>SUBTOTAL(3,B$4:B108)-1</f>
        <v>104</v>
      </c>
      <c r="B108" s="52" t="s">
        <v>248</v>
      </c>
      <c r="C108" s="52" t="s">
        <v>13</v>
      </c>
      <c r="D108" s="52" t="s">
        <v>47</v>
      </c>
      <c r="E108" s="52" t="s">
        <v>248</v>
      </c>
      <c r="F108" s="20">
        <v>100</v>
      </c>
      <c r="G108" s="49"/>
      <c r="H108" s="21" t="s">
        <v>16</v>
      </c>
      <c r="I108" s="2" t="e">
        <f>VLOOKUP(#REF!,#REF!,3,0)</f>
        <v>#REF!</v>
      </c>
    </row>
    <row r="109" s="2" customFormat="1" ht="19.9" customHeight="1" spans="1:9">
      <c r="A109" s="18">
        <f>SUBTOTAL(3,B$4:B109)-1</f>
        <v>105</v>
      </c>
      <c r="B109" s="52" t="s">
        <v>249</v>
      </c>
      <c r="C109" s="52" t="s">
        <v>18</v>
      </c>
      <c r="D109" s="52" t="s">
        <v>53</v>
      </c>
      <c r="E109" s="52" t="s">
        <v>249</v>
      </c>
      <c r="F109" s="20">
        <v>100</v>
      </c>
      <c r="G109" s="49"/>
      <c r="H109" s="21" t="s">
        <v>16</v>
      </c>
      <c r="I109" s="2" t="e">
        <f>VLOOKUP(#REF!,#REF!,3,0)</f>
        <v>#REF!</v>
      </c>
    </row>
    <row r="110" s="2" customFormat="1" ht="19.9" customHeight="1" spans="1:9">
      <c r="A110" s="18">
        <f>SUBTOTAL(3,B$4:B110)-1</f>
        <v>106</v>
      </c>
      <c r="B110" s="52" t="s">
        <v>250</v>
      </c>
      <c r="C110" s="52" t="s">
        <v>13</v>
      </c>
      <c r="D110" s="52" t="s">
        <v>99</v>
      </c>
      <c r="E110" s="52" t="s">
        <v>251</v>
      </c>
      <c r="F110" s="20">
        <v>100</v>
      </c>
      <c r="G110" s="49"/>
      <c r="H110" s="21" t="s">
        <v>16</v>
      </c>
      <c r="I110" s="2" t="e">
        <f>VLOOKUP(#REF!,#REF!,3,0)</f>
        <v>#REF!</v>
      </c>
    </row>
    <row r="111" s="2" customFormat="1" ht="19.9" customHeight="1" spans="1:9">
      <c r="A111" s="18">
        <f>SUBTOTAL(3,B$4:B111)-1</f>
        <v>107</v>
      </c>
      <c r="B111" s="52" t="s">
        <v>252</v>
      </c>
      <c r="C111" s="53" t="s">
        <v>13</v>
      </c>
      <c r="D111" s="53" t="s">
        <v>72</v>
      </c>
      <c r="E111" s="53" t="s">
        <v>253</v>
      </c>
      <c r="F111" s="20">
        <v>100</v>
      </c>
      <c r="G111" s="49"/>
      <c r="H111" s="21" t="s">
        <v>16</v>
      </c>
      <c r="I111" s="2" t="e">
        <f>VLOOKUP(#REF!,#REF!,3,0)</f>
        <v>#REF!</v>
      </c>
    </row>
    <row r="112" s="2" customFormat="1" ht="19.9" customHeight="1" spans="1:9">
      <c r="A112" s="18">
        <f>SUBTOTAL(3,B$4:B112)-1</f>
        <v>108</v>
      </c>
      <c r="B112" s="52" t="s">
        <v>254</v>
      </c>
      <c r="C112" s="52" t="s">
        <v>18</v>
      </c>
      <c r="D112" s="52" t="s">
        <v>117</v>
      </c>
      <c r="E112" s="52" t="s">
        <v>254</v>
      </c>
      <c r="F112" s="20">
        <v>100</v>
      </c>
      <c r="G112" s="49"/>
      <c r="H112" s="21" t="s">
        <v>16</v>
      </c>
      <c r="I112" s="2" t="e">
        <f>VLOOKUP(#REF!,#REF!,3,0)</f>
        <v>#REF!</v>
      </c>
    </row>
    <row r="113" s="2" customFormat="1" ht="19.9" customHeight="1" spans="1:9">
      <c r="A113" s="18">
        <f>SUBTOTAL(3,B$4:B113)-1</f>
        <v>109</v>
      </c>
      <c r="B113" s="52" t="s">
        <v>255</v>
      </c>
      <c r="C113" s="52" t="s">
        <v>13</v>
      </c>
      <c r="D113" s="52" t="s">
        <v>117</v>
      </c>
      <c r="E113" s="52" t="s">
        <v>254</v>
      </c>
      <c r="F113" s="20">
        <v>100</v>
      </c>
      <c r="G113" s="49"/>
      <c r="H113" s="21" t="s">
        <v>16</v>
      </c>
      <c r="I113" s="2" t="e">
        <f>VLOOKUP(#REF!,#REF!,3,0)</f>
        <v>#REF!</v>
      </c>
    </row>
    <row r="114" s="2" customFormat="1" ht="19.9" customHeight="1" spans="1:9">
      <c r="A114" s="18">
        <f>SUBTOTAL(3,B$4:B114)-1</f>
        <v>110</v>
      </c>
      <c r="B114" s="53" t="s">
        <v>256</v>
      </c>
      <c r="C114" s="52" t="s">
        <v>18</v>
      </c>
      <c r="D114" s="53" t="s">
        <v>29</v>
      </c>
      <c r="E114" s="53" t="s">
        <v>257</v>
      </c>
      <c r="F114" s="20">
        <v>100</v>
      </c>
      <c r="G114" s="49"/>
      <c r="H114" s="21" t="s">
        <v>16</v>
      </c>
      <c r="I114" s="2" t="e">
        <f>VLOOKUP(#REF!,#REF!,3,0)</f>
        <v>#REF!</v>
      </c>
    </row>
    <row r="115" s="2" customFormat="1" ht="19.9" customHeight="1" spans="1:9">
      <c r="A115" s="18">
        <f>SUBTOTAL(3,B$4:B115)-1</f>
        <v>111</v>
      </c>
      <c r="B115" s="52" t="s">
        <v>258</v>
      </c>
      <c r="C115" s="52" t="s">
        <v>13</v>
      </c>
      <c r="D115" s="52" t="s">
        <v>32</v>
      </c>
      <c r="E115" s="52" t="s">
        <v>259</v>
      </c>
      <c r="F115" s="20">
        <v>100</v>
      </c>
      <c r="G115" s="49"/>
      <c r="H115" s="21" t="s">
        <v>16</v>
      </c>
      <c r="I115" s="2" t="e">
        <f>VLOOKUP(#REF!,#REF!,3,0)</f>
        <v>#REF!</v>
      </c>
    </row>
    <row r="116" s="2" customFormat="1" ht="19.9" customHeight="1" spans="1:9">
      <c r="A116" s="18">
        <f>SUBTOTAL(3,B$4:B116)-1</f>
        <v>112</v>
      </c>
      <c r="B116" s="52" t="s">
        <v>260</v>
      </c>
      <c r="C116" s="52" t="s">
        <v>18</v>
      </c>
      <c r="D116" s="52" t="s">
        <v>104</v>
      </c>
      <c r="E116" s="52" t="s">
        <v>260</v>
      </c>
      <c r="F116" s="20">
        <v>100</v>
      </c>
      <c r="G116" s="49"/>
      <c r="H116" s="21" t="s">
        <v>16</v>
      </c>
      <c r="I116" s="2" t="e">
        <f>VLOOKUP(#REF!,#REF!,3,0)</f>
        <v>#REF!</v>
      </c>
    </row>
    <row r="117" s="2" customFormat="1" ht="19.9" customHeight="1" spans="1:9">
      <c r="A117" s="18">
        <f>SUBTOTAL(3,B$4:B117)-1</f>
        <v>113</v>
      </c>
      <c r="B117" s="52" t="s">
        <v>261</v>
      </c>
      <c r="C117" s="52" t="s">
        <v>13</v>
      </c>
      <c r="D117" s="52" t="s">
        <v>262</v>
      </c>
      <c r="E117" s="52" t="s">
        <v>261</v>
      </c>
      <c r="F117" s="20">
        <v>100</v>
      </c>
      <c r="G117" s="49"/>
      <c r="H117" s="21" t="s">
        <v>16</v>
      </c>
      <c r="I117" s="2" t="e">
        <f>VLOOKUP(#REF!,#REF!,3,0)</f>
        <v>#REF!</v>
      </c>
    </row>
    <row r="118" s="2" customFormat="1" ht="19.9" customHeight="1" spans="1:9">
      <c r="A118" s="18">
        <f>SUBTOTAL(3,B$4:B118)-1</f>
        <v>114</v>
      </c>
      <c r="B118" s="56" t="s">
        <v>263</v>
      </c>
      <c r="C118" s="56" t="s">
        <v>18</v>
      </c>
      <c r="D118" s="56" t="s">
        <v>264</v>
      </c>
      <c r="E118" s="56" t="s">
        <v>67</v>
      </c>
      <c r="F118" s="20">
        <v>100</v>
      </c>
      <c r="G118" s="49"/>
      <c r="H118" s="21" t="s">
        <v>16</v>
      </c>
      <c r="I118" s="2" t="e">
        <f>VLOOKUP(#REF!,#REF!,3,0)</f>
        <v>#REF!</v>
      </c>
    </row>
    <row r="119" s="2" customFormat="1" ht="19.9" customHeight="1" spans="1:9">
      <c r="A119" s="18">
        <f>SUBTOTAL(3,B$4:B119)-1</f>
        <v>115</v>
      </c>
      <c r="B119" s="57" t="s">
        <v>265</v>
      </c>
      <c r="C119" s="57" t="s">
        <v>13</v>
      </c>
      <c r="D119" s="57" t="s">
        <v>266</v>
      </c>
      <c r="E119" s="57" t="s">
        <v>267</v>
      </c>
      <c r="F119" s="20">
        <v>100</v>
      </c>
      <c r="G119" s="58"/>
      <c r="H119" s="21" t="s">
        <v>16</v>
      </c>
      <c r="I119" s="2" t="e">
        <f>VLOOKUP(#REF!,#REF!,3,0)</f>
        <v>#REF!</v>
      </c>
    </row>
    <row r="120" s="2" customFormat="1" ht="19.9" customHeight="1" spans="1:9">
      <c r="A120" s="18">
        <f>SUBTOTAL(3,B$4:B120)-1</f>
        <v>116</v>
      </c>
      <c r="B120" s="59" t="s">
        <v>268</v>
      </c>
      <c r="C120" s="52" t="s">
        <v>18</v>
      </c>
      <c r="D120" s="52" t="s">
        <v>264</v>
      </c>
      <c r="E120" s="52" t="s">
        <v>268</v>
      </c>
      <c r="F120" s="20">
        <v>100</v>
      </c>
      <c r="G120" s="49"/>
      <c r="H120" s="21" t="s">
        <v>16</v>
      </c>
      <c r="I120" s="2" t="e">
        <f>VLOOKUP(#REF!,#REF!,3,0)</f>
        <v>#REF!</v>
      </c>
    </row>
    <row r="121" s="2" customFormat="1" ht="19.9" customHeight="1" spans="1:9">
      <c r="A121" s="18">
        <f>SUBTOTAL(3,B$4:B121)-1</f>
        <v>117</v>
      </c>
      <c r="B121" s="52" t="s">
        <v>269</v>
      </c>
      <c r="C121" s="52" t="s">
        <v>18</v>
      </c>
      <c r="D121" s="52" t="s">
        <v>86</v>
      </c>
      <c r="E121" s="52" t="s">
        <v>270</v>
      </c>
      <c r="F121" s="20">
        <v>100</v>
      </c>
      <c r="G121" s="49"/>
      <c r="H121" s="21" t="s">
        <v>16</v>
      </c>
      <c r="I121" s="2" t="e">
        <f>VLOOKUP(#REF!,#REF!,3,0)</f>
        <v>#REF!</v>
      </c>
    </row>
    <row r="122" s="2" customFormat="1" ht="19.9" customHeight="1" spans="1:9">
      <c r="A122" s="18">
        <f>SUBTOTAL(3,B$4:B122)-1</f>
        <v>118</v>
      </c>
      <c r="B122" s="52" t="s">
        <v>271</v>
      </c>
      <c r="C122" s="52" t="s">
        <v>13</v>
      </c>
      <c r="D122" s="52" t="s">
        <v>81</v>
      </c>
      <c r="E122" s="53" t="s">
        <v>272</v>
      </c>
      <c r="F122" s="20">
        <v>100</v>
      </c>
      <c r="G122" s="49"/>
      <c r="H122" s="21" t="s">
        <v>16</v>
      </c>
      <c r="I122" s="2" t="e">
        <f>VLOOKUP(#REF!,#REF!,3,0)</f>
        <v>#REF!</v>
      </c>
    </row>
    <row r="123" s="2" customFormat="1" ht="19.9" customHeight="1" spans="1:9">
      <c r="A123" s="18">
        <f>SUBTOTAL(3,B$4:B123)-1</f>
        <v>119</v>
      </c>
      <c r="B123" s="52" t="s">
        <v>273</v>
      </c>
      <c r="C123" s="52" t="s">
        <v>18</v>
      </c>
      <c r="D123" s="52" t="s">
        <v>81</v>
      </c>
      <c r="E123" s="52" t="s">
        <v>274</v>
      </c>
      <c r="F123" s="20">
        <v>100</v>
      </c>
      <c r="G123" s="49"/>
      <c r="H123" s="21" t="s">
        <v>16</v>
      </c>
      <c r="I123" s="2" t="e">
        <f>VLOOKUP(#REF!,#REF!,3,0)</f>
        <v>#REF!</v>
      </c>
    </row>
    <row r="124" s="2" customFormat="1" ht="19.9" customHeight="1" spans="1:9">
      <c r="A124" s="18">
        <f>SUBTOTAL(3,B$4:B124)-1</f>
        <v>120</v>
      </c>
      <c r="B124" s="52" t="s">
        <v>275</v>
      </c>
      <c r="C124" s="52" t="s">
        <v>13</v>
      </c>
      <c r="D124" s="52" t="s">
        <v>122</v>
      </c>
      <c r="E124" s="52" t="s">
        <v>276</v>
      </c>
      <c r="F124" s="20">
        <v>100</v>
      </c>
      <c r="G124" s="49"/>
      <c r="H124" s="21" t="s">
        <v>16</v>
      </c>
      <c r="I124" s="2" t="e">
        <f>VLOOKUP(#REF!,#REF!,3,0)</f>
        <v>#REF!</v>
      </c>
    </row>
    <row r="125" s="2" customFormat="1" ht="19.9" customHeight="1" spans="1:9">
      <c r="A125" s="18">
        <f>SUBTOTAL(3,B$4:B125)-1</f>
        <v>121</v>
      </c>
      <c r="B125" s="52" t="s">
        <v>277</v>
      </c>
      <c r="C125" s="52" t="s">
        <v>13</v>
      </c>
      <c r="D125" s="52" t="s">
        <v>78</v>
      </c>
      <c r="E125" s="53" t="s">
        <v>278</v>
      </c>
      <c r="F125" s="20">
        <v>100</v>
      </c>
      <c r="G125" s="49"/>
      <c r="H125" s="21" t="s">
        <v>16</v>
      </c>
      <c r="I125" s="2" t="e">
        <f>VLOOKUP(#REF!,#REF!,3,0)</f>
        <v>#REF!</v>
      </c>
    </row>
    <row r="126" s="2" customFormat="1" ht="19.9" customHeight="1" spans="1:9">
      <c r="A126" s="18">
        <f>SUBTOTAL(3,B$4:B126)-1</f>
        <v>122</v>
      </c>
      <c r="B126" s="52" t="s">
        <v>279</v>
      </c>
      <c r="C126" s="52" t="s">
        <v>13</v>
      </c>
      <c r="D126" s="52" t="s">
        <v>78</v>
      </c>
      <c r="E126" s="53" t="s">
        <v>280</v>
      </c>
      <c r="F126" s="20">
        <v>100</v>
      </c>
      <c r="G126" s="49"/>
      <c r="H126" s="21" t="s">
        <v>16</v>
      </c>
      <c r="I126" s="2" t="e">
        <f>VLOOKUP(#REF!,#REF!,3,0)</f>
        <v>#REF!</v>
      </c>
    </row>
    <row r="127" s="2" customFormat="1" ht="19.9" customHeight="1" spans="1:9">
      <c r="A127" s="18">
        <f>SUBTOTAL(3,B$4:B127)-1</f>
        <v>123</v>
      </c>
      <c r="B127" s="52" t="s">
        <v>281</v>
      </c>
      <c r="C127" s="52" t="s">
        <v>18</v>
      </c>
      <c r="D127" s="52" t="s">
        <v>78</v>
      </c>
      <c r="E127" s="52" t="s">
        <v>282</v>
      </c>
      <c r="F127" s="20">
        <v>100</v>
      </c>
      <c r="G127" s="49"/>
      <c r="H127" s="21" t="s">
        <v>16</v>
      </c>
      <c r="I127" s="2" t="e">
        <f>VLOOKUP(#REF!,#REF!,3,0)</f>
        <v>#REF!</v>
      </c>
    </row>
    <row r="128" s="2" customFormat="1" ht="19.9" customHeight="1" spans="1:9">
      <c r="A128" s="18">
        <f>SUBTOTAL(3,B$4:B128)-1</f>
        <v>124</v>
      </c>
      <c r="B128" s="52" t="s">
        <v>283</v>
      </c>
      <c r="C128" s="52" t="s">
        <v>18</v>
      </c>
      <c r="D128" s="52" t="s">
        <v>14</v>
      </c>
      <c r="E128" s="52" t="s">
        <v>284</v>
      </c>
      <c r="F128" s="20">
        <v>100</v>
      </c>
      <c r="G128" s="49"/>
      <c r="H128" s="21" t="s">
        <v>16</v>
      </c>
      <c r="I128" s="2" t="e">
        <f>VLOOKUP(#REF!,#REF!,3,0)</f>
        <v>#REF!</v>
      </c>
    </row>
    <row r="129" s="2" customFormat="1" ht="19.9" customHeight="1" spans="1:9">
      <c r="A129" s="18">
        <f>SUBTOTAL(3,B$4:B129)-1</f>
        <v>125</v>
      </c>
      <c r="B129" s="52" t="s">
        <v>285</v>
      </c>
      <c r="C129" s="52" t="s">
        <v>18</v>
      </c>
      <c r="D129" s="52" t="s">
        <v>14</v>
      </c>
      <c r="E129" s="52" t="s">
        <v>286</v>
      </c>
      <c r="F129" s="20">
        <v>100</v>
      </c>
      <c r="G129" s="49"/>
      <c r="H129" s="21" t="s">
        <v>16</v>
      </c>
      <c r="I129" s="2" t="e">
        <f>VLOOKUP(#REF!,#REF!,3,0)</f>
        <v>#REF!</v>
      </c>
    </row>
    <row r="130" s="2" customFormat="1" ht="19.9" customHeight="1" spans="1:9">
      <c r="A130" s="18">
        <f>SUBTOTAL(3,B$4:B130)-1</f>
        <v>126</v>
      </c>
      <c r="B130" s="52" t="s">
        <v>287</v>
      </c>
      <c r="C130" s="52" t="s">
        <v>13</v>
      </c>
      <c r="D130" s="52" t="s">
        <v>99</v>
      </c>
      <c r="E130" s="52" t="s">
        <v>288</v>
      </c>
      <c r="F130" s="20">
        <v>100</v>
      </c>
      <c r="G130" s="49"/>
      <c r="H130" s="21" t="s">
        <v>16</v>
      </c>
      <c r="I130" s="2" t="e">
        <f>VLOOKUP(#REF!,#REF!,3,0)</f>
        <v>#REF!</v>
      </c>
    </row>
    <row r="131" s="2" customFormat="1" ht="19.9" customHeight="1" spans="1:9">
      <c r="A131" s="18">
        <f>SUBTOTAL(3,B$4:B131)-1</f>
        <v>127</v>
      </c>
      <c r="B131" s="59" t="s">
        <v>289</v>
      </c>
      <c r="C131" s="52" t="s">
        <v>18</v>
      </c>
      <c r="D131" s="52" t="s">
        <v>47</v>
      </c>
      <c r="E131" s="52" t="s">
        <v>290</v>
      </c>
      <c r="F131" s="20">
        <v>100</v>
      </c>
      <c r="G131" s="49"/>
      <c r="H131" s="21" t="s">
        <v>16</v>
      </c>
      <c r="I131" s="2" t="e">
        <f>VLOOKUP(#REF!,#REF!,3,0)</f>
        <v>#REF!</v>
      </c>
    </row>
    <row r="132" s="2" customFormat="1" ht="19.9" customHeight="1" spans="1:9">
      <c r="A132" s="18">
        <f>SUBTOTAL(3,B$4:B132)-1</f>
        <v>128</v>
      </c>
      <c r="B132" s="52" t="s">
        <v>291</v>
      </c>
      <c r="C132" s="52" t="s">
        <v>13</v>
      </c>
      <c r="D132" s="52" t="s">
        <v>99</v>
      </c>
      <c r="E132" s="52" t="s">
        <v>292</v>
      </c>
      <c r="F132" s="20">
        <v>100</v>
      </c>
      <c r="G132" s="49"/>
      <c r="H132" s="21" t="s">
        <v>16</v>
      </c>
      <c r="I132" s="2" t="e">
        <f>VLOOKUP(#REF!,#REF!,3,0)</f>
        <v>#REF!</v>
      </c>
    </row>
    <row r="133" s="2" customFormat="1" ht="19.9" customHeight="1" spans="1:9">
      <c r="A133" s="18">
        <f>SUBTOTAL(3,B$4:B133)-1</f>
        <v>129</v>
      </c>
      <c r="B133" s="52" t="s">
        <v>293</v>
      </c>
      <c r="C133" s="52" t="s">
        <v>13</v>
      </c>
      <c r="D133" s="52" t="s">
        <v>72</v>
      </c>
      <c r="E133" s="52" t="s">
        <v>294</v>
      </c>
      <c r="F133" s="20">
        <v>100</v>
      </c>
      <c r="G133" s="49"/>
      <c r="H133" s="21" t="s">
        <v>16</v>
      </c>
      <c r="I133" s="2" t="e">
        <f>VLOOKUP(#REF!,#REF!,3,0)</f>
        <v>#REF!</v>
      </c>
    </row>
    <row r="134" s="2" customFormat="1" ht="19.9" customHeight="1" spans="1:9">
      <c r="A134" s="18">
        <f>SUBTOTAL(3,B$4:B134)-1</f>
        <v>130</v>
      </c>
      <c r="B134" s="52" t="s">
        <v>295</v>
      </c>
      <c r="C134" s="52" t="s">
        <v>18</v>
      </c>
      <c r="D134" s="52" t="s">
        <v>296</v>
      </c>
      <c r="E134" s="52" t="s">
        <v>297</v>
      </c>
      <c r="F134" s="20">
        <v>100</v>
      </c>
      <c r="G134" s="49"/>
      <c r="H134" s="21" t="s">
        <v>16</v>
      </c>
      <c r="I134" s="2" t="e">
        <f>VLOOKUP(#REF!,#REF!,3,0)</f>
        <v>#REF!</v>
      </c>
    </row>
    <row r="135" s="2" customFormat="1" ht="19.9" customHeight="1" spans="1:9">
      <c r="A135" s="18">
        <f>SUBTOTAL(3,B$4:B135)-1</f>
        <v>131</v>
      </c>
      <c r="B135" s="52" t="s">
        <v>298</v>
      </c>
      <c r="C135" s="52" t="s">
        <v>13</v>
      </c>
      <c r="D135" s="52" t="s">
        <v>94</v>
      </c>
      <c r="E135" s="52" t="s">
        <v>299</v>
      </c>
      <c r="F135" s="20">
        <v>100</v>
      </c>
      <c r="G135" s="49"/>
      <c r="H135" s="21" t="s">
        <v>16</v>
      </c>
      <c r="I135" s="2" t="e">
        <f>VLOOKUP(#REF!,#REF!,3,0)</f>
        <v>#REF!</v>
      </c>
    </row>
    <row r="136" s="2" customFormat="1" ht="19.9" customHeight="1" spans="1:9">
      <c r="A136" s="18">
        <f>SUBTOTAL(3,B$4:B136)-1</f>
        <v>132</v>
      </c>
      <c r="B136" s="53" t="s">
        <v>300</v>
      </c>
      <c r="C136" s="53" t="s">
        <v>18</v>
      </c>
      <c r="D136" s="53" t="s">
        <v>301</v>
      </c>
      <c r="E136" s="53" t="s">
        <v>300</v>
      </c>
      <c r="F136" s="20">
        <v>100</v>
      </c>
      <c r="G136" s="49"/>
      <c r="H136" s="21" t="s">
        <v>16</v>
      </c>
      <c r="I136" s="2" t="e">
        <f>VLOOKUP(#REF!,#REF!,3,0)</f>
        <v>#REF!</v>
      </c>
    </row>
    <row r="137" s="2" customFormat="1" ht="19.9" customHeight="1" spans="1:9">
      <c r="A137" s="18">
        <f>SUBTOTAL(3,B$4:B137)-1</f>
        <v>133</v>
      </c>
      <c r="B137" s="56" t="s">
        <v>302</v>
      </c>
      <c r="C137" s="56" t="s">
        <v>13</v>
      </c>
      <c r="D137" s="56" t="s">
        <v>127</v>
      </c>
      <c r="E137" s="56" t="s">
        <v>303</v>
      </c>
      <c r="F137" s="20">
        <v>100</v>
      </c>
      <c r="G137" s="49"/>
      <c r="H137" s="21" t="s">
        <v>16</v>
      </c>
      <c r="I137" s="2" t="e">
        <f>VLOOKUP(#REF!,#REF!,3,0)</f>
        <v>#REF!</v>
      </c>
    </row>
    <row r="138" s="2" customFormat="1" ht="19.9" customHeight="1" spans="1:9">
      <c r="A138" s="18">
        <f>SUBTOTAL(3,B$4:B138)-1</f>
        <v>134</v>
      </c>
      <c r="B138" s="52" t="s">
        <v>304</v>
      </c>
      <c r="C138" s="52" t="s">
        <v>18</v>
      </c>
      <c r="D138" s="52" t="s">
        <v>32</v>
      </c>
      <c r="E138" s="52" t="s">
        <v>305</v>
      </c>
      <c r="F138" s="20">
        <v>100</v>
      </c>
      <c r="G138" s="49"/>
      <c r="H138" s="21" t="s">
        <v>16</v>
      </c>
      <c r="I138" s="2" t="e">
        <f>VLOOKUP(#REF!,#REF!,3,0)</f>
        <v>#REF!</v>
      </c>
    </row>
    <row r="139" s="2" customFormat="1" ht="19.9" customHeight="1" spans="1:9">
      <c r="A139" s="18">
        <f>SUBTOTAL(3,B$4:B139)-1</f>
        <v>135</v>
      </c>
      <c r="B139" s="56" t="s">
        <v>306</v>
      </c>
      <c r="C139" s="56" t="s">
        <v>13</v>
      </c>
      <c r="D139" s="56" t="s">
        <v>238</v>
      </c>
      <c r="E139" s="56" t="s">
        <v>307</v>
      </c>
      <c r="F139" s="20">
        <v>100</v>
      </c>
      <c r="G139" s="49"/>
      <c r="H139" s="21" t="s">
        <v>16</v>
      </c>
      <c r="I139" s="2" t="e">
        <f>VLOOKUP(#REF!,#REF!,3,0)</f>
        <v>#REF!</v>
      </c>
    </row>
    <row r="140" s="2" customFormat="1" ht="19.9" customHeight="1" spans="1:9">
      <c r="A140" s="18">
        <f>SUBTOTAL(3,B$4:B140)-1</f>
        <v>136</v>
      </c>
      <c r="B140" s="52" t="s">
        <v>308</v>
      </c>
      <c r="C140" s="52" t="s">
        <v>13</v>
      </c>
      <c r="D140" s="52" t="s">
        <v>177</v>
      </c>
      <c r="E140" s="52" t="s">
        <v>309</v>
      </c>
      <c r="F140" s="20">
        <v>100</v>
      </c>
      <c r="G140" s="49"/>
      <c r="H140" s="21" t="s">
        <v>16</v>
      </c>
      <c r="I140" s="2" t="e">
        <f>VLOOKUP(#REF!,#REF!,3,0)</f>
        <v>#REF!</v>
      </c>
    </row>
    <row r="141" s="2" customFormat="1" ht="19.9" customHeight="1" spans="1:9">
      <c r="A141" s="18">
        <f>SUBTOTAL(3,B$4:B141)-1</f>
        <v>137</v>
      </c>
      <c r="B141" s="52" t="s">
        <v>310</v>
      </c>
      <c r="C141" s="52" t="s">
        <v>13</v>
      </c>
      <c r="D141" s="52" t="s">
        <v>78</v>
      </c>
      <c r="E141" s="52" t="s">
        <v>311</v>
      </c>
      <c r="F141" s="20">
        <v>100</v>
      </c>
      <c r="G141" s="49"/>
      <c r="H141" s="21" t="s">
        <v>16</v>
      </c>
      <c r="I141" s="2" t="e">
        <f>VLOOKUP(#REF!,#REF!,3,0)</f>
        <v>#REF!</v>
      </c>
    </row>
    <row r="142" s="2" customFormat="1" ht="19.9" customHeight="1" spans="1:9">
      <c r="A142" s="18">
        <f>SUBTOTAL(3,B$4:B142)-1</f>
        <v>138</v>
      </c>
      <c r="B142" s="52" t="s">
        <v>312</v>
      </c>
      <c r="C142" s="52" t="s">
        <v>13</v>
      </c>
      <c r="D142" s="52" t="s">
        <v>72</v>
      </c>
      <c r="E142" s="52" t="s">
        <v>313</v>
      </c>
      <c r="F142" s="20">
        <v>100</v>
      </c>
      <c r="G142" s="49"/>
      <c r="H142" s="21" t="s">
        <v>16</v>
      </c>
      <c r="I142" s="2" t="e">
        <f>VLOOKUP(#REF!,#REF!,3,0)</f>
        <v>#REF!</v>
      </c>
    </row>
    <row r="143" s="2" customFormat="1" ht="19.9" customHeight="1" spans="1:9">
      <c r="A143" s="18">
        <f>SUBTOTAL(3,B$4:B143)-1</f>
        <v>139</v>
      </c>
      <c r="B143" s="52" t="s">
        <v>314</v>
      </c>
      <c r="C143" s="52" t="s">
        <v>18</v>
      </c>
      <c r="D143" s="52" t="s">
        <v>94</v>
      </c>
      <c r="E143" s="52" t="s">
        <v>315</v>
      </c>
      <c r="F143" s="20">
        <v>100</v>
      </c>
      <c r="G143" s="49"/>
      <c r="H143" s="21" t="s">
        <v>16</v>
      </c>
      <c r="I143" s="2" t="e">
        <f>VLOOKUP(#REF!,#REF!,3,0)</f>
        <v>#REF!</v>
      </c>
    </row>
    <row r="144" s="2" customFormat="1" ht="19.9" customHeight="1" spans="1:9">
      <c r="A144" s="18">
        <f>SUBTOTAL(3,B$4:B144)-1</f>
        <v>140</v>
      </c>
      <c r="B144" s="53" t="s">
        <v>316</v>
      </c>
      <c r="C144" s="53" t="s">
        <v>13</v>
      </c>
      <c r="D144" s="53" t="s">
        <v>301</v>
      </c>
      <c r="E144" s="53" t="s">
        <v>317</v>
      </c>
      <c r="F144" s="20">
        <v>100</v>
      </c>
      <c r="G144" s="49"/>
      <c r="H144" s="21" t="s">
        <v>16</v>
      </c>
      <c r="I144" s="2" t="e">
        <f>VLOOKUP(#REF!,#REF!,3,0)</f>
        <v>#REF!</v>
      </c>
    </row>
    <row r="145" s="2" customFormat="1" ht="19.9" customHeight="1" spans="1:9">
      <c r="A145" s="18">
        <f>SUBTOTAL(3,B$4:B145)-1</f>
        <v>141</v>
      </c>
      <c r="B145" s="52" t="s">
        <v>318</v>
      </c>
      <c r="C145" s="52" t="s">
        <v>13</v>
      </c>
      <c r="D145" s="52" t="s">
        <v>117</v>
      </c>
      <c r="E145" s="52" t="s">
        <v>319</v>
      </c>
      <c r="F145" s="20">
        <v>100</v>
      </c>
      <c r="G145" s="49"/>
      <c r="H145" s="21" t="s">
        <v>16</v>
      </c>
      <c r="I145" s="2" t="e">
        <f>VLOOKUP(#REF!,#REF!,3,0)</f>
        <v>#REF!</v>
      </c>
    </row>
    <row r="146" s="2" customFormat="1" ht="19.9" customHeight="1" spans="1:9">
      <c r="A146" s="18">
        <f>SUBTOTAL(3,B$4:B146)-1</f>
        <v>142</v>
      </c>
      <c r="B146" s="56" t="s">
        <v>320</v>
      </c>
      <c r="C146" s="56" t="s">
        <v>13</v>
      </c>
      <c r="D146" s="56" t="s">
        <v>127</v>
      </c>
      <c r="E146" s="56" t="s">
        <v>321</v>
      </c>
      <c r="F146" s="20">
        <v>100</v>
      </c>
      <c r="G146" s="49"/>
      <c r="H146" s="21" t="s">
        <v>16</v>
      </c>
      <c r="I146" s="2" t="e">
        <f>VLOOKUP(#REF!,#REF!,3,0)</f>
        <v>#REF!</v>
      </c>
    </row>
    <row r="147" s="2" customFormat="1" ht="19.9" customHeight="1" spans="1:9">
      <c r="A147" s="18">
        <f>SUBTOTAL(3,B$4:B147)-1</f>
        <v>143</v>
      </c>
      <c r="B147" s="52" t="s">
        <v>322</v>
      </c>
      <c r="C147" s="52" t="s">
        <v>18</v>
      </c>
      <c r="D147" s="52" t="s">
        <v>104</v>
      </c>
      <c r="E147" s="52" t="s">
        <v>323</v>
      </c>
      <c r="F147" s="20">
        <v>100</v>
      </c>
      <c r="G147" s="49"/>
      <c r="H147" s="21" t="s">
        <v>16</v>
      </c>
      <c r="I147" s="2" t="e">
        <f>VLOOKUP(#REF!,#REF!,3,0)</f>
        <v>#REF!</v>
      </c>
    </row>
    <row r="148" s="2" customFormat="1" ht="19.9" customHeight="1" spans="1:9">
      <c r="A148" s="18">
        <f>SUBTOTAL(3,B$4:B148)-1</f>
        <v>144</v>
      </c>
      <c r="B148" s="56" t="s">
        <v>324</v>
      </c>
      <c r="C148" s="56" t="s">
        <v>18</v>
      </c>
      <c r="D148" s="56" t="s">
        <v>238</v>
      </c>
      <c r="E148" s="56" t="s">
        <v>325</v>
      </c>
      <c r="F148" s="20">
        <v>100</v>
      </c>
      <c r="G148" s="49"/>
      <c r="H148" s="21" t="s">
        <v>16</v>
      </c>
      <c r="I148" s="2" t="e">
        <f>VLOOKUP(#REF!,#REF!,3,0)</f>
        <v>#REF!</v>
      </c>
    </row>
    <row r="149" s="2" customFormat="1" ht="19.9" customHeight="1" spans="1:9">
      <c r="A149" s="18">
        <f>SUBTOTAL(3,B$4:B149)-1</f>
        <v>145</v>
      </c>
      <c r="B149" s="52" t="s">
        <v>326</v>
      </c>
      <c r="C149" s="52" t="s">
        <v>13</v>
      </c>
      <c r="D149" s="52" t="s">
        <v>142</v>
      </c>
      <c r="E149" s="52" t="s">
        <v>327</v>
      </c>
      <c r="F149" s="20">
        <v>100</v>
      </c>
      <c r="G149" s="49"/>
      <c r="H149" s="21" t="s">
        <v>16</v>
      </c>
      <c r="I149" s="2" t="e">
        <f>VLOOKUP(#REF!,#REF!,3,0)</f>
        <v>#REF!</v>
      </c>
    </row>
    <row r="150" s="2" customFormat="1" ht="19.9" customHeight="1" spans="1:9">
      <c r="A150" s="18">
        <f>SUBTOTAL(3,B$4:B150)-1</f>
        <v>146</v>
      </c>
      <c r="B150" s="52" t="s">
        <v>328</v>
      </c>
      <c r="C150" s="52" t="s">
        <v>13</v>
      </c>
      <c r="D150" s="52" t="s">
        <v>247</v>
      </c>
      <c r="E150" s="52" t="s">
        <v>329</v>
      </c>
      <c r="F150" s="20">
        <v>100</v>
      </c>
      <c r="G150" s="49"/>
      <c r="H150" s="21" t="s">
        <v>16</v>
      </c>
      <c r="I150" s="2" t="e">
        <f>VLOOKUP(#REF!,#REF!,3,0)</f>
        <v>#REF!</v>
      </c>
    </row>
    <row r="151" s="2" customFormat="1" ht="19.9" customHeight="1" spans="1:9">
      <c r="A151" s="18">
        <f>SUBTOTAL(3,B$4:B151)-1</f>
        <v>147</v>
      </c>
      <c r="B151" s="52" t="s">
        <v>330</v>
      </c>
      <c r="C151" s="52" t="s">
        <v>13</v>
      </c>
      <c r="D151" s="52" t="s">
        <v>50</v>
      </c>
      <c r="E151" s="52" t="s">
        <v>331</v>
      </c>
      <c r="F151" s="20">
        <v>100</v>
      </c>
      <c r="G151" s="49"/>
      <c r="H151" s="21" t="s">
        <v>16</v>
      </c>
      <c r="I151" s="2" t="e">
        <f>VLOOKUP(#REF!,#REF!,3,0)</f>
        <v>#REF!</v>
      </c>
    </row>
    <row r="152" s="2" customFormat="1" ht="19.9" customHeight="1" spans="1:9">
      <c r="A152" s="18">
        <f>SUBTOTAL(3,B$4:B152)-1</f>
        <v>148</v>
      </c>
      <c r="B152" s="52" t="s">
        <v>332</v>
      </c>
      <c r="C152" s="52" t="s">
        <v>18</v>
      </c>
      <c r="D152" s="52" t="s">
        <v>117</v>
      </c>
      <c r="E152" s="52" t="s">
        <v>333</v>
      </c>
      <c r="F152" s="20">
        <v>100</v>
      </c>
      <c r="G152" s="49"/>
      <c r="H152" s="21" t="s">
        <v>16</v>
      </c>
      <c r="I152" s="2" t="e">
        <f>VLOOKUP(#REF!,#REF!,3,0)</f>
        <v>#REF!</v>
      </c>
    </row>
    <row r="153" s="2" customFormat="1" ht="19.9" customHeight="1" spans="1:9">
      <c r="A153" s="18">
        <f>SUBTOTAL(3,B$4:B153)-1</f>
        <v>149</v>
      </c>
      <c r="B153" s="59" t="s">
        <v>334</v>
      </c>
      <c r="C153" s="52" t="s">
        <v>18</v>
      </c>
      <c r="D153" s="52" t="s">
        <v>264</v>
      </c>
      <c r="E153" s="52" t="s">
        <v>335</v>
      </c>
      <c r="F153" s="20">
        <v>100</v>
      </c>
      <c r="G153" s="49"/>
      <c r="H153" s="21" t="s">
        <v>16</v>
      </c>
      <c r="I153" s="2" t="e">
        <f>VLOOKUP(#REF!,#REF!,3,0)</f>
        <v>#REF!</v>
      </c>
    </row>
    <row r="154" s="2" customFormat="1" ht="19.9" customHeight="1" spans="1:9">
      <c r="A154" s="18">
        <f>SUBTOTAL(3,B$4:B154)-1</f>
        <v>150</v>
      </c>
      <c r="B154" s="52" t="s">
        <v>336</v>
      </c>
      <c r="C154" s="52" t="s">
        <v>13</v>
      </c>
      <c r="D154" s="52" t="s">
        <v>122</v>
      </c>
      <c r="E154" s="52" t="s">
        <v>337</v>
      </c>
      <c r="F154" s="20">
        <v>100</v>
      </c>
      <c r="G154" s="49"/>
      <c r="H154" s="21" t="s">
        <v>16</v>
      </c>
      <c r="I154" s="2" t="e">
        <f>VLOOKUP(#REF!,#REF!,3,0)</f>
        <v>#REF!</v>
      </c>
    </row>
    <row r="155" s="2" customFormat="1" ht="19.9" customHeight="1" spans="1:9">
      <c r="A155" s="18">
        <f>SUBTOTAL(3,B$4:B155)-1</f>
        <v>151</v>
      </c>
      <c r="B155" s="59" t="s">
        <v>338</v>
      </c>
      <c r="C155" s="52" t="s">
        <v>18</v>
      </c>
      <c r="D155" s="52" t="s">
        <v>47</v>
      </c>
      <c r="E155" s="52" t="s">
        <v>339</v>
      </c>
      <c r="F155" s="20">
        <v>100</v>
      </c>
      <c r="G155" s="49"/>
      <c r="H155" s="21" t="s">
        <v>16</v>
      </c>
      <c r="I155" s="2" t="e">
        <f>VLOOKUP(#REF!,#REF!,3,0)</f>
        <v>#REF!</v>
      </c>
    </row>
    <row r="156" s="2" customFormat="1" ht="19.9" customHeight="1" spans="1:9">
      <c r="A156" s="18">
        <f>SUBTOTAL(3,B$4:B156)-1</f>
        <v>152</v>
      </c>
      <c r="B156" s="52" t="s">
        <v>340</v>
      </c>
      <c r="C156" s="52" t="s">
        <v>18</v>
      </c>
      <c r="D156" s="52" t="s">
        <v>99</v>
      </c>
      <c r="E156" s="52" t="s">
        <v>341</v>
      </c>
      <c r="F156" s="20">
        <v>100</v>
      </c>
      <c r="G156" s="49"/>
      <c r="H156" s="21" t="s">
        <v>16</v>
      </c>
      <c r="I156" s="2" t="e">
        <f>VLOOKUP(#REF!,#REF!,3,0)</f>
        <v>#REF!</v>
      </c>
    </row>
    <row r="157" s="2" customFormat="1" ht="19.9" customHeight="1" spans="1:9">
      <c r="A157" s="18">
        <f>SUBTOTAL(3,B$4:B157)-1</f>
        <v>153</v>
      </c>
      <c r="B157" s="52" t="s">
        <v>342</v>
      </c>
      <c r="C157" s="52" t="s">
        <v>13</v>
      </c>
      <c r="D157" s="52" t="s">
        <v>117</v>
      </c>
      <c r="E157" s="52" t="s">
        <v>343</v>
      </c>
      <c r="F157" s="20">
        <v>100</v>
      </c>
      <c r="G157" s="49"/>
      <c r="H157" s="21" t="s">
        <v>16</v>
      </c>
      <c r="I157" s="2" t="e">
        <f>VLOOKUP(#REF!,#REF!,3,0)</f>
        <v>#REF!</v>
      </c>
    </row>
    <row r="158" s="2" customFormat="1" ht="19.9" customHeight="1" spans="1:9">
      <c r="A158" s="18">
        <f>SUBTOTAL(3,B$4:B158)-1</f>
        <v>154</v>
      </c>
      <c r="B158" s="56" t="s">
        <v>344</v>
      </c>
      <c r="C158" s="56" t="s">
        <v>18</v>
      </c>
      <c r="D158" s="56" t="s">
        <v>156</v>
      </c>
      <c r="E158" s="56" t="s">
        <v>345</v>
      </c>
      <c r="F158" s="20">
        <v>100</v>
      </c>
      <c r="G158" s="49"/>
      <c r="H158" s="21" t="s">
        <v>16</v>
      </c>
      <c r="I158" s="2" t="e">
        <f>VLOOKUP(#REF!,#REF!,3,0)</f>
        <v>#REF!</v>
      </c>
    </row>
    <row r="159" s="2" customFormat="1" ht="19.9" customHeight="1" spans="1:9">
      <c r="A159" s="18">
        <f>SUBTOTAL(3,B$4:B159)-1</f>
        <v>155</v>
      </c>
      <c r="B159" s="52" t="s">
        <v>346</v>
      </c>
      <c r="C159" s="52" t="s">
        <v>18</v>
      </c>
      <c r="D159" s="52" t="s">
        <v>29</v>
      </c>
      <c r="E159" s="52" t="s">
        <v>347</v>
      </c>
      <c r="F159" s="20">
        <v>100</v>
      </c>
      <c r="G159" s="49"/>
      <c r="H159" s="21" t="s">
        <v>16</v>
      </c>
      <c r="I159" s="2" t="e">
        <f>VLOOKUP(#REF!,#REF!,3,0)</f>
        <v>#REF!</v>
      </c>
    </row>
    <row r="160" s="4" customFormat="1" ht="19.9" customHeight="1" spans="1:9">
      <c r="A160" s="18">
        <f>SUBTOTAL(3,B$4:B160)-1</f>
        <v>156</v>
      </c>
      <c r="B160" s="60" t="s">
        <v>348</v>
      </c>
      <c r="C160" s="60" t="s">
        <v>13</v>
      </c>
      <c r="D160" s="60" t="s">
        <v>238</v>
      </c>
      <c r="E160" s="60" t="s">
        <v>349</v>
      </c>
      <c r="F160" s="61">
        <v>600</v>
      </c>
      <c r="G160" s="62" t="s">
        <v>350</v>
      </c>
      <c r="H160" s="63" t="s">
        <v>16</v>
      </c>
      <c r="I160" s="2" t="e">
        <f>VLOOKUP(#REF!,#REF!,3,0)</f>
        <v>#REF!</v>
      </c>
    </row>
    <row r="161" s="2" customFormat="1" ht="19.9" customHeight="1" spans="1:9">
      <c r="A161" s="18">
        <f>SUBTOTAL(3,B$4:B161)-1</f>
        <v>157</v>
      </c>
      <c r="B161" s="19" t="s">
        <v>351</v>
      </c>
      <c r="C161" s="19" t="s">
        <v>18</v>
      </c>
      <c r="D161" s="19" t="s">
        <v>122</v>
      </c>
      <c r="E161" s="19" t="s">
        <v>352</v>
      </c>
      <c r="F161" s="20">
        <v>100</v>
      </c>
      <c r="G161" s="19"/>
      <c r="H161" s="21" t="s">
        <v>16</v>
      </c>
      <c r="I161" s="2" t="e">
        <f>VLOOKUP(#REF!,#REF!,3,0)</f>
        <v>#REF!</v>
      </c>
    </row>
    <row r="162" s="1" customFormat="1" ht="14.25" spans="1:9">
      <c r="A162" s="18">
        <f>SUBTOTAL(3,B$4:B162)-1</f>
        <v>158</v>
      </c>
      <c r="B162" s="52" t="s">
        <v>353</v>
      </c>
      <c r="C162" s="52" t="s">
        <v>18</v>
      </c>
      <c r="D162" s="52" t="s">
        <v>354</v>
      </c>
      <c r="E162" s="52" t="s">
        <v>355</v>
      </c>
      <c r="F162" s="20">
        <v>100</v>
      </c>
      <c r="G162" s="19"/>
      <c r="H162" s="21" t="s">
        <v>16</v>
      </c>
      <c r="I162" s="2" t="e">
        <f>VLOOKUP(#REF!,#REF!,3,0)</f>
        <v>#REF!</v>
      </c>
    </row>
    <row r="163" s="1" customFormat="1" ht="14.25" spans="1:9">
      <c r="A163" s="18">
        <f>SUBTOTAL(3,B$4:B163)-1</f>
        <v>159</v>
      </c>
      <c r="B163" s="52" t="s">
        <v>356</v>
      </c>
      <c r="C163" s="52" t="s">
        <v>13</v>
      </c>
      <c r="D163" s="52" t="s">
        <v>357</v>
      </c>
      <c r="E163" s="52" t="s">
        <v>358</v>
      </c>
      <c r="F163" s="20">
        <v>100</v>
      </c>
      <c r="G163" s="19"/>
      <c r="H163" s="21" t="s">
        <v>16</v>
      </c>
      <c r="I163" s="2" t="e">
        <f>VLOOKUP(#REF!,#REF!,3,0)</f>
        <v>#REF!</v>
      </c>
    </row>
    <row r="164" s="1" customFormat="1" ht="14.25" spans="1:9">
      <c r="A164" s="18">
        <f>SUBTOTAL(3,B$4:B164)-1</f>
        <v>160</v>
      </c>
      <c r="B164" s="52" t="s">
        <v>359</v>
      </c>
      <c r="C164" s="52" t="s">
        <v>13</v>
      </c>
      <c r="D164" s="52" t="s">
        <v>360</v>
      </c>
      <c r="E164" s="52" t="s">
        <v>361</v>
      </c>
      <c r="F164" s="20">
        <v>100</v>
      </c>
      <c r="G164" s="19"/>
      <c r="H164" s="21" t="s">
        <v>16</v>
      </c>
      <c r="I164" s="2" t="e">
        <f>VLOOKUP(#REF!,#REF!,3,0)</f>
        <v>#REF!</v>
      </c>
    </row>
    <row r="165" s="1" customFormat="1" ht="14.25" spans="1:9">
      <c r="A165" s="18">
        <f>SUBTOTAL(3,B$4:B165)-1</f>
        <v>161</v>
      </c>
      <c r="B165" s="52" t="s">
        <v>362</v>
      </c>
      <c r="C165" s="52" t="s">
        <v>13</v>
      </c>
      <c r="D165" s="52" t="s">
        <v>363</v>
      </c>
      <c r="E165" s="52" t="s">
        <v>364</v>
      </c>
      <c r="F165" s="20">
        <v>100</v>
      </c>
      <c r="G165" s="19"/>
      <c r="H165" s="21" t="s">
        <v>16</v>
      </c>
      <c r="I165" s="2" t="e">
        <f>VLOOKUP(#REF!,#REF!,3,0)</f>
        <v>#REF!</v>
      </c>
    </row>
    <row r="166" s="1" customFormat="1" ht="14.25" spans="1:9">
      <c r="A166" s="18">
        <f>SUBTOTAL(3,B$4:B166)-1</f>
        <v>162</v>
      </c>
      <c r="B166" s="52" t="s">
        <v>365</v>
      </c>
      <c r="C166" s="52" t="s">
        <v>18</v>
      </c>
      <c r="D166" s="52" t="s">
        <v>366</v>
      </c>
      <c r="E166" s="52" t="s">
        <v>367</v>
      </c>
      <c r="F166" s="20">
        <v>100</v>
      </c>
      <c r="G166" s="19"/>
      <c r="H166" s="21" t="s">
        <v>16</v>
      </c>
      <c r="I166" s="2" t="e">
        <f>VLOOKUP(#REF!,#REF!,3,0)</f>
        <v>#REF!</v>
      </c>
    </row>
    <row r="167" s="1" customFormat="1" ht="14.25" spans="1:9">
      <c r="A167" s="18">
        <f>SUBTOTAL(3,B$4:B167)-1</f>
        <v>163</v>
      </c>
      <c r="B167" s="52" t="s">
        <v>326</v>
      </c>
      <c r="C167" s="52" t="s">
        <v>13</v>
      </c>
      <c r="D167" s="52" t="s">
        <v>368</v>
      </c>
      <c r="E167" s="52" t="s">
        <v>369</v>
      </c>
      <c r="F167" s="20">
        <v>100</v>
      </c>
      <c r="G167" s="19"/>
      <c r="H167" s="21" t="s">
        <v>16</v>
      </c>
      <c r="I167" s="2" t="e">
        <f>VLOOKUP(#REF!,#REF!,3,0)</f>
        <v>#REF!</v>
      </c>
    </row>
    <row r="168" s="1" customFormat="1" ht="14.25" spans="1:9">
      <c r="A168" s="18">
        <f>SUBTOTAL(3,B$4:B168)-1</f>
        <v>164</v>
      </c>
      <c r="B168" s="52" t="s">
        <v>370</v>
      </c>
      <c r="C168" s="52" t="s">
        <v>18</v>
      </c>
      <c r="D168" s="52" t="s">
        <v>371</v>
      </c>
      <c r="E168" s="52" t="s">
        <v>372</v>
      </c>
      <c r="F168" s="20">
        <v>100</v>
      </c>
      <c r="G168" s="19"/>
      <c r="H168" s="21" t="s">
        <v>16</v>
      </c>
      <c r="I168" s="2" t="e">
        <f>VLOOKUP(#REF!,#REF!,3,0)</f>
        <v>#REF!</v>
      </c>
    </row>
    <row r="169" s="1" customFormat="1" ht="14.25" spans="1:9">
      <c r="A169" s="18">
        <f>SUBTOTAL(3,B$4:B169)-1</f>
        <v>165</v>
      </c>
      <c r="B169" s="52" t="s">
        <v>373</v>
      </c>
      <c r="C169" s="52" t="s">
        <v>13</v>
      </c>
      <c r="D169" s="52" t="s">
        <v>357</v>
      </c>
      <c r="E169" s="52" t="s">
        <v>374</v>
      </c>
      <c r="F169" s="20">
        <v>100</v>
      </c>
      <c r="G169" s="19"/>
      <c r="H169" s="21" t="s">
        <v>16</v>
      </c>
      <c r="I169" s="2" t="e">
        <f>VLOOKUP(#REF!,#REF!,3,0)</f>
        <v>#REF!</v>
      </c>
    </row>
    <row r="170" s="1" customFormat="1" ht="14.25" spans="1:9">
      <c r="A170" s="18">
        <f>SUBTOTAL(3,B$4:B170)-1</f>
        <v>166</v>
      </c>
      <c r="B170" s="52" t="s">
        <v>375</v>
      </c>
      <c r="C170" s="52" t="s">
        <v>18</v>
      </c>
      <c r="D170" s="52" t="s">
        <v>376</v>
      </c>
      <c r="E170" s="52" t="s">
        <v>377</v>
      </c>
      <c r="F170" s="20">
        <v>100</v>
      </c>
      <c r="G170" s="19"/>
      <c r="H170" s="21" t="s">
        <v>16</v>
      </c>
      <c r="I170" s="2" t="e">
        <f>VLOOKUP(#REF!,#REF!,3,0)</f>
        <v>#REF!</v>
      </c>
    </row>
    <row r="171" s="1" customFormat="1" ht="14.25" spans="1:9">
      <c r="A171" s="18">
        <f>SUBTOTAL(3,B$4:B171)-1</f>
        <v>167</v>
      </c>
      <c r="B171" s="52" t="s">
        <v>378</v>
      </c>
      <c r="C171" s="52" t="s">
        <v>13</v>
      </c>
      <c r="D171" s="52" t="s">
        <v>357</v>
      </c>
      <c r="E171" s="52" t="s">
        <v>379</v>
      </c>
      <c r="F171" s="20">
        <v>100</v>
      </c>
      <c r="G171" s="19"/>
      <c r="H171" s="21" t="s">
        <v>16</v>
      </c>
      <c r="I171" s="2" t="e">
        <f>VLOOKUP(#REF!,#REF!,3,0)</f>
        <v>#REF!</v>
      </c>
    </row>
    <row r="172" s="1" customFormat="1" ht="14.25" spans="1:9">
      <c r="A172" s="18">
        <f>SUBTOTAL(3,B$4:B172)-1</f>
        <v>168</v>
      </c>
      <c r="B172" s="52" t="s">
        <v>380</v>
      </c>
      <c r="C172" s="52" t="s">
        <v>18</v>
      </c>
      <c r="D172" s="52" t="s">
        <v>381</v>
      </c>
      <c r="E172" s="52" t="s">
        <v>352</v>
      </c>
      <c r="F172" s="20">
        <v>100</v>
      </c>
      <c r="G172" s="19"/>
      <c r="H172" s="21" t="s">
        <v>16</v>
      </c>
      <c r="I172" s="2" t="e">
        <f>VLOOKUP(#REF!,#REF!,3,0)</f>
        <v>#REF!</v>
      </c>
    </row>
    <row r="173" s="1" customFormat="1" ht="14.25" spans="1:9">
      <c r="A173" s="18">
        <f>SUBTOTAL(3,B$4:B173)-1</f>
        <v>169</v>
      </c>
      <c r="B173" s="52" t="s">
        <v>312</v>
      </c>
      <c r="C173" s="52" t="s">
        <v>13</v>
      </c>
      <c r="D173" s="52" t="s">
        <v>42</v>
      </c>
      <c r="E173" s="52" t="s">
        <v>382</v>
      </c>
      <c r="F173" s="20">
        <v>100</v>
      </c>
      <c r="G173" s="19"/>
      <c r="H173" s="21" t="s">
        <v>16</v>
      </c>
      <c r="I173" s="2" t="e">
        <f>VLOOKUP(#REF!,#REF!,3,0)</f>
        <v>#REF!</v>
      </c>
    </row>
    <row r="174" s="1" customFormat="1" ht="14.25" spans="1:9">
      <c r="A174" s="18">
        <f>SUBTOTAL(3,B$4:B174)-1</f>
        <v>170</v>
      </c>
      <c r="B174" s="52" t="s">
        <v>383</v>
      </c>
      <c r="C174" s="52" t="s">
        <v>13</v>
      </c>
      <c r="D174" s="52" t="s">
        <v>384</v>
      </c>
      <c r="E174" s="52" t="s">
        <v>385</v>
      </c>
      <c r="F174" s="20">
        <v>100</v>
      </c>
      <c r="G174" s="19"/>
      <c r="H174" s="21" t="s">
        <v>16</v>
      </c>
      <c r="I174" s="2" t="e">
        <f>VLOOKUP(#REF!,#REF!,3,0)</f>
        <v>#REF!</v>
      </c>
    </row>
    <row r="175" s="1" customFormat="1" ht="14.25" spans="1:9">
      <c r="A175" s="18">
        <f>SUBTOTAL(3,B$4:B175)-1</f>
        <v>171</v>
      </c>
      <c r="B175" s="52" t="s">
        <v>386</v>
      </c>
      <c r="C175" s="52" t="s">
        <v>18</v>
      </c>
      <c r="D175" s="52" t="s">
        <v>387</v>
      </c>
      <c r="E175" s="52" t="s">
        <v>388</v>
      </c>
      <c r="F175" s="20">
        <v>100</v>
      </c>
      <c r="G175" s="19"/>
      <c r="H175" s="21" t="s">
        <v>16</v>
      </c>
      <c r="I175" s="2" t="e">
        <f>VLOOKUP(#REF!,#REF!,3,0)</f>
        <v>#REF!</v>
      </c>
    </row>
    <row r="176" s="1" customFormat="1" ht="14.25" spans="1:9">
      <c r="A176" s="18">
        <f>SUBTOTAL(3,B$4:B176)-1</f>
        <v>172</v>
      </c>
      <c r="B176" s="52" t="s">
        <v>389</v>
      </c>
      <c r="C176" s="52" t="s">
        <v>18</v>
      </c>
      <c r="D176" s="52" t="s">
        <v>390</v>
      </c>
      <c r="E176" s="52" t="s">
        <v>391</v>
      </c>
      <c r="F176" s="20">
        <v>100</v>
      </c>
      <c r="G176" s="19"/>
      <c r="H176" s="21" t="s">
        <v>16</v>
      </c>
      <c r="I176" s="2" t="e">
        <f>VLOOKUP(#REF!,#REF!,3,0)</f>
        <v>#REF!</v>
      </c>
    </row>
    <row r="177" s="1" customFormat="1" ht="14.25" spans="1:9">
      <c r="A177" s="18">
        <f>SUBTOTAL(3,B$4:B177)-1</f>
        <v>173</v>
      </c>
      <c r="B177" s="52" t="s">
        <v>392</v>
      </c>
      <c r="C177" s="52" t="s">
        <v>13</v>
      </c>
      <c r="D177" s="52" t="s">
        <v>42</v>
      </c>
      <c r="E177" s="52" t="s">
        <v>393</v>
      </c>
      <c r="F177" s="20">
        <v>100</v>
      </c>
      <c r="G177" s="19"/>
      <c r="H177" s="21" t="s">
        <v>16</v>
      </c>
      <c r="I177" s="2" t="e">
        <f>VLOOKUP(#REF!,#REF!,3,0)</f>
        <v>#REF!</v>
      </c>
    </row>
    <row r="178" s="1" customFormat="1" ht="14.25" spans="1:9">
      <c r="A178" s="18">
        <f>SUBTOTAL(3,B$4:B178)-1</f>
        <v>174</v>
      </c>
      <c r="B178" s="52" t="s">
        <v>394</v>
      </c>
      <c r="C178" s="52" t="s">
        <v>18</v>
      </c>
      <c r="D178" s="52" t="s">
        <v>39</v>
      </c>
      <c r="E178" s="52" t="s">
        <v>395</v>
      </c>
      <c r="F178" s="20">
        <v>100</v>
      </c>
      <c r="G178" s="19"/>
      <c r="H178" s="21" t="s">
        <v>16</v>
      </c>
      <c r="I178" s="2" t="e">
        <f>VLOOKUP(#REF!,#REF!,3,0)</f>
        <v>#REF!</v>
      </c>
    </row>
    <row r="179" s="1" customFormat="1" ht="14.25" spans="1:9">
      <c r="A179" s="18">
        <f>SUBTOTAL(3,B$4:B179)-1</f>
        <v>175</v>
      </c>
      <c r="B179" s="52" t="s">
        <v>396</v>
      </c>
      <c r="C179" s="52" t="s">
        <v>13</v>
      </c>
      <c r="D179" s="52" t="s">
        <v>397</v>
      </c>
      <c r="E179" s="52" t="s">
        <v>398</v>
      </c>
      <c r="F179" s="20">
        <v>100</v>
      </c>
      <c r="G179" s="19"/>
      <c r="H179" s="21" t="s">
        <v>16</v>
      </c>
      <c r="I179" s="2" t="e">
        <f>VLOOKUP(#REF!,#REF!,3,0)</f>
        <v>#REF!</v>
      </c>
    </row>
    <row r="180" s="1" customFormat="1" ht="14.25" spans="1:9">
      <c r="A180" s="18">
        <f>SUBTOTAL(3,B$4:B180)-1</f>
        <v>176</v>
      </c>
      <c r="B180" s="52" t="s">
        <v>399</v>
      </c>
      <c r="C180" s="52" t="s">
        <v>18</v>
      </c>
      <c r="D180" s="52" t="s">
        <v>47</v>
      </c>
      <c r="E180" s="52" t="s">
        <v>400</v>
      </c>
      <c r="F180" s="20">
        <v>100</v>
      </c>
      <c r="G180" s="64"/>
      <c r="H180" s="21" t="s">
        <v>16</v>
      </c>
      <c r="I180" s="2" t="e">
        <f>VLOOKUP(#REF!,#REF!,3,0)</f>
        <v>#REF!</v>
      </c>
    </row>
    <row r="181" s="1" customFormat="1" ht="14.25" spans="1:9">
      <c r="A181" s="18">
        <f>SUBTOTAL(3,B$4:B181)-1</f>
        <v>177</v>
      </c>
      <c r="B181" s="52" t="s">
        <v>401</v>
      </c>
      <c r="C181" s="52" t="s">
        <v>13</v>
      </c>
      <c r="D181" s="52" t="s">
        <v>104</v>
      </c>
      <c r="E181" s="52" t="s">
        <v>402</v>
      </c>
      <c r="F181" s="20">
        <v>100</v>
      </c>
      <c r="G181" s="64"/>
      <c r="H181" s="21" t="s">
        <v>16</v>
      </c>
      <c r="I181" s="2" t="e">
        <f>VLOOKUP(#REF!,#REF!,3,0)</f>
        <v>#REF!</v>
      </c>
    </row>
    <row r="182" s="1" customFormat="1" ht="14.25" spans="1:9">
      <c r="A182" s="18">
        <f>SUBTOTAL(3,B$4:B182)-1</f>
        <v>178</v>
      </c>
      <c r="B182" s="52" t="s">
        <v>403</v>
      </c>
      <c r="C182" s="52" t="s">
        <v>18</v>
      </c>
      <c r="D182" s="52" t="s">
        <v>78</v>
      </c>
      <c r="E182" s="52" t="s">
        <v>404</v>
      </c>
      <c r="F182" s="20">
        <v>100</v>
      </c>
      <c r="G182" s="64"/>
      <c r="H182" s="21" t="s">
        <v>16</v>
      </c>
      <c r="I182" s="2" t="e">
        <f>VLOOKUP(#REF!,#REF!,3,0)</f>
        <v>#REF!</v>
      </c>
    </row>
    <row r="183" s="1" customFormat="1" ht="14.25" spans="1:9">
      <c r="A183" s="18">
        <f>SUBTOTAL(3,B$4:B183)-1</f>
        <v>179</v>
      </c>
      <c r="B183" s="52" t="s">
        <v>405</v>
      </c>
      <c r="C183" s="52" t="s">
        <v>13</v>
      </c>
      <c r="D183" s="52" t="s">
        <v>86</v>
      </c>
      <c r="E183" s="52" t="s">
        <v>406</v>
      </c>
      <c r="F183" s="20">
        <v>100</v>
      </c>
      <c r="G183" s="64"/>
      <c r="H183" s="21" t="s">
        <v>16</v>
      </c>
      <c r="I183" s="2" t="e">
        <f>VLOOKUP(#REF!,#REF!,3,0)</f>
        <v>#REF!</v>
      </c>
    </row>
    <row r="184" s="1" customFormat="1" ht="14.25" spans="1:9">
      <c r="A184" s="18">
        <f>SUBTOTAL(3,B$4:B184)-1</f>
        <v>180</v>
      </c>
      <c r="B184" s="52" t="s">
        <v>407</v>
      </c>
      <c r="C184" s="52" t="s">
        <v>18</v>
      </c>
      <c r="D184" s="52" t="s">
        <v>99</v>
      </c>
      <c r="E184" s="52" t="s">
        <v>408</v>
      </c>
      <c r="F184" s="20">
        <v>100</v>
      </c>
      <c r="G184" s="64"/>
      <c r="H184" s="21" t="s">
        <v>16</v>
      </c>
      <c r="I184" s="2" t="e">
        <f>VLOOKUP(#REF!,#REF!,3,0)</f>
        <v>#REF!</v>
      </c>
    </row>
    <row r="185" s="1" customFormat="1" ht="14.25" spans="1:9">
      <c r="A185" s="18">
        <f>SUBTOTAL(3,B$4:B185)-1</f>
        <v>181</v>
      </c>
      <c r="B185" s="52" t="s">
        <v>409</v>
      </c>
      <c r="C185" s="52" t="s">
        <v>18</v>
      </c>
      <c r="D185" s="52" t="s">
        <v>72</v>
      </c>
      <c r="E185" s="52" t="s">
        <v>410</v>
      </c>
      <c r="F185" s="20">
        <v>100</v>
      </c>
      <c r="G185" s="64"/>
      <c r="H185" s="21" t="s">
        <v>16</v>
      </c>
      <c r="I185" s="2" t="e">
        <f>VLOOKUP(#REF!,#REF!,3,0)</f>
        <v>#REF!</v>
      </c>
    </row>
    <row r="186" s="1" customFormat="1" ht="14.25" spans="1:9">
      <c r="A186" s="18">
        <f>SUBTOTAL(3,B$4:B186)-1</f>
        <v>182</v>
      </c>
      <c r="B186" s="52" t="s">
        <v>411</v>
      </c>
      <c r="C186" s="52" t="s">
        <v>13</v>
      </c>
      <c r="D186" s="52" t="s">
        <v>72</v>
      </c>
      <c r="E186" s="52" t="s">
        <v>412</v>
      </c>
      <c r="F186" s="20">
        <v>100</v>
      </c>
      <c r="G186" s="64"/>
      <c r="H186" s="21" t="s">
        <v>16</v>
      </c>
      <c r="I186" s="2" t="e">
        <f>VLOOKUP(#REF!,#REF!,3,0)</f>
        <v>#REF!</v>
      </c>
    </row>
    <row r="187" s="1" customFormat="1" ht="14.25" spans="1:9">
      <c r="A187" s="18">
        <f>SUBTOTAL(3,B$4:B187)-1</f>
        <v>183</v>
      </c>
      <c r="B187" s="52" t="s">
        <v>413</v>
      </c>
      <c r="C187" s="52" t="s">
        <v>13</v>
      </c>
      <c r="D187" s="52" t="s">
        <v>127</v>
      </c>
      <c r="E187" s="52" t="s">
        <v>414</v>
      </c>
      <c r="F187" s="20">
        <v>100</v>
      </c>
      <c r="G187" s="64"/>
      <c r="H187" s="21" t="s">
        <v>16</v>
      </c>
      <c r="I187" s="2" t="e">
        <f>VLOOKUP(#REF!,#REF!,3,0)</f>
        <v>#REF!</v>
      </c>
    </row>
    <row r="188" s="1" customFormat="1" ht="14.25" spans="1:9">
      <c r="A188" s="18">
        <f>SUBTOTAL(3,B$4:B188)-1</f>
        <v>184</v>
      </c>
      <c r="B188" s="52" t="s">
        <v>318</v>
      </c>
      <c r="C188" s="52" t="s">
        <v>13</v>
      </c>
      <c r="D188" s="52" t="s">
        <v>104</v>
      </c>
      <c r="E188" s="52" t="s">
        <v>415</v>
      </c>
      <c r="F188" s="20">
        <v>100</v>
      </c>
      <c r="G188" s="64"/>
      <c r="H188" s="21" t="s">
        <v>16</v>
      </c>
      <c r="I188" s="2" t="e">
        <f>VLOOKUP(#REF!,#REF!,3,0)</f>
        <v>#REF!</v>
      </c>
    </row>
    <row r="189" s="1" customFormat="1" ht="14.25" spans="1:9">
      <c r="A189" s="18">
        <f>SUBTOTAL(3,B$4:B189)-1</f>
        <v>185</v>
      </c>
      <c r="B189" s="52" t="s">
        <v>416</v>
      </c>
      <c r="C189" s="52" t="s">
        <v>13</v>
      </c>
      <c r="D189" s="52" t="s">
        <v>72</v>
      </c>
      <c r="E189" s="52" t="s">
        <v>417</v>
      </c>
      <c r="F189" s="20">
        <v>100</v>
      </c>
      <c r="G189" s="64"/>
      <c r="H189" s="21" t="s">
        <v>16</v>
      </c>
      <c r="I189" s="2" t="e">
        <f>VLOOKUP(#REF!,#REF!,3,0)</f>
        <v>#REF!</v>
      </c>
    </row>
    <row r="190" s="1" customFormat="1" ht="14.25" spans="1:9">
      <c r="A190" s="18">
        <f>SUBTOTAL(3,B$4:B190)-1</f>
        <v>186</v>
      </c>
      <c r="B190" s="52" t="s">
        <v>418</v>
      </c>
      <c r="C190" s="52" t="s">
        <v>18</v>
      </c>
      <c r="D190" s="52" t="s">
        <v>419</v>
      </c>
      <c r="E190" s="52" t="s">
        <v>420</v>
      </c>
      <c r="F190" s="20">
        <v>100</v>
      </c>
      <c r="G190" s="64"/>
      <c r="H190" s="21" t="s">
        <v>16</v>
      </c>
      <c r="I190" s="2" t="e">
        <f>VLOOKUP(#REF!,#REF!,3,0)</f>
        <v>#REF!</v>
      </c>
    </row>
    <row r="191" s="1" customFormat="1" ht="14.25" spans="1:9">
      <c r="A191" s="18">
        <f>SUBTOTAL(3,B$4:B191)-1</f>
        <v>187</v>
      </c>
      <c r="B191" s="52" t="s">
        <v>421</v>
      </c>
      <c r="C191" s="52" t="s">
        <v>13</v>
      </c>
      <c r="D191" s="52" t="s">
        <v>72</v>
      </c>
      <c r="E191" s="52" t="s">
        <v>422</v>
      </c>
      <c r="F191" s="20">
        <v>100</v>
      </c>
      <c r="G191" s="64"/>
      <c r="H191" s="21" t="s">
        <v>16</v>
      </c>
      <c r="I191" s="2" t="e">
        <f>VLOOKUP(#REF!,#REF!,3,0)</f>
        <v>#REF!</v>
      </c>
    </row>
    <row r="192" s="1" customFormat="1" ht="14.25" spans="1:9">
      <c r="A192" s="18">
        <f>SUBTOTAL(3,B$4:B192)-1</f>
        <v>188</v>
      </c>
      <c r="B192" s="52" t="s">
        <v>423</v>
      </c>
      <c r="C192" s="52" t="s">
        <v>13</v>
      </c>
      <c r="D192" s="52" t="s">
        <v>29</v>
      </c>
      <c r="E192" s="52" t="s">
        <v>424</v>
      </c>
      <c r="F192" s="20">
        <v>100</v>
      </c>
      <c r="G192" s="64"/>
      <c r="H192" s="21" t="s">
        <v>16</v>
      </c>
      <c r="I192" s="2" t="e">
        <f>VLOOKUP(#REF!,#REF!,3,0)</f>
        <v>#REF!</v>
      </c>
    </row>
    <row r="193" s="1" customFormat="1" ht="14.25" spans="1:9">
      <c r="A193" s="18">
        <f>SUBTOTAL(3,B$4:B193)-1</f>
        <v>189</v>
      </c>
      <c r="B193" s="52" t="s">
        <v>425</v>
      </c>
      <c r="C193" s="52" t="s">
        <v>18</v>
      </c>
      <c r="D193" s="52" t="s">
        <v>29</v>
      </c>
      <c r="E193" s="52" t="s">
        <v>426</v>
      </c>
      <c r="F193" s="20">
        <v>100</v>
      </c>
      <c r="G193" s="64"/>
      <c r="H193" s="21" t="s">
        <v>16</v>
      </c>
      <c r="I193" s="2" t="e">
        <f>VLOOKUP(#REF!,#REF!,3,0)</f>
        <v>#REF!</v>
      </c>
    </row>
    <row r="194" s="1" customFormat="1" ht="14.25" spans="1:9">
      <c r="A194" s="18">
        <f>SUBTOTAL(3,B$4:B194)-1</f>
        <v>190</v>
      </c>
      <c r="B194" s="52" t="s">
        <v>427</v>
      </c>
      <c r="C194" s="52" t="s">
        <v>13</v>
      </c>
      <c r="D194" s="52" t="s">
        <v>29</v>
      </c>
      <c r="E194" s="52" t="s">
        <v>428</v>
      </c>
      <c r="F194" s="20">
        <v>100</v>
      </c>
      <c r="G194" s="64"/>
      <c r="H194" s="21" t="s">
        <v>16</v>
      </c>
      <c r="I194" s="2" t="e">
        <f>VLOOKUP(#REF!,#REF!,3,0)</f>
        <v>#REF!</v>
      </c>
    </row>
    <row r="195" s="1" customFormat="1" ht="14.25" spans="1:9">
      <c r="A195" s="18">
        <f>SUBTOTAL(3,B$4:B195)-1</f>
        <v>191</v>
      </c>
      <c r="B195" s="52" t="s">
        <v>429</v>
      </c>
      <c r="C195" s="52" t="s">
        <v>18</v>
      </c>
      <c r="D195" s="52" t="s">
        <v>78</v>
      </c>
      <c r="E195" s="52" t="s">
        <v>430</v>
      </c>
      <c r="F195" s="20">
        <v>100</v>
      </c>
      <c r="G195" s="64"/>
      <c r="H195" s="21" t="s">
        <v>16</v>
      </c>
      <c r="I195" s="2" t="e">
        <f>VLOOKUP(#REF!,#REF!,3,0)</f>
        <v>#REF!</v>
      </c>
    </row>
    <row r="196" s="1" customFormat="1" ht="14.25" spans="1:9">
      <c r="A196" s="18">
        <f>SUBTOTAL(3,B$4:B196)-1</f>
        <v>192</v>
      </c>
      <c r="B196" s="52" t="s">
        <v>431</v>
      </c>
      <c r="C196" s="52" t="s">
        <v>18</v>
      </c>
      <c r="D196" s="52" t="s">
        <v>78</v>
      </c>
      <c r="E196" s="52" t="s">
        <v>432</v>
      </c>
      <c r="F196" s="20">
        <v>100</v>
      </c>
      <c r="G196" s="64"/>
      <c r="H196" s="21" t="s">
        <v>16</v>
      </c>
      <c r="I196" s="2" t="e">
        <f>VLOOKUP(#REF!,#REF!,3,0)</f>
        <v>#REF!</v>
      </c>
    </row>
    <row r="197" s="1" customFormat="1" ht="14.25" spans="1:9">
      <c r="A197" s="18">
        <f>SUBTOTAL(3,B$4:B197)-1</f>
        <v>193</v>
      </c>
      <c r="B197" s="52" t="s">
        <v>433</v>
      </c>
      <c r="C197" s="52" t="s">
        <v>13</v>
      </c>
      <c r="D197" s="52" t="s">
        <v>86</v>
      </c>
      <c r="E197" s="52" t="s">
        <v>434</v>
      </c>
      <c r="F197" s="20">
        <v>100</v>
      </c>
      <c r="G197" s="64"/>
      <c r="H197" s="21" t="s">
        <v>16</v>
      </c>
      <c r="I197" s="2" t="e">
        <f>VLOOKUP(#REF!,#REF!,3,0)</f>
        <v>#REF!</v>
      </c>
    </row>
    <row r="198" s="1" customFormat="1" ht="14.25" spans="1:9">
      <c r="A198" s="18">
        <f>SUBTOTAL(3,B$4:B198)-1</f>
        <v>194</v>
      </c>
      <c r="B198" s="52" t="s">
        <v>435</v>
      </c>
      <c r="C198" s="52" t="s">
        <v>18</v>
      </c>
      <c r="D198" s="52" t="s">
        <v>99</v>
      </c>
      <c r="E198" s="52" t="s">
        <v>436</v>
      </c>
      <c r="F198" s="20">
        <v>100</v>
      </c>
      <c r="G198" s="64"/>
      <c r="H198" s="21" t="s">
        <v>16</v>
      </c>
      <c r="I198" s="2" t="e">
        <f>VLOOKUP(#REF!,#REF!,3,0)</f>
        <v>#REF!</v>
      </c>
    </row>
    <row r="199" s="1" customFormat="1" ht="14.25" spans="1:9">
      <c r="A199" s="18">
        <f>SUBTOTAL(3,B$4:B199)-1</f>
        <v>195</v>
      </c>
      <c r="B199" s="52" t="s">
        <v>437</v>
      </c>
      <c r="C199" s="52" t="s">
        <v>18</v>
      </c>
      <c r="D199" s="52" t="s">
        <v>72</v>
      </c>
      <c r="E199" s="52" t="s">
        <v>438</v>
      </c>
      <c r="F199" s="20">
        <v>100</v>
      </c>
      <c r="G199" s="64"/>
      <c r="H199" s="21" t="s">
        <v>16</v>
      </c>
      <c r="I199" s="2" t="e">
        <f>VLOOKUP(#REF!,#REF!,3,0)</f>
        <v>#REF!</v>
      </c>
    </row>
    <row r="200" s="1" customFormat="1" ht="14.25" spans="1:9">
      <c r="A200" s="18">
        <f>SUBTOTAL(3,B$4:B200)-1</f>
        <v>196</v>
      </c>
      <c r="B200" s="52" t="s">
        <v>326</v>
      </c>
      <c r="C200" s="52" t="s">
        <v>13</v>
      </c>
      <c r="D200" s="52" t="s">
        <v>72</v>
      </c>
      <c r="E200" s="52" t="s">
        <v>439</v>
      </c>
      <c r="F200" s="20">
        <v>100</v>
      </c>
      <c r="G200" s="64"/>
      <c r="H200" s="21" t="s">
        <v>16</v>
      </c>
      <c r="I200" s="2" t="e">
        <f>VLOOKUP(#REF!,#REF!,3,0)</f>
        <v>#REF!</v>
      </c>
    </row>
    <row r="201" s="1" customFormat="1" ht="14.25" spans="1:9">
      <c r="A201" s="18">
        <f>SUBTOTAL(3,B$4:B201)-1</f>
        <v>197</v>
      </c>
      <c r="B201" s="52" t="s">
        <v>440</v>
      </c>
      <c r="C201" s="52" t="s">
        <v>18</v>
      </c>
      <c r="D201" s="52" t="s">
        <v>262</v>
      </c>
      <c r="E201" s="52" t="s">
        <v>441</v>
      </c>
      <c r="F201" s="20">
        <v>100</v>
      </c>
      <c r="G201" s="64"/>
      <c r="H201" s="21" t="s">
        <v>16</v>
      </c>
      <c r="I201" s="2" t="e">
        <f>VLOOKUP(#REF!,#REF!,3,0)</f>
        <v>#REF!</v>
      </c>
    </row>
    <row r="202" s="1" customFormat="1" ht="14.25" spans="1:9">
      <c r="A202" s="18">
        <f>SUBTOTAL(3,B$4:B202)-1</f>
        <v>198</v>
      </c>
      <c r="B202" s="52" t="s">
        <v>442</v>
      </c>
      <c r="C202" s="52" t="s">
        <v>18</v>
      </c>
      <c r="D202" s="52" t="s">
        <v>238</v>
      </c>
      <c r="E202" s="52" t="s">
        <v>443</v>
      </c>
      <c r="F202" s="20">
        <v>100</v>
      </c>
      <c r="G202" s="64"/>
      <c r="H202" s="21" t="s">
        <v>16</v>
      </c>
      <c r="I202" s="2" t="e">
        <f>VLOOKUP(#REF!,#REF!,3,0)</f>
        <v>#REF!</v>
      </c>
    </row>
    <row r="203" s="1" customFormat="1" ht="14.25" spans="1:9">
      <c r="A203" s="18">
        <f>SUBTOTAL(3,B$4:B203)-1</f>
        <v>199</v>
      </c>
      <c r="B203" s="52" t="s">
        <v>444</v>
      </c>
      <c r="C203" s="52" t="s">
        <v>18</v>
      </c>
      <c r="D203" s="52" t="s">
        <v>72</v>
      </c>
      <c r="E203" s="52" t="s">
        <v>445</v>
      </c>
      <c r="F203" s="20">
        <v>100</v>
      </c>
      <c r="G203" s="64"/>
      <c r="H203" s="21" t="s">
        <v>16</v>
      </c>
      <c r="I203" s="2" t="e">
        <f>VLOOKUP(#REF!,#REF!,3,0)</f>
        <v>#REF!</v>
      </c>
    </row>
    <row r="204" s="1" customFormat="1" ht="14.25" spans="1:9">
      <c r="A204" s="18">
        <f>SUBTOTAL(3,B$4:B204)-1</f>
        <v>200</v>
      </c>
      <c r="B204" s="52" t="s">
        <v>446</v>
      </c>
      <c r="C204" s="52" t="s">
        <v>13</v>
      </c>
      <c r="D204" s="52" t="s">
        <v>142</v>
      </c>
      <c r="E204" s="52" t="s">
        <v>447</v>
      </c>
      <c r="F204" s="20">
        <v>100</v>
      </c>
      <c r="G204" s="64"/>
      <c r="H204" s="21" t="s">
        <v>16</v>
      </c>
      <c r="I204" s="2" t="e">
        <f>VLOOKUP(#REF!,#REF!,3,0)</f>
        <v>#REF!</v>
      </c>
    </row>
    <row r="205" s="1" customFormat="1" ht="14.25" spans="1:9">
      <c r="A205" s="18">
        <f>SUBTOTAL(3,B$4:B205)-1</f>
        <v>201</v>
      </c>
      <c r="B205" s="52" t="s">
        <v>448</v>
      </c>
      <c r="C205" s="52" t="s">
        <v>13</v>
      </c>
      <c r="D205" s="52" t="s">
        <v>449</v>
      </c>
      <c r="E205" s="52" t="s">
        <v>450</v>
      </c>
      <c r="F205" s="20">
        <v>100</v>
      </c>
      <c r="G205" s="64" t="s">
        <v>451</v>
      </c>
      <c r="H205" s="21" t="s">
        <v>16</v>
      </c>
      <c r="I205" s="2" t="e">
        <f>VLOOKUP(#REF!,#REF!,3,0)</f>
        <v>#REF!</v>
      </c>
    </row>
    <row r="206" s="1" customFormat="1" ht="14.25" spans="1:9">
      <c r="A206" s="18">
        <f>SUBTOTAL(3,B$4:B206)-1</f>
        <v>202</v>
      </c>
      <c r="B206" s="52" t="s">
        <v>452</v>
      </c>
      <c r="C206" s="52" t="s">
        <v>18</v>
      </c>
      <c r="D206" s="52" t="s">
        <v>104</v>
      </c>
      <c r="E206" s="52" t="s">
        <v>453</v>
      </c>
      <c r="F206" s="20">
        <v>100</v>
      </c>
      <c r="G206" s="64" t="s">
        <v>451</v>
      </c>
      <c r="H206" s="21" t="s">
        <v>16</v>
      </c>
      <c r="I206" s="2" t="e">
        <f>VLOOKUP(#REF!,#REF!,3,0)</f>
        <v>#REF!</v>
      </c>
    </row>
    <row r="207" s="1" customFormat="1" ht="14.25" spans="1:9">
      <c r="A207" s="18">
        <f>SUBTOTAL(3,B$4:B207)-1</f>
        <v>203</v>
      </c>
      <c r="B207" s="52" t="s">
        <v>454</v>
      </c>
      <c r="C207" s="52" t="s">
        <v>13</v>
      </c>
      <c r="D207" s="52" t="s">
        <v>455</v>
      </c>
      <c r="E207" s="52" t="s">
        <v>456</v>
      </c>
      <c r="F207" s="20">
        <v>100</v>
      </c>
      <c r="G207" s="64" t="s">
        <v>451</v>
      </c>
      <c r="H207" s="21" t="s">
        <v>16</v>
      </c>
      <c r="I207" s="2" t="e">
        <f>VLOOKUP(#REF!,#REF!,3,0)</f>
        <v>#REF!</v>
      </c>
    </row>
    <row r="208" s="1" customFormat="1" ht="14.25" spans="1:9">
      <c r="A208" s="18">
        <f>SUBTOTAL(3,B$4:B208)-1</f>
        <v>204</v>
      </c>
      <c r="B208" s="52" t="s">
        <v>457</v>
      </c>
      <c r="C208" s="52" t="s">
        <v>18</v>
      </c>
      <c r="D208" s="52" t="s">
        <v>205</v>
      </c>
      <c r="E208" s="52" t="s">
        <v>458</v>
      </c>
      <c r="F208" s="20">
        <v>100</v>
      </c>
      <c r="G208" s="64" t="s">
        <v>451</v>
      </c>
      <c r="H208" s="21" t="s">
        <v>16</v>
      </c>
      <c r="I208" s="2" t="e">
        <f>VLOOKUP(#REF!,#REF!,3,0)</f>
        <v>#REF!</v>
      </c>
    </row>
    <row r="209" s="1" customFormat="1" ht="14.25" spans="1:9">
      <c r="A209" s="18">
        <f>SUBTOTAL(3,B$4:B209)-1</f>
        <v>205</v>
      </c>
      <c r="B209" s="52" t="s">
        <v>459</v>
      </c>
      <c r="C209" s="52" t="s">
        <v>18</v>
      </c>
      <c r="D209" s="52" t="s">
        <v>14</v>
      </c>
      <c r="E209" s="52" t="s">
        <v>460</v>
      </c>
      <c r="F209" s="20">
        <v>100</v>
      </c>
      <c r="G209" s="64" t="s">
        <v>451</v>
      </c>
      <c r="H209" s="21" t="s">
        <v>16</v>
      </c>
      <c r="I209" s="2" t="e">
        <f>VLOOKUP(#REF!,#REF!,3,0)</f>
        <v>#REF!</v>
      </c>
    </row>
    <row r="210" s="1" customFormat="1" ht="14.25" spans="1:9">
      <c r="A210" s="18">
        <f>SUBTOTAL(3,B$4:B210)-1</f>
        <v>206</v>
      </c>
      <c r="B210" s="52" t="s">
        <v>461</v>
      </c>
      <c r="C210" s="52" t="s">
        <v>13</v>
      </c>
      <c r="D210" s="52" t="s">
        <v>29</v>
      </c>
      <c r="E210" s="52" t="s">
        <v>462</v>
      </c>
      <c r="F210" s="20">
        <v>100</v>
      </c>
      <c r="G210" s="64" t="s">
        <v>451</v>
      </c>
      <c r="H210" s="21" t="s">
        <v>16</v>
      </c>
      <c r="I210" s="2" t="e">
        <f>VLOOKUP(#REF!,#REF!,3,0)</f>
        <v>#REF!</v>
      </c>
    </row>
    <row r="211" s="1" customFormat="1" ht="14.25" spans="1:9">
      <c r="A211" s="18">
        <f>SUBTOTAL(3,B$4:B211)-1</f>
        <v>207</v>
      </c>
      <c r="B211" s="65" t="s">
        <v>463</v>
      </c>
      <c r="C211" s="65" t="s">
        <v>13</v>
      </c>
      <c r="D211" s="65" t="s">
        <v>464</v>
      </c>
      <c r="E211" s="65" t="s">
        <v>465</v>
      </c>
      <c r="F211" s="20">
        <v>100</v>
      </c>
      <c r="G211" s="65" t="s">
        <v>466</v>
      </c>
      <c r="H211" s="21" t="s">
        <v>16</v>
      </c>
      <c r="I211" s="2" t="e">
        <f>VLOOKUP(#REF!,#REF!,3,0)</f>
        <v>#REF!</v>
      </c>
    </row>
    <row r="212" s="1" customFormat="1" ht="14.25" spans="1:9">
      <c r="A212" s="18">
        <f>SUBTOTAL(3,B$4:B212)-1</f>
        <v>208</v>
      </c>
      <c r="B212" s="65" t="s">
        <v>467</v>
      </c>
      <c r="C212" s="65" t="s">
        <v>13</v>
      </c>
      <c r="D212" s="65" t="s">
        <v>468</v>
      </c>
      <c r="E212" s="65" t="s">
        <v>469</v>
      </c>
      <c r="F212" s="20">
        <v>100</v>
      </c>
      <c r="G212" s="65" t="s">
        <v>466</v>
      </c>
      <c r="H212" s="21" t="s">
        <v>16</v>
      </c>
      <c r="I212" s="2" t="e">
        <f>VLOOKUP(#REF!,#REF!,3,0)</f>
        <v>#REF!</v>
      </c>
    </row>
    <row r="213" s="1" customFormat="1" ht="14.25" spans="1:9">
      <c r="A213" s="18">
        <f>SUBTOTAL(3,B$4:B213)-1</f>
        <v>209</v>
      </c>
      <c r="B213" s="65" t="s">
        <v>45</v>
      </c>
      <c r="C213" s="65" t="s">
        <v>18</v>
      </c>
      <c r="D213" s="65" t="s">
        <v>470</v>
      </c>
      <c r="E213" s="65" t="s">
        <v>456</v>
      </c>
      <c r="F213" s="20">
        <v>100</v>
      </c>
      <c r="G213" s="65" t="s">
        <v>466</v>
      </c>
      <c r="H213" s="21" t="s">
        <v>16</v>
      </c>
      <c r="I213" s="2" t="e">
        <f>VLOOKUP(#REF!,#REF!,3,0)</f>
        <v>#REF!</v>
      </c>
    </row>
    <row r="214" s="1" customFormat="1" ht="14.25" spans="1:9">
      <c r="A214" s="18">
        <f>SUBTOTAL(3,B$4:B214)-1</f>
        <v>210</v>
      </c>
      <c r="B214" s="65" t="s">
        <v>471</v>
      </c>
      <c r="C214" s="65" t="s">
        <v>13</v>
      </c>
      <c r="D214" s="65" t="s">
        <v>472</v>
      </c>
      <c r="E214" s="65" t="s">
        <v>473</v>
      </c>
      <c r="F214" s="20">
        <v>100</v>
      </c>
      <c r="G214" s="65" t="s">
        <v>466</v>
      </c>
      <c r="H214" s="21" t="s">
        <v>16</v>
      </c>
      <c r="I214" s="2" t="e">
        <f>VLOOKUP(#REF!,#REF!,3,0)</f>
        <v>#REF!</v>
      </c>
    </row>
    <row r="215" s="1" customFormat="1" ht="14.25" spans="1:9">
      <c r="A215" s="18">
        <f>SUBTOTAL(3,B$4:B215)-1</f>
        <v>211</v>
      </c>
      <c r="B215" s="65" t="s">
        <v>474</v>
      </c>
      <c r="C215" s="65" t="s">
        <v>13</v>
      </c>
      <c r="D215" s="65" t="s">
        <v>99</v>
      </c>
      <c r="E215" s="65" t="s">
        <v>475</v>
      </c>
      <c r="F215" s="20">
        <v>100</v>
      </c>
      <c r="G215" s="65" t="s">
        <v>466</v>
      </c>
      <c r="H215" s="21" t="s">
        <v>16</v>
      </c>
      <c r="I215" s="2" t="e">
        <f>VLOOKUP(#REF!,#REF!,3,0)</f>
        <v>#REF!</v>
      </c>
    </row>
    <row r="216" s="1" customFormat="1" ht="14.25" spans="1:9">
      <c r="A216" s="18">
        <f>SUBTOTAL(3,B$4:B216)-1</f>
        <v>212</v>
      </c>
      <c r="B216" s="65" t="s">
        <v>476</v>
      </c>
      <c r="C216" s="65" t="s">
        <v>13</v>
      </c>
      <c r="D216" s="65" t="s">
        <v>99</v>
      </c>
      <c r="E216" s="65" t="s">
        <v>477</v>
      </c>
      <c r="F216" s="20">
        <v>100</v>
      </c>
      <c r="G216" s="65" t="s">
        <v>466</v>
      </c>
      <c r="H216" s="21" t="s">
        <v>16</v>
      </c>
      <c r="I216" s="2" t="e">
        <f>VLOOKUP(#REF!,#REF!,3,0)</f>
        <v>#REF!</v>
      </c>
    </row>
    <row r="217" s="1" customFormat="1" ht="14.25" spans="1:9">
      <c r="A217" s="18">
        <f>SUBTOTAL(3,B$4:B217)-1</f>
        <v>213</v>
      </c>
      <c r="B217" s="66" t="s">
        <v>478</v>
      </c>
      <c r="C217" s="66" t="s">
        <v>13</v>
      </c>
      <c r="D217" s="66" t="s">
        <v>78</v>
      </c>
      <c r="E217" s="66" t="s">
        <v>479</v>
      </c>
      <c r="F217" s="20">
        <v>100</v>
      </c>
      <c r="G217" s="65" t="s">
        <v>466</v>
      </c>
      <c r="H217" s="21" t="s">
        <v>16</v>
      </c>
      <c r="I217" s="2" t="e">
        <f>VLOOKUP(#REF!,#REF!,3,0)</f>
        <v>#REF!</v>
      </c>
    </row>
    <row r="218" s="1" customFormat="1" ht="14.25" spans="1:9">
      <c r="A218" s="18">
        <f>SUBTOTAL(3,B$4:B218)-1</f>
        <v>214</v>
      </c>
      <c r="B218" s="67" t="s">
        <v>480</v>
      </c>
      <c r="C218" s="67" t="s">
        <v>13</v>
      </c>
      <c r="D218" s="67" t="s">
        <v>205</v>
      </c>
      <c r="E218" s="67" t="s">
        <v>481</v>
      </c>
      <c r="F218" s="20">
        <v>100</v>
      </c>
      <c r="G218" s="67" t="s">
        <v>482</v>
      </c>
      <c r="H218" s="21" t="s">
        <v>16</v>
      </c>
      <c r="I218" s="2" t="e">
        <f>VLOOKUP(#REF!,#REF!,3,0)</f>
        <v>#REF!</v>
      </c>
    </row>
    <row r="219" s="1" customFormat="1" ht="14.25" spans="1:9">
      <c r="A219" s="18">
        <f>SUBTOTAL(3,B$4:B219)-1</f>
        <v>215</v>
      </c>
      <c r="B219" s="67" t="s">
        <v>483</v>
      </c>
      <c r="C219" s="67" t="s">
        <v>13</v>
      </c>
      <c r="D219" s="67" t="s">
        <v>99</v>
      </c>
      <c r="E219" s="67" t="s">
        <v>484</v>
      </c>
      <c r="F219" s="20">
        <v>100</v>
      </c>
      <c r="G219" s="67" t="s">
        <v>482</v>
      </c>
      <c r="H219" s="21" t="s">
        <v>16</v>
      </c>
      <c r="I219" s="2" t="e">
        <f>VLOOKUP(#REF!,#REF!,3,0)</f>
        <v>#REF!</v>
      </c>
    </row>
    <row r="220" s="1" customFormat="1" ht="14.25" spans="1:9">
      <c r="A220" s="18">
        <f>SUBTOTAL(3,B$4:B220)-1</f>
        <v>216</v>
      </c>
      <c r="B220" s="67" t="s">
        <v>485</v>
      </c>
      <c r="C220" s="67" t="s">
        <v>13</v>
      </c>
      <c r="D220" s="67" t="s">
        <v>81</v>
      </c>
      <c r="E220" s="67" t="s">
        <v>486</v>
      </c>
      <c r="F220" s="20">
        <v>100</v>
      </c>
      <c r="G220" s="67" t="s">
        <v>482</v>
      </c>
      <c r="H220" s="21" t="s">
        <v>16</v>
      </c>
      <c r="I220" s="2" t="e">
        <f>VLOOKUP(#REF!,#REF!,3,0)</f>
        <v>#REF!</v>
      </c>
    </row>
    <row r="221" s="1" customFormat="1" ht="14.25" spans="1:9">
      <c r="A221" s="18">
        <f>SUBTOTAL(3,B$4:B221)-1</f>
        <v>217</v>
      </c>
      <c r="B221" s="67" t="s">
        <v>487</v>
      </c>
      <c r="C221" s="67" t="s">
        <v>13</v>
      </c>
      <c r="D221" s="67" t="s">
        <v>81</v>
      </c>
      <c r="E221" s="67" t="s">
        <v>488</v>
      </c>
      <c r="F221" s="20">
        <v>100</v>
      </c>
      <c r="G221" s="67" t="s">
        <v>482</v>
      </c>
      <c r="H221" s="21" t="s">
        <v>16</v>
      </c>
      <c r="I221" s="2" t="e">
        <f>VLOOKUP(#REF!,#REF!,3,0)</f>
        <v>#REF!</v>
      </c>
    </row>
    <row r="222" s="1" customFormat="1" ht="13" customHeight="1" spans="1:9">
      <c r="A222" s="18">
        <f>SUBTOTAL(3,B$4:B222)-1</f>
        <v>218</v>
      </c>
      <c r="B222" s="68" t="s">
        <v>489</v>
      </c>
      <c r="C222" s="15" t="s">
        <v>13</v>
      </c>
      <c r="D222" s="15" t="s">
        <v>99</v>
      </c>
      <c r="E222" s="15"/>
      <c r="F222" s="20">
        <v>100</v>
      </c>
      <c r="G222" s="15"/>
      <c r="H222" s="21" t="s">
        <v>16</v>
      </c>
      <c r="I222" s="2" t="e">
        <f>VLOOKUP(#REF!,#REF!,3,0)</f>
        <v>#REF!</v>
      </c>
    </row>
    <row r="223" s="1" customFormat="1" ht="14.25" spans="1:9">
      <c r="A223" s="18">
        <f>SUBTOTAL(3,B$4:B223)-1</f>
        <v>219</v>
      </c>
      <c r="B223" s="68" t="s">
        <v>490</v>
      </c>
      <c r="C223" s="15" t="s">
        <v>18</v>
      </c>
      <c r="D223" s="15" t="s">
        <v>491</v>
      </c>
      <c r="E223" s="15"/>
      <c r="F223" s="20">
        <v>100</v>
      </c>
      <c r="G223" s="15"/>
      <c r="H223" s="21" t="s">
        <v>16</v>
      </c>
      <c r="I223" s="2" t="e">
        <f>VLOOKUP(#REF!,#REF!,3,0)</f>
        <v>#REF!</v>
      </c>
    </row>
    <row r="224" s="1" customFormat="1" ht="14.25" spans="1:9">
      <c r="A224" s="18">
        <f>SUBTOTAL(3,B$4:B224)-1</f>
        <v>220</v>
      </c>
      <c r="B224" s="68" t="s">
        <v>252</v>
      </c>
      <c r="C224" s="15" t="s">
        <v>13</v>
      </c>
      <c r="D224" s="15" t="s">
        <v>47</v>
      </c>
      <c r="E224" s="15"/>
      <c r="F224" s="20">
        <v>100</v>
      </c>
      <c r="G224" s="15"/>
      <c r="H224" s="21" t="s">
        <v>16</v>
      </c>
      <c r="I224" s="2" t="e">
        <f>VLOOKUP(#REF!,#REF!,3,0)</f>
        <v>#REF!</v>
      </c>
    </row>
    <row r="225" s="1" customFormat="1" ht="14.25" spans="1:9">
      <c r="A225" s="18">
        <f>SUBTOTAL(3,B$4:B225)-1</f>
        <v>221</v>
      </c>
      <c r="B225" s="64" t="s">
        <v>492</v>
      </c>
      <c r="C225" s="64" t="s">
        <v>13</v>
      </c>
      <c r="D225" s="64" t="s">
        <v>493</v>
      </c>
      <c r="E225" s="64" t="s">
        <v>494</v>
      </c>
      <c r="F225" s="20">
        <v>100</v>
      </c>
      <c r="G225" s="15" t="s">
        <v>495</v>
      </c>
      <c r="H225" s="21" t="s">
        <v>16</v>
      </c>
      <c r="I225" s="2" t="e">
        <f>VLOOKUP(#REF!,#REF!,3,0)</f>
        <v>#REF!</v>
      </c>
    </row>
    <row r="226" s="1" customFormat="1" ht="14.25" spans="1:9">
      <c r="A226" s="18">
        <f>SUBTOTAL(3,B$4:B226)-1</f>
        <v>222</v>
      </c>
      <c r="B226" s="64" t="s">
        <v>496</v>
      </c>
      <c r="C226" s="64" t="s">
        <v>13</v>
      </c>
      <c r="D226" s="64" t="s">
        <v>50</v>
      </c>
      <c r="E226" s="64" t="s">
        <v>497</v>
      </c>
      <c r="F226" s="20">
        <v>100</v>
      </c>
      <c r="G226" s="15" t="s">
        <v>495</v>
      </c>
      <c r="H226" s="21" t="s">
        <v>16</v>
      </c>
      <c r="I226" s="2" t="e">
        <f>VLOOKUP(#REF!,#REF!,3,0)</f>
        <v>#REF!</v>
      </c>
    </row>
    <row r="227" s="1" customFormat="1" ht="14.25" spans="1:9">
      <c r="A227" s="18">
        <f>SUBTOTAL(3,B$4:B227)-1</f>
        <v>223</v>
      </c>
      <c r="B227" s="64" t="s">
        <v>498</v>
      </c>
      <c r="C227" s="64" t="s">
        <v>13</v>
      </c>
      <c r="D227" s="64" t="s">
        <v>455</v>
      </c>
      <c r="E227" s="64" t="s">
        <v>499</v>
      </c>
      <c r="F227" s="20">
        <v>100</v>
      </c>
      <c r="G227" s="15" t="s">
        <v>495</v>
      </c>
      <c r="H227" s="21" t="s">
        <v>16</v>
      </c>
      <c r="I227" s="2" t="e">
        <f>VLOOKUP(#REF!,#REF!,3,0)</f>
        <v>#REF!</v>
      </c>
    </row>
    <row r="228" s="1" customFormat="1" ht="14.25" spans="1:9">
      <c r="A228" s="18">
        <f>SUBTOTAL(3,B$4:B228)-1</f>
        <v>224</v>
      </c>
      <c r="B228" s="69" t="s">
        <v>500</v>
      </c>
      <c r="C228" s="69" t="s">
        <v>13</v>
      </c>
      <c r="D228" s="64" t="s">
        <v>122</v>
      </c>
      <c r="E228" s="64" t="s">
        <v>501</v>
      </c>
      <c r="F228" s="20">
        <v>100</v>
      </c>
      <c r="G228" s="15" t="s">
        <v>495</v>
      </c>
      <c r="H228" s="21" t="s">
        <v>16</v>
      </c>
      <c r="I228" s="2" t="e">
        <f>VLOOKUP(#REF!,#REF!,3,0)</f>
        <v>#REF!</v>
      </c>
    </row>
    <row r="229" s="1" customFormat="1" ht="14.25" spans="1:9">
      <c r="A229" s="18">
        <f>SUBTOTAL(3,B$4:B229)-1</f>
        <v>225</v>
      </c>
      <c r="B229" s="15" t="s">
        <v>502</v>
      </c>
      <c r="C229" s="15" t="s">
        <v>13</v>
      </c>
      <c r="D229" s="15" t="s">
        <v>122</v>
      </c>
      <c r="E229" s="15" t="s">
        <v>503</v>
      </c>
      <c r="F229" s="20">
        <v>100</v>
      </c>
      <c r="G229" s="15" t="s">
        <v>495</v>
      </c>
      <c r="H229" s="21" t="s">
        <v>16</v>
      </c>
      <c r="I229" s="2" t="e">
        <f>VLOOKUP(#REF!,#REF!,3,0)</f>
        <v>#REF!</v>
      </c>
    </row>
    <row r="230" s="1" customFormat="1" ht="14.25" spans="1:9">
      <c r="A230" s="18">
        <f>SUBTOTAL(3,B$4:B230)-1</f>
        <v>226</v>
      </c>
      <c r="B230" s="24" t="s">
        <v>504</v>
      </c>
      <c r="C230" s="25" t="s">
        <v>13</v>
      </c>
      <c r="D230" s="25" t="s">
        <v>94</v>
      </c>
      <c r="E230" s="25" t="s">
        <v>505</v>
      </c>
      <c r="F230" s="20">
        <v>100</v>
      </c>
      <c r="G230" s="70"/>
      <c r="H230" s="21" t="s">
        <v>506</v>
      </c>
      <c r="I230" s="2" t="e">
        <f>VLOOKUP(#REF!,#REF!,3,0)</f>
        <v>#REF!</v>
      </c>
    </row>
    <row r="231" s="1" customFormat="1" ht="14.25" spans="1:9">
      <c r="A231" s="18">
        <f>SUBTOTAL(3,B$4:B231)-1</f>
        <v>227</v>
      </c>
      <c r="B231" s="24" t="s">
        <v>507</v>
      </c>
      <c r="C231" s="25" t="s">
        <v>13</v>
      </c>
      <c r="D231" s="25" t="s">
        <v>72</v>
      </c>
      <c r="E231" s="25" t="s">
        <v>508</v>
      </c>
      <c r="F231" s="20">
        <v>100</v>
      </c>
      <c r="G231" s="70"/>
      <c r="H231" s="21" t="s">
        <v>506</v>
      </c>
      <c r="I231" s="2" t="e">
        <f>VLOOKUP(#REF!,#REF!,3,0)</f>
        <v>#REF!</v>
      </c>
    </row>
    <row r="232" ht="14.25" spans="1:9">
      <c r="A232" s="18">
        <f>SUBTOTAL(3,B$4:B232)-1</f>
        <v>228</v>
      </c>
      <c r="B232" s="24" t="s">
        <v>509</v>
      </c>
      <c r="C232" s="25" t="s">
        <v>18</v>
      </c>
      <c r="D232" s="25" t="s">
        <v>72</v>
      </c>
      <c r="E232" s="25" t="s">
        <v>510</v>
      </c>
      <c r="F232" s="20">
        <v>100</v>
      </c>
      <c r="G232" s="70"/>
      <c r="H232" s="21" t="s">
        <v>506</v>
      </c>
      <c r="I232" s="2" t="e">
        <f>VLOOKUP(#REF!,#REF!,3,0)</f>
        <v>#REF!</v>
      </c>
    </row>
    <row r="233" ht="14.25" spans="1:9">
      <c r="A233" s="18">
        <f>SUBTOTAL(3,B$4:B233)-1</f>
        <v>229</v>
      </c>
      <c r="B233" s="19" t="s">
        <v>511</v>
      </c>
      <c r="C233" s="19" t="s">
        <v>13</v>
      </c>
      <c r="D233" s="19" t="s">
        <v>512</v>
      </c>
      <c r="E233" s="19" t="s">
        <v>513</v>
      </c>
      <c r="F233" s="20">
        <v>100</v>
      </c>
      <c r="G233" s="70"/>
      <c r="H233" s="21" t="s">
        <v>506</v>
      </c>
      <c r="I233" s="2" t="e">
        <f>VLOOKUP(#REF!,#REF!,3,0)</f>
        <v>#REF!</v>
      </c>
    </row>
    <row r="234" ht="14.25" spans="1:9">
      <c r="A234" s="18">
        <f>SUBTOTAL(3,B$4:B234)-1</f>
        <v>230</v>
      </c>
      <c r="B234" s="19" t="s">
        <v>514</v>
      </c>
      <c r="C234" s="19" t="s">
        <v>13</v>
      </c>
      <c r="D234" s="19" t="s">
        <v>515</v>
      </c>
      <c r="E234" s="19" t="s">
        <v>516</v>
      </c>
      <c r="F234" s="20">
        <v>100</v>
      </c>
      <c r="G234" s="70"/>
      <c r="H234" s="21" t="s">
        <v>506</v>
      </c>
      <c r="I234" s="2" t="e">
        <f>VLOOKUP(#REF!,#REF!,3,0)</f>
        <v>#REF!</v>
      </c>
    </row>
    <row r="235" ht="14.25" spans="1:9">
      <c r="A235" s="18">
        <f>SUBTOTAL(3,B$4:B235)-1</f>
        <v>231</v>
      </c>
      <c r="B235" s="19" t="s">
        <v>517</v>
      </c>
      <c r="C235" s="19" t="s">
        <v>18</v>
      </c>
      <c r="D235" s="19" t="s">
        <v>78</v>
      </c>
      <c r="E235" s="19" t="s">
        <v>518</v>
      </c>
      <c r="F235" s="20">
        <v>100</v>
      </c>
      <c r="G235" s="70"/>
      <c r="H235" s="21" t="s">
        <v>506</v>
      </c>
      <c r="I235" s="2" t="e">
        <f>VLOOKUP(#REF!,#REF!,3,0)</f>
        <v>#REF!</v>
      </c>
    </row>
    <row r="236" ht="14.25" spans="1:9">
      <c r="A236" s="18">
        <f>SUBTOTAL(3,B$4:B236)-1</f>
        <v>232</v>
      </c>
      <c r="B236" s="19" t="s">
        <v>519</v>
      </c>
      <c r="C236" s="19" t="s">
        <v>18</v>
      </c>
      <c r="D236" s="19" t="s">
        <v>520</v>
      </c>
      <c r="E236" s="19" t="s">
        <v>521</v>
      </c>
      <c r="F236" s="20">
        <v>100</v>
      </c>
      <c r="G236" s="70"/>
      <c r="H236" s="21" t="s">
        <v>506</v>
      </c>
      <c r="I236" s="2" t="e">
        <f>VLOOKUP(#REF!,#REF!,3,0)</f>
        <v>#REF!</v>
      </c>
    </row>
    <row r="237" ht="14.25" spans="1:9">
      <c r="A237" s="18">
        <f>SUBTOTAL(3,B$4:B237)-1</f>
        <v>233</v>
      </c>
      <c r="B237" s="19" t="s">
        <v>522</v>
      </c>
      <c r="C237" s="19" t="s">
        <v>13</v>
      </c>
      <c r="D237" s="19" t="s">
        <v>523</v>
      </c>
      <c r="E237" s="19" t="s">
        <v>524</v>
      </c>
      <c r="F237" s="20">
        <v>100</v>
      </c>
      <c r="G237" s="70"/>
      <c r="H237" s="21" t="s">
        <v>506</v>
      </c>
      <c r="I237" s="2" t="e">
        <f>VLOOKUP(#REF!,#REF!,3,0)</f>
        <v>#REF!</v>
      </c>
    </row>
    <row r="238" ht="14.25" spans="1:9">
      <c r="A238" s="18">
        <f>SUBTOTAL(3,B$4:B238)-1</f>
        <v>234</v>
      </c>
      <c r="B238" s="23" t="s">
        <v>525</v>
      </c>
      <c r="C238" s="23" t="s">
        <v>18</v>
      </c>
      <c r="D238" s="23" t="s">
        <v>64</v>
      </c>
      <c r="E238" s="23" t="s">
        <v>526</v>
      </c>
      <c r="F238" s="20">
        <v>100</v>
      </c>
      <c r="G238" s="70"/>
      <c r="H238" s="21" t="s">
        <v>506</v>
      </c>
      <c r="I238" s="2" t="e">
        <f>VLOOKUP(#REF!,#REF!,3,0)</f>
        <v>#REF!</v>
      </c>
    </row>
    <row r="239" ht="14.25" spans="1:9">
      <c r="A239" s="18">
        <f>SUBTOTAL(3,B$4:B239)-1</f>
        <v>235</v>
      </c>
      <c r="B239" s="23" t="s">
        <v>527</v>
      </c>
      <c r="C239" s="23" t="s">
        <v>18</v>
      </c>
      <c r="D239" s="23" t="s">
        <v>69</v>
      </c>
      <c r="E239" s="23" t="s">
        <v>528</v>
      </c>
      <c r="F239" s="20">
        <v>100</v>
      </c>
      <c r="G239" s="70"/>
      <c r="H239" s="21" t="s">
        <v>506</v>
      </c>
      <c r="I239" s="2" t="e">
        <f>VLOOKUP(#REF!,#REF!,3,0)</f>
        <v>#REF!</v>
      </c>
    </row>
    <row r="240" ht="14.25" spans="1:9">
      <c r="A240" s="18">
        <f>SUBTOTAL(3,B$4:B240)-1</f>
        <v>236</v>
      </c>
      <c r="B240" s="23" t="s">
        <v>529</v>
      </c>
      <c r="C240" s="23" t="s">
        <v>13</v>
      </c>
      <c r="D240" s="23" t="s">
        <v>50</v>
      </c>
      <c r="E240" s="23" t="s">
        <v>530</v>
      </c>
      <c r="F240" s="20">
        <v>100</v>
      </c>
      <c r="G240" s="70"/>
      <c r="H240" s="21" t="s">
        <v>506</v>
      </c>
      <c r="I240" s="2" t="e">
        <f>VLOOKUP(#REF!,#REF!,3,0)</f>
        <v>#REF!</v>
      </c>
    </row>
    <row r="241" ht="14.25" spans="1:9">
      <c r="A241" s="18">
        <f>SUBTOTAL(3,B$4:B241)-1</f>
        <v>237</v>
      </c>
      <c r="B241" s="23" t="s">
        <v>531</v>
      </c>
      <c r="C241" s="23" t="s">
        <v>13</v>
      </c>
      <c r="D241" s="23" t="s">
        <v>78</v>
      </c>
      <c r="E241" s="23" t="s">
        <v>532</v>
      </c>
      <c r="F241" s="20">
        <v>100</v>
      </c>
      <c r="G241" s="70"/>
      <c r="H241" s="21" t="s">
        <v>506</v>
      </c>
      <c r="I241" s="2" t="e">
        <f>VLOOKUP(#REF!,#REF!,3,0)</f>
        <v>#REF!</v>
      </c>
    </row>
    <row r="242" ht="14.25" spans="1:9">
      <c r="A242" s="18">
        <f>SUBTOTAL(3,B$4:B242)-1</f>
        <v>238</v>
      </c>
      <c r="B242" s="23" t="s">
        <v>533</v>
      </c>
      <c r="C242" s="23" t="s">
        <v>18</v>
      </c>
      <c r="D242" s="23" t="s">
        <v>238</v>
      </c>
      <c r="E242" s="23" t="s">
        <v>534</v>
      </c>
      <c r="F242" s="20">
        <v>100</v>
      </c>
      <c r="G242" s="70"/>
      <c r="H242" s="21" t="s">
        <v>506</v>
      </c>
      <c r="I242" s="2" t="e">
        <f>VLOOKUP(#REF!,#REF!,3,0)</f>
        <v>#REF!</v>
      </c>
    </row>
    <row r="243" ht="14.25" spans="1:9">
      <c r="A243" s="18">
        <f>SUBTOTAL(3,B$4:B243)-1</f>
        <v>239</v>
      </c>
      <c r="B243" s="19" t="s">
        <v>535</v>
      </c>
      <c r="C243" s="19" t="s">
        <v>18</v>
      </c>
      <c r="D243" s="19" t="s">
        <v>69</v>
      </c>
      <c r="E243" s="19" t="s">
        <v>536</v>
      </c>
      <c r="F243" s="20">
        <v>100</v>
      </c>
      <c r="G243" s="70"/>
      <c r="H243" s="21" t="s">
        <v>506</v>
      </c>
      <c r="I243" s="2" t="e">
        <f>VLOOKUP(#REF!,#REF!,3,0)</f>
        <v>#REF!</v>
      </c>
    </row>
    <row r="244" ht="14.25" spans="1:9">
      <c r="A244" s="18">
        <f>SUBTOTAL(3,B$4:B244)-1</f>
        <v>240</v>
      </c>
      <c r="B244" s="19" t="s">
        <v>537</v>
      </c>
      <c r="C244" s="19" t="s">
        <v>13</v>
      </c>
      <c r="D244" s="19" t="s">
        <v>78</v>
      </c>
      <c r="E244" s="19" t="s">
        <v>538</v>
      </c>
      <c r="F244" s="20">
        <v>100</v>
      </c>
      <c r="G244" s="70"/>
      <c r="H244" s="21" t="s">
        <v>506</v>
      </c>
      <c r="I244" s="2" t="e">
        <f>VLOOKUP(#REF!,#REF!,3,0)</f>
        <v>#REF!</v>
      </c>
    </row>
    <row r="245" ht="14.25" spans="1:9">
      <c r="A245" s="18">
        <f>SUBTOTAL(3,B$4:B245)-1</f>
        <v>241</v>
      </c>
      <c r="B245" s="19" t="s">
        <v>539</v>
      </c>
      <c r="C245" s="19" t="s">
        <v>13</v>
      </c>
      <c r="D245" s="19" t="s">
        <v>262</v>
      </c>
      <c r="E245" s="19" t="s">
        <v>540</v>
      </c>
      <c r="F245" s="20">
        <v>100</v>
      </c>
      <c r="G245" s="70"/>
      <c r="H245" s="21" t="s">
        <v>506</v>
      </c>
      <c r="I245" s="2" t="e">
        <f>VLOOKUP(#REF!,#REF!,3,0)</f>
        <v>#REF!</v>
      </c>
    </row>
    <row r="246" ht="14.25" spans="1:9">
      <c r="A246" s="18">
        <f>SUBTOTAL(3,B$4:B246)-1</f>
        <v>242</v>
      </c>
      <c r="B246" s="19" t="s">
        <v>541</v>
      </c>
      <c r="C246" s="19" t="s">
        <v>13</v>
      </c>
      <c r="D246" s="19" t="s">
        <v>142</v>
      </c>
      <c r="E246" s="19" t="s">
        <v>542</v>
      </c>
      <c r="F246" s="20">
        <v>100</v>
      </c>
      <c r="G246" s="70"/>
      <c r="H246" s="21" t="s">
        <v>506</v>
      </c>
      <c r="I246" s="2" t="e">
        <f>VLOOKUP(#REF!,#REF!,3,0)</f>
        <v>#REF!</v>
      </c>
    </row>
    <row r="247" ht="14.25" spans="1:9">
      <c r="A247" s="18">
        <f>SUBTOTAL(3,B$4:B247)-1</f>
        <v>243</v>
      </c>
      <c r="B247" s="19" t="s">
        <v>543</v>
      </c>
      <c r="C247" s="19" t="s">
        <v>13</v>
      </c>
      <c r="D247" s="19" t="s">
        <v>72</v>
      </c>
      <c r="E247" s="19" t="s">
        <v>544</v>
      </c>
      <c r="F247" s="20">
        <v>100</v>
      </c>
      <c r="G247" s="70"/>
      <c r="H247" s="21" t="s">
        <v>506</v>
      </c>
      <c r="I247" s="2" t="e">
        <f>VLOOKUP(#REF!,#REF!,3,0)</f>
        <v>#REF!</v>
      </c>
    </row>
    <row r="248" ht="14.25" spans="1:9">
      <c r="A248" s="18">
        <f>SUBTOTAL(3,B$4:B248)-1</f>
        <v>244</v>
      </c>
      <c r="B248" s="19" t="s">
        <v>545</v>
      </c>
      <c r="C248" s="19" t="s">
        <v>13</v>
      </c>
      <c r="D248" s="19" t="s">
        <v>262</v>
      </c>
      <c r="E248" s="19" t="s">
        <v>254</v>
      </c>
      <c r="F248" s="20">
        <v>100</v>
      </c>
      <c r="G248" s="70"/>
      <c r="H248" s="21" t="s">
        <v>506</v>
      </c>
      <c r="I248" s="2" t="e">
        <f>VLOOKUP(#REF!,#REF!,3,0)</f>
        <v>#REF!</v>
      </c>
    </row>
    <row r="249" ht="14.25" spans="1:9">
      <c r="A249" s="18">
        <f>SUBTOTAL(3,B$4:B249)-1</f>
        <v>245</v>
      </c>
      <c r="B249" s="19" t="s">
        <v>546</v>
      </c>
      <c r="C249" s="19" t="s">
        <v>18</v>
      </c>
      <c r="D249" s="19" t="s">
        <v>14</v>
      </c>
      <c r="E249" s="19" t="s">
        <v>547</v>
      </c>
      <c r="F249" s="20">
        <v>100</v>
      </c>
      <c r="G249" s="70"/>
      <c r="H249" s="21" t="s">
        <v>506</v>
      </c>
      <c r="I249" s="2" t="e">
        <f>VLOOKUP(#REF!,#REF!,3,0)</f>
        <v>#REF!</v>
      </c>
    </row>
    <row r="250" ht="14.25" spans="1:9">
      <c r="A250" s="18">
        <f>SUBTOTAL(3,B$4:B250)-1</f>
        <v>246</v>
      </c>
      <c r="B250" s="19" t="s">
        <v>548</v>
      </c>
      <c r="C250" s="19" t="s">
        <v>13</v>
      </c>
      <c r="D250" s="19" t="s">
        <v>56</v>
      </c>
      <c r="E250" s="19" t="s">
        <v>549</v>
      </c>
      <c r="F250" s="20">
        <v>100</v>
      </c>
      <c r="G250" s="70"/>
      <c r="H250" s="21" t="s">
        <v>506</v>
      </c>
      <c r="I250" s="2" t="e">
        <f>VLOOKUP(#REF!,#REF!,3,0)</f>
        <v>#REF!</v>
      </c>
    </row>
    <row r="251" ht="14.25" spans="1:9">
      <c r="A251" s="18">
        <f>SUBTOTAL(3,B$4:B251)-1</f>
        <v>247</v>
      </c>
      <c r="B251" s="35" t="s">
        <v>550</v>
      </c>
      <c r="C251" s="35" t="s">
        <v>13</v>
      </c>
      <c r="D251" s="35" t="s">
        <v>122</v>
      </c>
      <c r="E251" s="35" t="s">
        <v>551</v>
      </c>
      <c r="F251" s="20">
        <v>100</v>
      </c>
      <c r="G251" s="71"/>
      <c r="H251" s="21" t="s">
        <v>506</v>
      </c>
      <c r="I251" s="2" t="e">
        <f>VLOOKUP(#REF!,#REF!,3,0)</f>
        <v>#REF!</v>
      </c>
    </row>
    <row r="252" ht="14.25" spans="1:9">
      <c r="A252" s="18">
        <f>SUBTOTAL(3,B$4:B252)-1</f>
        <v>248</v>
      </c>
      <c r="B252" s="72" t="s">
        <v>552</v>
      </c>
      <c r="C252" s="72" t="s">
        <v>13</v>
      </c>
      <c r="D252" s="72" t="s">
        <v>50</v>
      </c>
      <c r="E252" s="72" t="s">
        <v>553</v>
      </c>
      <c r="F252" s="20">
        <v>100</v>
      </c>
      <c r="G252" s="73"/>
      <c r="H252" s="21" t="s">
        <v>506</v>
      </c>
      <c r="I252" s="2" t="e">
        <f>VLOOKUP(#REF!,#REF!,3,0)</f>
        <v>#REF!</v>
      </c>
    </row>
    <row r="253" ht="14.25" spans="1:9">
      <c r="A253" s="18">
        <f>SUBTOTAL(3,B$4:B253)-1</f>
        <v>249</v>
      </c>
      <c r="B253" s="72" t="s">
        <v>554</v>
      </c>
      <c r="C253" s="72" t="s">
        <v>13</v>
      </c>
      <c r="D253" s="72" t="s">
        <v>142</v>
      </c>
      <c r="E253" s="72" t="s">
        <v>555</v>
      </c>
      <c r="F253" s="20">
        <v>100</v>
      </c>
      <c r="G253" s="73"/>
      <c r="H253" s="21" t="s">
        <v>506</v>
      </c>
      <c r="I253" s="2" t="e">
        <f>VLOOKUP(#REF!,#REF!,3,0)</f>
        <v>#REF!</v>
      </c>
    </row>
    <row r="254" ht="14.25" spans="1:9">
      <c r="A254" s="18">
        <f>SUBTOTAL(3,B$4:B254)-1</f>
        <v>250</v>
      </c>
      <c r="B254" s="72" t="s">
        <v>556</v>
      </c>
      <c r="C254" s="72" t="s">
        <v>18</v>
      </c>
      <c r="D254" s="72" t="s">
        <v>142</v>
      </c>
      <c r="E254" s="72" t="s">
        <v>557</v>
      </c>
      <c r="F254" s="20">
        <v>100</v>
      </c>
      <c r="G254" s="73"/>
      <c r="H254" s="21" t="s">
        <v>506</v>
      </c>
      <c r="I254" s="2" t="e">
        <f>VLOOKUP(#REF!,#REF!,3,0)</f>
        <v>#REF!</v>
      </c>
    </row>
    <row r="255" ht="14.25" spans="1:9">
      <c r="A255" s="18">
        <f>SUBTOTAL(3,B$4:B255)-1</f>
        <v>251</v>
      </c>
      <c r="B255" s="74" t="s">
        <v>401</v>
      </c>
      <c r="C255" s="74" t="s">
        <v>13</v>
      </c>
      <c r="D255" s="74" t="s">
        <v>117</v>
      </c>
      <c r="E255" s="74" t="s">
        <v>558</v>
      </c>
      <c r="F255" s="20">
        <v>100</v>
      </c>
      <c r="G255" s="73"/>
      <c r="H255" s="21" t="s">
        <v>506</v>
      </c>
      <c r="I255" s="2" t="e">
        <f>VLOOKUP(#REF!,#REF!,3,0)</f>
        <v>#REF!</v>
      </c>
    </row>
    <row r="256" ht="14.25" spans="1:9">
      <c r="A256" s="18">
        <f>SUBTOTAL(3,B$4:B256)-1</f>
        <v>252</v>
      </c>
      <c r="B256" s="74" t="s">
        <v>559</v>
      </c>
      <c r="C256" s="74" t="s">
        <v>13</v>
      </c>
      <c r="D256" s="74" t="s">
        <v>81</v>
      </c>
      <c r="E256" s="74" t="s">
        <v>560</v>
      </c>
      <c r="F256" s="20">
        <v>100</v>
      </c>
      <c r="G256" s="73"/>
      <c r="H256" s="21" t="s">
        <v>506</v>
      </c>
      <c r="I256" s="2" t="e">
        <f>VLOOKUP(#REF!,#REF!,3,0)</f>
        <v>#REF!</v>
      </c>
    </row>
    <row r="257" ht="14.25" spans="1:9">
      <c r="A257" s="18">
        <f>SUBTOTAL(3,B$4:B257)-1</f>
        <v>253</v>
      </c>
      <c r="B257" s="47" t="s">
        <v>153</v>
      </c>
      <c r="C257" s="47" t="s">
        <v>13</v>
      </c>
      <c r="D257" s="47" t="s">
        <v>104</v>
      </c>
      <c r="E257" s="47" t="s">
        <v>561</v>
      </c>
      <c r="F257" s="20">
        <v>100</v>
      </c>
      <c r="G257" s="70"/>
      <c r="H257" s="21" t="s">
        <v>506</v>
      </c>
      <c r="I257" s="2" t="e">
        <f>VLOOKUP(#REF!,#REF!,3,0)</f>
        <v>#REF!</v>
      </c>
    </row>
    <row r="258" ht="14.25" spans="1:9">
      <c r="A258" s="18">
        <f>SUBTOTAL(3,B$4:B258)-1</f>
        <v>254</v>
      </c>
      <c r="B258" s="47" t="s">
        <v>562</v>
      </c>
      <c r="C258" s="47" t="s">
        <v>18</v>
      </c>
      <c r="D258" s="47" t="s">
        <v>53</v>
      </c>
      <c r="E258" s="47" t="s">
        <v>563</v>
      </c>
      <c r="F258" s="20">
        <v>100</v>
      </c>
      <c r="G258" s="70"/>
      <c r="H258" s="21" t="s">
        <v>506</v>
      </c>
      <c r="I258" s="2" t="e">
        <f>VLOOKUP(#REF!,#REF!,3,0)</f>
        <v>#REF!</v>
      </c>
    </row>
    <row r="259" ht="14.25" spans="1:9">
      <c r="A259" s="18">
        <f>SUBTOTAL(3,B$4:B259)-1</f>
        <v>255</v>
      </c>
      <c r="B259" s="47" t="s">
        <v>308</v>
      </c>
      <c r="C259" s="47" t="s">
        <v>13</v>
      </c>
      <c r="D259" s="47" t="s">
        <v>50</v>
      </c>
      <c r="E259" s="47" t="s">
        <v>564</v>
      </c>
      <c r="F259" s="20">
        <v>100</v>
      </c>
      <c r="G259" s="70"/>
      <c r="H259" s="21" t="s">
        <v>506</v>
      </c>
      <c r="I259" s="2" t="e">
        <f>VLOOKUP(#REF!,#REF!,3,0)</f>
        <v>#REF!</v>
      </c>
    </row>
    <row r="260" ht="14.25" spans="1:9">
      <c r="A260" s="18">
        <f>SUBTOTAL(3,B$4:B260)-1</f>
        <v>256</v>
      </c>
      <c r="B260" s="47" t="s">
        <v>565</v>
      </c>
      <c r="C260" s="47" t="s">
        <v>18</v>
      </c>
      <c r="D260" s="47" t="s">
        <v>177</v>
      </c>
      <c r="E260" s="47" t="s">
        <v>566</v>
      </c>
      <c r="F260" s="20">
        <v>100</v>
      </c>
      <c r="G260" s="70"/>
      <c r="H260" s="21" t="s">
        <v>506</v>
      </c>
      <c r="I260" s="2" t="e">
        <f>VLOOKUP(#REF!,#REF!,3,0)</f>
        <v>#REF!</v>
      </c>
    </row>
    <row r="261" ht="14.25" spans="1:9">
      <c r="A261" s="18">
        <f>SUBTOTAL(3,B$4:B261)-1</f>
        <v>257</v>
      </c>
      <c r="B261" s="75" t="s">
        <v>567</v>
      </c>
      <c r="C261" s="75" t="s">
        <v>13</v>
      </c>
      <c r="D261" s="75" t="s">
        <v>78</v>
      </c>
      <c r="E261" s="75" t="s">
        <v>568</v>
      </c>
      <c r="F261" s="20">
        <v>100</v>
      </c>
      <c r="G261" s="76"/>
      <c r="H261" s="21" t="s">
        <v>506</v>
      </c>
      <c r="I261" s="2" t="e">
        <f>VLOOKUP(#REF!,#REF!,3,0)</f>
        <v>#REF!</v>
      </c>
    </row>
    <row r="262" ht="14.25" spans="1:9">
      <c r="A262" s="18">
        <f>SUBTOTAL(3,B$4:B262)-1</f>
        <v>258</v>
      </c>
      <c r="B262" s="75" t="s">
        <v>569</v>
      </c>
      <c r="C262" s="75" t="s">
        <v>13</v>
      </c>
      <c r="D262" s="75" t="s">
        <v>117</v>
      </c>
      <c r="E262" s="75" t="s">
        <v>570</v>
      </c>
      <c r="F262" s="20">
        <v>100</v>
      </c>
      <c r="G262" s="76"/>
      <c r="H262" s="21" t="s">
        <v>506</v>
      </c>
      <c r="I262" s="2" t="e">
        <f>VLOOKUP(#REF!,#REF!,3,0)</f>
        <v>#REF!</v>
      </c>
    </row>
    <row r="263" ht="14.25" spans="1:9">
      <c r="A263" s="18">
        <f>SUBTOTAL(3,B$4:B263)-1</f>
        <v>259</v>
      </c>
      <c r="B263" s="75" t="s">
        <v>571</v>
      </c>
      <c r="C263" s="75" t="s">
        <v>18</v>
      </c>
      <c r="D263" s="75" t="s">
        <v>238</v>
      </c>
      <c r="E263" s="75" t="s">
        <v>307</v>
      </c>
      <c r="F263" s="20">
        <v>100</v>
      </c>
      <c r="G263" s="76"/>
      <c r="H263" s="21" t="s">
        <v>506</v>
      </c>
      <c r="I263" s="2" t="e">
        <f>VLOOKUP(#REF!,#REF!,3,0)</f>
        <v>#REF!</v>
      </c>
    </row>
    <row r="264" ht="14.25" spans="1:9">
      <c r="A264" s="18">
        <f>SUBTOTAL(3,B$4:B264)-1</f>
        <v>260</v>
      </c>
      <c r="B264" s="77" t="s">
        <v>572</v>
      </c>
      <c r="C264" s="77" t="s">
        <v>13</v>
      </c>
      <c r="D264" s="77" t="s">
        <v>69</v>
      </c>
      <c r="E264" s="77" t="s">
        <v>573</v>
      </c>
      <c r="F264" s="20">
        <v>100</v>
      </c>
      <c r="G264" s="76"/>
      <c r="H264" s="21" t="s">
        <v>506</v>
      </c>
      <c r="I264" s="2" t="e">
        <f>VLOOKUP(#REF!,#REF!,3,0)</f>
        <v>#REF!</v>
      </c>
    </row>
    <row r="265" ht="14.25" spans="1:9">
      <c r="A265" s="18">
        <f>SUBTOTAL(3,B$4:B265)-1</f>
        <v>261</v>
      </c>
      <c r="B265" s="77" t="s">
        <v>532</v>
      </c>
      <c r="C265" s="77" t="s">
        <v>18</v>
      </c>
      <c r="D265" s="77" t="s">
        <v>78</v>
      </c>
      <c r="E265" s="77" t="s">
        <v>574</v>
      </c>
      <c r="F265" s="20">
        <v>100</v>
      </c>
      <c r="G265" s="76"/>
      <c r="H265" s="21" t="s">
        <v>506</v>
      </c>
      <c r="I265" s="2" t="e">
        <f>VLOOKUP(#REF!,#REF!,3,0)</f>
        <v>#REF!</v>
      </c>
    </row>
    <row r="266" ht="14.25" spans="1:9">
      <c r="A266" s="18">
        <f>SUBTOTAL(3,B$4:B266)-1</f>
        <v>262</v>
      </c>
      <c r="B266" s="77" t="s">
        <v>575</v>
      </c>
      <c r="C266" s="77" t="s">
        <v>13</v>
      </c>
      <c r="D266" s="78" t="s">
        <v>78</v>
      </c>
      <c r="E266" s="77" t="s">
        <v>576</v>
      </c>
      <c r="F266" s="20">
        <v>100</v>
      </c>
      <c r="G266" s="76"/>
      <c r="H266" s="21" t="s">
        <v>506</v>
      </c>
      <c r="I266" s="2" t="e">
        <f>VLOOKUP(#REF!,#REF!,3,0)</f>
        <v>#REF!</v>
      </c>
    </row>
    <row r="267" ht="14.25" spans="1:9">
      <c r="A267" s="18">
        <f>SUBTOTAL(3,B$4:B267)-1</f>
        <v>263</v>
      </c>
      <c r="B267" s="77" t="s">
        <v>577</v>
      </c>
      <c r="C267" s="77" t="s">
        <v>13</v>
      </c>
      <c r="D267" s="77" t="s">
        <v>122</v>
      </c>
      <c r="E267" s="77" t="s">
        <v>578</v>
      </c>
      <c r="F267" s="20">
        <v>100</v>
      </c>
      <c r="G267" s="76"/>
      <c r="H267" s="21" t="s">
        <v>506</v>
      </c>
      <c r="I267" s="2" t="e">
        <f>VLOOKUP(#REF!,#REF!,3,0)</f>
        <v>#REF!</v>
      </c>
    </row>
    <row r="268" ht="14.25" spans="1:9">
      <c r="A268" s="18">
        <f>SUBTOTAL(3,B$4:B268)-1</f>
        <v>264</v>
      </c>
      <c r="B268" s="77" t="s">
        <v>579</v>
      </c>
      <c r="C268" s="77" t="s">
        <v>18</v>
      </c>
      <c r="D268" s="77" t="s">
        <v>180</v>
      </c>
      <c r="E268" s="77" t="s">
        <v>579</v>
      </c>
      <c r="F268" s="20">
        <v>100</v>
      </c>
      <c r="G268" s="76"/>
      <c r="H268" s="21" t="s">
        <v>506</v>
      </c>
      <c r="I268" s="2" t="e">
        <f>VLOOKUP(#REF!,#REF!,3,0)</f>
        <v>#REF!</v>
      </c>
    </row>
    <row r="269" ht="14.25" spans="1:9">
      <c r="A269" s="18">
        <f>SUBTOTAL(3,B$4:B269)-1</f>
        <v>265</v>
      </c>
      <c r="B269" s="77" t="s">
        <v>580</v>
      </c>
      <c r="C269" s="77" t="s">
        <v>13</v>
      </c>
      <c r="D269" s="77" t="s">
        <v>14</v>
      </c>
      <c r="E269" s="77" t="s">
        <v>580</v>
      </c>
      <c r="F269" s="20">
        <v>100</v>
      </c>
      <c r="G269" s="76"/>
      <c r="H269" s="21" t="s">
        <v>506</v>
      </c>
      <c r="I269" s="2" t="e">
        <f>VLOOKUP(#REF!,#REF!,3,0)</f>
        <v>#REF!</v>
      </c>
    </row>
    <row r="270" ht="14.25" spans="1:9">
      <c r="A270" s="18">
        <f>SUBTOTAL(3,B$4:B270)-1</f>
        <v>266</v>
      </c>
      <c r="B270" s="77" t="s">
        <v>581</v>
      </c>
      <c r="C270" s="77" t="s">
        <v>13</v>
      </c>
      <c r="D270" s="77" t="s">
        <v>127</v>
      </c>
      <c r="E270" s="77" t="s">
        <v>581</v>
      </c>
      <c r="F270" s="20">
        <v>100</v>
      </c>
      <c r="G270" s="76"/>
      <c r="H270" s="21" t="s">
        <v>506</v>
      </c>
      <c r="I270" s="2" t="e">
        <f>VLOOKUP(#REF!,#REF!,3,0)</f>
        <v>#REF!</v>
      </c>
    </row>
    <row r="271" ht="14.25" spans="1:9">
      <c r="A271" s="18">
        <f>SUBTOTAL(3,B$4:B271)-1</f>
        <v>267</v>
      </c>
      <c r="B271" s="79" t="s">
        <v>582</v>
      </c>
      <c r="C271" s="79" t="s">
        <v>18</v>
      </c>
      <c r="D271" s="79" t="s">
        <v>72</v>
      </c>
      <c r="E271" s="79" t="s">
        <v>583</v>
      </c>
      <c r="F271" s="20">
        <v>100</v>
      </c>
      <c r="G271" s="76"/>
      <c r="H271" s="21" t="s">
        <v>506</v>
      </c>
      <c r="I271" s="2" t="e">
        <f>VLOOKUP(#REF!,#REF!,3,0)</f>
        <v>#REF!</v>
      </c>
    </row>
    <row r="272" ht="14.25" spans="1:9">
      <c r="A272" s="18">
        <f>SUBTOTAL(3,B$4:B272)-1</f>
        <v>268</v>
      </c>
      <c r="B272" s="77" t="s">
        <v>584</v>
      </c>
      <c r="C272" s="77" t="s">
        <v>18</v>
      </c>
      <c r="D272" s="77" t="s">
        <v>72</v>
      </c>
      <c r="E272" s="77" t="s">
        <v>585</v>
      </c>
      <c r="F272" s="20">
        <v>100</v>
      </c>
      <c r="G272" s="76"/>
      <c r="H272" s="21" t="s">
        <v>506</v>
      </c>
      <c r="I272" s="2" t="e">
        <f>VLOOKUP(#REF!,#REF!,3,0)</f>
        <v>#REF!</v>
      </c>
    </row>
    <row r="273" ht="14.25" spans="1:9">
      <c r="A273" s="18">
        <f>SUBTOTAL(3,B$4:B273)-1</f>
        <v>269</v>
      </c>
      <c r="B273" s="80" t="s">
        <v>586</v>
      </c>
      <c r="C273" s="77" t="s">
        <v>18</v>
      </c>
      <c r="D273" s="77" t="s">
        <v>117</v>
      </c>
      <c r="E273" s="77" t="s">
        <v>587</v>
      </c>
      <c r="F273" s="20">
        <v>100</v>
      </c>
      <c r="G273" s="76"/>
      <c r="H273" s="21" t="s">
        <v>506</v>
      </c>
      <c r="I273" s="2" t="e">
        <f>VLOOKUP(#REF!,#REF!,3,0)</f>
        <v>#REF!</v>
      </c>
    </row>
    <row r="274" ht="14.25" spans="1:9">
      <c r="A274" s="18">
        <f>SUBTOTAL(3,B$4:B274)-1</f>
        <v>270</v>
      </c>
      <c r="B274" s="77" t="s">
        <v>588</v>
      </c>
      <c r="C274" s="77" t="s">
        <v>18</v>
      </c>
      <c r="D274" s="77" t="s">
        <v>53</v>
      </c>
      <c r="E274" s="77" t="s">
        <v>589</v>
      </c>
      <c r="F274" s="20">
        <v>100</v>
      </c>
      <c r="G274" s="76"/>
      <c r="H274" s="21" t="s">
        <v>506</v>
      </c>
      <c r="I274" s="2" t="e">
        <f>VLOOKUP(#REF!,#REF!,3,0)</f>
        <v>#REF!</v>
      </c>
    </row>
    <row r="275" ht="14.25" spans="1:9">
      <c r="A275" s="18">
        <f>SUBTOTAL(3,B$4:B275)-1</f>
        <v>271</v>
      </c>
      <c r="B275" s="77" t="s">
        <v>590</v>
      </c>
      <c r="C275" s="77" t="s">
        <v>13</v>
      </c>
      <c r="D275" s="77" t="s">
        <v>238</v>
      </c>
      <c r="E275" s="77" t="s">
        <v>591</v>
      </c>
      <c r="F275" s="20">
        <v>100</v>
      </c>
      <c r="G275" s="76"/>
      <c r="H275" s="21" t="s">
        <v>506</v>
      </c>
      <c r="I275" s="2" t="e">
        <f>VLOOKUP(#REF!,#REF!,3,0)</f>
        <v>#REF!</v>
      </c>
    </row>
    <row r="276" ht="14.25" spans="1:9">
      <c r="A276" s="18">
        <f>SUBTOTAL(3,B$4:B276)-1</f>
        <v>272</v>
      </c>
      <c r="B276" s="78" t="s">
        <v>592</v>
      </c>
      <c r="C276" s="78" t="s">
        <v>18</v>
      </c>
      <c r="D276" s="78" t="s">
        <v>69</v>
      </c>
      <c r="E276" s="78" t="s">
        <v>593</v>
      </c>
      <c r="F276" s="20">
        <v>100</v>
      </c>
      <c r="G276" s="76"/>
      <c r="H276" s="21" t="s">
        <v>506</v>
      </c>
      <c r="I276" s="2" t="e">
        <f>VLOOKUP(#REF!,#REF!,3,0)</f>
        <v>#REF!</v>
      </c>
    </row>
    <row r="277" ht="14.25" spans="1:9">
      <c r="A277" s="18">
        <f>SUBTOTAL(3,B$4:B277)-1</f>
        <v>273</v>
      </c>
      <c r="B277" s="78" t="s">
        <v>594</v>
      </c>
      <c r="C277" s="78" t="s">
        <v>13</v>
      </c>
      <c r="D277" s="78" t="s">
        <v>247</v>
      </c>
      <c r="E277" s="78" t="s">
        <v>595</v>
      </c>
      <c r="F277" s="20">
        <v>100</v>
      </c>
      <c r="G277" s="76"/>
      <c r="H277" s="21" t="s">
        <v>506</v>
      </c>
      <c r="I277" s="2" t="e">
        <f>VLOOKUP(#REF!,#REF!,3,0)</f>
        <v>#REF!</v>
      </c>
    </row>
    <row r="278" ht="14.25" spans="1:9">
      <c r="A278" s="18">
        <f>SUBTOTAL(3,B$4:B278)-1</f>
        <v>274</v>
      </c>
      <c r="B278" s="77" t="s">
        <v>596</v>
      </c>
      <c r="C278" s="77" t="s">
        <v>18</v>
      </c>
      <c r="D278" s="77" t="s">
        <v>50</v>
      </c>
      <c r="E278" s="77" t="s">
        <v>597</v>
      </c>
      <c r="F278" s="20">
        <v>100</v>
      </c>
      <c r="G278" s="76"/>
      <c r="H278" s="21" t="s">
        <v>506</v>
      </c>
      <c r="I278" s="2" t="e">
        <f>VLOOKUP(#REF!,#REF!,3,0)</f>
        <v>#REF!</v>
      </c>
    </row>
    <row r="279" ht="14.25" spans="1:9">
      <c r="A279" s="18">
        <f>SUBTOTAL(3,B$4:B279)-1</f>
        <v>275</v>
      </c>
      <c r="B279" s="77" t="s">
        <v>112</v>
      </c>
      <c r="C279" s="77" t="s">
        <v>13</v>
      </c>
      <c r="D279" s="77" t="s">
        <v>104</v>
      </c>
      <c r="E279" s="77" t="s">
        <v>598</v>
      </c>
      <c r="F279" s="20">
        <v>100</v>
      </c>
      <c r="G279" s="76"/>
      <c r="H279" s="21" t="s">
        <v>506</v>
      </c>
      <c r="I279" s="2" t="e">
        <f>VLOOKUP(#REF!,#REF!,3,0)</f>
        <v>#REF!</v>
      </c>
    </row>
    <row r="280" ht="14.25" spans="1:9">
      <c r="A280" s="18">
        <f>SUBTOTAL(3,B$4:B280)-1</f>
        <v>276</v>
      </c>
      <c r="B280" s="57" t="s">
        <v>599</v>
      </c>
      <c r="C280" s="57" t="s">
        <v>13</v>
      </c>
      <c r="D280" s="57" t="s">
        <v>600</v>
      </c>
      <c r="E280" s="57" t="s">
        <v>601</v>
      </c>
      <c r="F280" s="20">
        <v>100</v>
      </c>
      <c r="G280" s="81"/>
      <c r="H280" s="21" t="s">
        <v>506</v>
      </c>
      <c r="I280" s="2" t="e">
        <f>VLOOKUP(#REF!,#REF!,3,0)</f>
        <v>#REF!</v>
      </c>
    </row>
    <row r="281" ht="14.25" spans="1:9">
      <c r="A281" s="18">
        <f>SUBTOTAL(3,B$4:B281)-1</f>
        <v>277</v>
      </c>
      <c r="B281" s="78" t="s">
        <v>602</v>
      </c>
      <c r="C281" s="78" t="s">
        <v>13</v>
      </c>
      <c r="D281" s="78" t="s">
        <v>89</v>
      </c>
      <c r="E281" s="78" t="s">
        <v>603</v>
      </c>
      <c r="F281" s="20">
        <v>100</v>
      </c>
      <c r="G281" s="76"/>
      <c r="H281" s="21" t="s">
        <v>506</v>
      </c>
      <c r="I281" s="2" t="e">
        <f>VLOOKUP(#REF!,#REF!,3,0)</f>
        <v>#REF!</v>
      </c>
    </row>
    <row r="282" ht="14.25" spans="1:9">
      <c r="A282" s="18">
        <f>SUBTOTAL(3,B$4:B282)-1</f>
        <v>278</v>
      </c>
      <c r="B282" s="77" t="s">
        <v>604</v>
      </c>
      <c r="C282" s="77" t="s">
        <v>13</v>
      </c>
      <c r="D282" s="77" t="s">
        <v>262</v>
      </c>
      <c r="E282" s="77" t="s">
        <v>605</v>
      </c>
      <c r="F282" s="20">
        <v>100</v>
      </c>
      <c r="G282" s="76"/>
      <c r="H282" s="21" t="s">
        <v>506</v>
      </c>
      <c r="I282" s="2" t="e">
        <f>VLOOKUP(#REF!,#REF!,3,0)</f>
        <v>#REF!</v>
      </c>
    </row>
    <row r="283" ht="14.25" spans="1:9">
      <c r="A283" s="18">
        <f>SUBTOTAL(3,B$4:B283)-1</f>
        <v>279</v>
      </c>
      <c r="B283" s="77" t="s">
        <v>476</v>
      </c>
      <c r="C283" s="77" t="s">
        <v>13</v>
      </c>
      <c r="D283" s="77" t="s">
        <v>59</v>
      </c>
      <c r="E283" s="77" t="s">
        <v>606</v>
      </c>
      <c r="F283" s="20">
        <v>100</v>
      </c>
      <c r="G283" s="76"/>
      <c r="H283" s="21" t="s">
        <v>506</v>
      </c>
      <c r="I283" s="2" t="e">
        <f>VLOOKUP(#REF!,#REF!,3,0)</f>
        <v>#REF!</v>
      </c>
    </row>
    <row r="284" ht="14.25" spans="1:9">
      <c r="A284" s="18">
        <f>SUBTOTAL(3,B$4:B284)-1</f>
        <v>280</v>
      </c>
      <c r="B284" s="64" t="s">
        <v>318</v>
      </c>
      <c r="C284" s="64" t="s">
        <v>13</v>
      </c>
      <c r="D284" s="64" t="s">
        <v>390</v>
      </c>
      <c r="E284" s="64" t="s">
        <v>607</v>
      </c>
      <c r="F284" s="20">
        <v>100</v>
      </c>
      <c r="G284" s="76"/>
      <c r="H284" s="21" t="s">
        <v>506</v>
      </c>
      <c r="I284" s="2" t="e">
        <f>VLOOKUP(#REF!,#REF!,3,0)</f>
        <v>#REF!</v>
      </c>
    </row>
    <row r="285" ht="14.25" spans="1:9">
      <c r="A285" s="18">
        <f>SUBTOTAL(3,B$4:B285)-1</f>
        <v>281</v>
      </c>
      <c r="B285" s="64" t="s">
        <v>608</v>
      </c>
      <c r="C285" s="64" t="s">
        <v>18</v>
      </c>
      <c r="D285" s="64" t="s">
        <v>609</v>
      </c>
      <c r="E285" s="64" t="s">
        <v>610</v>
      </c>
      <c r="F285" s="20">
        <v>100</v>
      </c>
      <c r="G285" s="76"/>
      <c r="H285" s="21" t="s">
        <v>506</v>
      </c>
      <c r="I285" s="2" t="e">
        <f>VLOOKUP(#REF!,#REF!,3,0)</f>
        <v>#REF!</v>
      </c>
    </row>
    <row r="286" ht="14.25" spans="1:9">
      <c r="A286" s="18">
        <f>SUBTOTAL(3,B$4:B286)-1</f>
        <v>282</v>
      </c>
      <c r="B286" s="64" t="s">
        <v>611</v>
      </c>
      <c r="C286" s="64" t="s">
        <v>18</v>
      </c>
      <c r="D286" s="64" t="s">
        <v>612</v>
      </c>
      <c r="E286" s="64" t="s">
        <v>613</v>
      </c>
      <c r="F286" s="20">
        <v>100</v>
      </c>
      <c r="G286" s="76"/>
      <c r="H286" s="21" t="s">
        <v>506</v>
      </c>
      <c r="I286" s="2" t="e">
        <f>VLOOKUP(#REF!,#REF!,3,0)</f>
        <v>#REF!</v>
      </c>
    </row>
    <row r="287" ht="14.25" spans="1:9">
      <c r="A287" s="18">
        <f>SUBTOTAL(3,B$4:B287)-1</f>
        <v>283</v>
      </c>
      <c r="B287" s="64" t="s">
        <v>614</v>
      </c>
      <c r="C287" s="64" t="s">
        <v>13</v>
      </c>
      <c r="D287" s="64" t="s">
        <v>615</v>
      </c>
      <c r="E287" s="64" t="s">
        <v>616</v>
      </c>
      <c r="F287" s="20">
        <v>100</v>
      </c>
      <c r="G287" s="76"/>
      <c r="H287" s="21" t="s">
        <v>506</v>
      </c>
      <c r="I287" s="2" t="e">
        <f>VLOOKUP(#REF!,#REF!,3,0)</f>
        <v>#REF!</v>
      </c>
    </row>
    <row r="288" ht="14.25" spans="1:9">
      <c r="A288" s="18">
        <f>SUBTOTAL(3,B$4:B288)-1</f>
        <v>284</v>
      </c>
      <c r="B288" s="64" t="s">
        <v>617</v>
      </c>
      <c r="C288" s="64" t="s">
        <v>13</v>
      </c>
      <c r="D288" s="64" t="s">
        <v>618</v>
      </c>
      <c r="E288" s="64" t="s">
        <v>619</v>
      </c>
      <c r="F288" s="20">
        <v>100</v>
      </c>
      <c r="G288" s="76"/>
      <c r="H288" s="21" t="s">
        <v>506</v>
      </c>
      <c r="I288" s="2" t="e">
        <f>VLOOKUP(#REF!,#REF!,3,0)</f>
        <v>#REF!</v>
      </c>
    </row>
    <row r="289" ht="14.25" spans="1:9">
      <c r="A289" s="18">
        <f>SUBTOTAL(3,B$4:B289)-1</f>
        <v>285</v>
      </c>
      <c r="B289" s="64" t="s">
        <v>620</v>
      </c>
      <c r="C289" s="64" t="s">
        <v>13</v>
      </c>
      <c r="D289" s="64" t="s">
        <v>384</v>
      </c>
      <c r="E289" s="64" t="s">
        <v>621</v>
      </c>
      <c r="F289" s="20">
        <v>100</v>
      </c>
      <c r="G289" s="76"/>
      <c r="H289" s="21" t="s">
        <v>506</v>
      </c>
      <c r="I289" s="2" t="e">
        <f>VLOOKUP(#REF!,#REF!,3,0)</f>
        <v>#REF!</v>
      </c>
    </row>
    <row r="290" ht="14.25" spans="1:9">
      <c r="A290" s="18">
        <f>SUBTOTAL(3,B$4:B290)-1</f>
        <v>286</v>
      </c>
      <c r="B290" s="64" t="s">
        <v>622</v>
      </c>
      <c r="C290" s="64" t="s">
        <v>18</v>
      </c>
      <c r="D290" s="64" t="s">
        <v>39</v>
      </c>
      <c r="E290" s="64" t="s">
        <v>623</v>
      </c>
      <c r="F290" s="20">
        <v>100</v>
      </c>
      <c r="G290" s="76"/>
      <c r="H290" s="21" t="s">
        <v>506</v>
      </c>
      <c r="I290" s="2" t="e">
        <f>VLOOKUP(#REF!,#REF!,3,0)</f>
        <v>#REF!</v>
      </c>
    </row>
    <row r="291" ht="14.25" spans="1:9">
      <c r="A291" s="18">
        <f>SUBTOTAL(3,B$4:B291)-1</f>
        <v>287</v>
      </c>
      <c r="B291" s="64" t="s">
        <v>624</v>
      </c>
      <c r="C291" s="64" t="s">
        <v>13</v>
      </c>
      <c r="D291" s="64" t="s">
        <v>625</v>
      </c>
      <c r="E291" s="64" t="s">
        <v>626</v>
      </c>
      <c r="F291" s="20">
        <v>100</v>
      </c>
      <c r="G291" s="76"/>
      <c r="H291" s="21" t="s">
        <v>506</v>
      </c>
      <c r="I291" s="2" t="e">
        <f>VLOOKUP(#REF!,#REF!,3,0)</f>
        <v>#REF!</v>
      </c>
    </row>
    <row r="292" ht="14.25" spans="1:9">
      <c r="A292" s="18">
        <f>SUBTOTAL(3,B$4:B292)-1</f>
        <v>288</v>
      </c>
      <c r="B292" s="64" t="s">
        <v>627</v>
      </c>
      <c r="C292" s="64" t="s">
        <v>18</v>
      </c>
      <c r="D292" s="64" t="s">
        <v>628</v>
      </c>
      <c r="E292" s="64" t="s">
        <v>629</v>
      </c>
      <c r="F292" s="20">
        <v>100</v>
      </c>
      <c r="G292" s="76"/>
      <c r="H292" s="21" t="s">
        <v>506</v>
      </c>
      <c r="I292" s="2" t="e">
        <f>VLOOKUP(#REF!,#REF!,3,0)</f>
        <v>#REF!</v>
      </c>
    </row>
    <row r="293" ht="14.25" spans="1:9">
      <c r="A293" s="18">
        <f>SUBTOTAL(3,B$4:B293)-1</f>
        <v>289</v>
      </c>
      <c r="B293" s="64" t="s">
        <v>630</v>
      </c>
      <c r="C293" s="64" t="s">
        <v>13</v>
      </c>
      <c r="D293" s="64" t="s">
        <v>625</v>
      </c>
      <c r="E293" s="64" t="s">
        <v>631</v>
      </c>
      <c r="F293" s="20">
        <v>100</v>
      </c>
      <c r="G293" s="76"/>
      <c r="H293" s="21" t="s">
        <v>506</v>
      </c>
      <c r="I293" s="2" t="e">
        <f>VLOOKUP(#REF!,#REF!,3,0)</f>
        <v>#REF!</v>
      </c>
    </row>
    <row r="294" ht="14.25" spans="1:9">
      <c r="A294" s="18">
        <f>SUBTOTAL(3,B$4:B294)-1</f>
        <v>290</v>
      </c>
      <c r="B294" s="64" t="s">
        <v>632</v>
      </c>
      <c r="C294" s="64" t="s">
        <v>13</v>
      </c>
      <c r="D294" s="64" t="s">
        <v>384</v>
      </c>
      <c r="E294" s="64" t="s">
        <v>633</v>
      </c>
      <c r="F294" s="20">
        <v>100</v>
      </c>
      <c r="G294" s="76"/>
      <c r="H294" s="21" t="s">
        <v>506</v>
      </c>
      <c r="I294" s="2" t="e">
        <f>VLOOKUP(#REF!,#REF!,3,0)</f>
        <v>#REF!</v>
      </c>
    </row>
    <row r="295" ht="14.25" spans="1:9">
      <c r="A295" s="18">
        <f>SUBTOTAL(3,B$4:B295)-1</f>
        <v>291</v>
      </c>
      <c r="B295" s="64" t="s">
        <v>634</v>
      </c>
      <c r="C295" s="64" t="s">
        <v>13</v>
      </c>
      <c r="D295" s="64" t="s">
        <v>523</v>
      </c>
      <c r="E295" s="64" t="s">
        <v>635</v>
      </c>
      <c r="F295" s="20">
        <v>100</v>
      </c>
      <c r="G295" s="76"/>
      <c r="H295" s="21" t="s">
        <v>506</v>
      </c>
      <c r="I295" s="2" t="e">
        <f>VLOOKUP(#REF!,#REF!,3,0)</f>
        <v>#REF!</v>
      </c>
    </row>
    <row r="296" ht="14.25" spans="1:9">
      <c r="A296" s="18">
        <f>SUBTOTAL(3,B$4:B296)-1</f>
        <v>292</v>
      </c>
      <c r="B296" s="64" t="s">
        <v>636</v>
      </c>
      <c r="C296" s="64" t="s">
        <v>13</v>
      </c>
      <c r="D296" s="64" t="s">
        <v>625</v>
      </c>
      <c r="E296" s="64" t="s">
        <v>637</v>
      </c>
      <c r="F296" s="20">
        <v>100</v>
      </c>
      <c r="G296" s="76"/>
      <c r="H296" s="21" t="s">
        <v>506</v>
      </c>
      <c r="I296" s="2" t="e">
        <f>VLOOKUP(#REF!,#REF!,3,0)</f>
        <v>#REF!</v>
      </c>
    </row>
    <row r="297" ht="14.25" spans="1:9">
      <c r="A297" s="18">
        <f>SUBTOTAL(3,B$4:B297)-1</f>
        <v>293</v>
      </c>
      <c r="B297" s="64" t="s">
        <v>638</v>
      </c>
      <c r="C297" s="64" t="s">
        <v>13</v>
      </c>
      <c r="D297" s="64" t="s">
        <v>625</v>
      </c>
      <c r="E297" s="64" t="s">
        <v>639</v>
      </c>
      <c r="F297" s="20">
        <v>100</v>
      </c>
      <c r="G297" s="76"/>
      <c r="H297" s="21" t="s">
        <v>506</v>
      </c>
      <c r="I297" s="2" t="e">
        <f>VLOOKUP(#REF!,#REF!,3,0)</f>
        <v>#REF!</v>
      </c>
    </row>
    <row r="298" ht="14.25" spans="1:9">
      <c r="A298" s="18">
        <f>SUBTOTAL(3,B$4:B298)-1</f>
        <v>294</v>
      </c>
      <c r="B298" s="64" t="s">
        <v>640</v>
      </c>
      <c r="C298" s="64" t="s">
        <v>18</v>
      </c>
      <c r="D298" s="64" t="s">
        <v>641</v>
      </c>
      <c r="E298" s="64" t="s">
        <v>642</v>
      </c>
      <c r="F298" s="20">
        <v>100</v>
      </c>
      <c r="G298" s="76"/>
      <c r="H298" s="21" t="s">
        <v>506</v>
      </c>
      <c r="I298" s="2" t="e">
        <f>VLOOKUP(#REF!,#REF!,3,0)</f>
        <v>#REF!</v>
      </c>
    </row>
    <row r="299" ht="14.25" spans="1:9">
      <c r="A299" s="18">
        <f>SUBTOTAL(3,B$4:B299)-1</f>
        <v>295</v>
      </c>
      <c r="B299" s="64" t="s">
        <v>204</v>
      </c>
      <c r="C299" s="64" t="s">
        <v>13</v>
      </c>
      <c r="D299" s="64" t="s">
        <v>609</v>
      </c>
      <c r="E299" s="64"/>
      <c r="F299" s="20">
        <v>100</v>
      </c>
      <c r="G299" s="76"/>
      <c r="H299" s="21" t="s">
        <v>506</v>
      </c>
      <c r="I299" s="2" t="e">
        <f>VLOOKUP(#REF!,#REF!,3,0)</f>
        <v>#REF!</v>
      </c>
    </row>
    <row r="300" ht="14.25" spans="1:9">
      <c r="A300" s="18">
        <f>SUBTOTAL(3,B$4:B300)-1</f>
        <v>296</v>
      </c>
      <c r="B300" s="64" t="s">
        <v>643</v>
      </c>
      <c r="C300" s="64" t="s">
        <v>18</v>
      </c>
      <c r="D300" s="64" t="s">
        <v>32</v>
      </c>
      <c r="E300" s="64" t="s">
        <v>644</v>
      </c>
      <c r="F300" s="20">
        <v>100</v>
      </c>
      <c r="G300" s="76"/>
      <c r="H300" s="21" t="s">
        <v>506</v>
      </c>
      <c r="I300" s="2" t="e">
        <f>VLOOKUP(#REF!,#REF!,3,0)</f>
        <v>#REF!</v>
      </c>
    </row>
    <row r="301" ht="14.25" spans="1:9">
      <c r="A301" s="18">
        <f>SUBTOTAL(3,B$4:B301)-1</f>
        <v>297</v>
      </c>
      <c r="B301" s="64" t="s">
        <v>645</v>
      </c>
      <c r="C301" s="64" t="s">
        <v>13</v>
      </c>
      <c r="D301" s="64" t="s">
        <v>89</v>
      </c>
      <c r="E301" s="64" t="s">
        <v>646</v>
      </c>
      <c r="F301" s="20">
        <v>100</v>
      </c>
      <c r="G301" s="76"/>
      <c r="H301" s="21" t="s">
        <v>506</v>
      </c>
      <c r="I301" s="2" t="e">
        <f>VLOOKUP(#REF!,#REF!,3,0)</f>
        <v>#REF!</v>
      </c>
    </row>
    <row r="302" s="1" customFormat="1" ht="14.25" spans="1:9">
      <c r="A302" s="18">
        <f>SUBTOTAL(3,B$4:B302)-1</f>
        <v>298</v>
      </c>
      <c r="B302" s="64" t="s">
        <v>647</v>
      </c>
      <c r="C302" s="64" t="s">
        <v>18</v>
      </c>
      <c r="D302" s="64" t="s">
        <v>156</v>
      </c>
      <c r="E302" s="64" t="s">
        <v>648</v>
      </c>
      <c r="F302" s="20">
        <v>100</v>
      </c>
      <c r="G302" s="76"/>
      <c r="H302" s="21" t="s">
        <v>506</v>
      </c>
      <c r="I302" s="2" t="e">
        <f>VLOOKUP(#REF!,#REF!,3,0)</f>
        <v>#REF!</v>
      </c>
    </row>
    <row r="303" ht="14.25" spans="1:9">
      <c r="A303" s="18">
        <f>SUBTOTAL(3,B$4:B303)-1</f>
        <v>299</v>
      </c>
      <c r="B303" s="64" t="s">
        <v>649</v>
      </c>
      <c r="C303" s="64" t="s">
        <v>13</v>
      </c>
      <c r="D303" s="64" t="s">
        <v>177</v>
      </c>
      <c r="E303" s="64" t="s">
        <v>650</v>
      </c>
      <c r="F303" s="20">
        <v>100</v>
      </c>
      <c r="G303" s="76"/>
      <c r="H303" s="21" t="s">
        <v>506</v>
      </c>
      <c r="I303" s="2" t="e">
        <f>VLOOKUP(#REF!,#REF!,3,0)</f>
        <v>#REF!</v>
      </c>
    </row>
    <row r="304" ht="14.25" spans="1:9">
      <c r="A304" s="18">
        <f>SUBTOTAL(3,B$4:B304)-1</f>
        <v>300</v>
      </c>
      <c r="B304" s="64" t="s">
        <v>651</v>
      </c>
      <c r="C304" s="64" t="s">
        <v>18</v>
      </c>
      <c r="D304" s="64" t="s">
        <v>32</v>
      </c>
      <c r="E304" s="64" t="s">
        <v>652</v>
      </c>
      <c r="F304" s="20">
        <v>100</v>
      </c>
      <c r="G304" s="76"/>
      <c r="H304" s="21" t="s">
        <v>506</v>
      </c>
      <c r="I304" s="2" t="e">
        <f>VLOOKUP(#REF!,#REF!,3,0)</f>
        <v>#REF!</v>
      </c>
    </row>
    <row r="305" ht="14.25" spans="1:9">
      <c r="A305" s="18">
        <f>SUBTOTAL(3,B$4:B305)-1</f>
        <v>301</v>
      </c>
      <c r="B305" s="64" t="s">
        <v>653</v>
      </c>
      <c r="C305" s="64" t="s">
        <v>18</v>
      </c>
      <c r="D305" s="64" t="s">
        <v>117</v>
      </c>
      <c r="E305" s="64" t="s">
        <v>654</v>
      </c>
      <c r="F305" s="20">
        <v>100</v>
      </c>
      <c r="G305" s="76"/>
      <c r="H305" s="21" t="s">
        <v>506</v>
      </c>
      <c r="I305" s="2" t="e">
        <f>VLOOKUP(#REF!,#REF!,3,0)</f>
        <v>#REF!</v>
      </c>
    </row>
    <row r="306" ht="14.25" spans="1:9">
      <c r="A306" s="18">
        <f>SUBTOTAL(3,B$4:B306)-1</f>
        <v>302</v>
      </c>
      <c r="B306" s="64" t="s">
        <v>655</v>
      </c>
      <c r="C306" s="64" t="s">
        <v>13</v>
      </c>
      <c r="D306" s="64" t="s">
        <v>50</v>
      </c>
      <c r="E306" s="64" t="s">
        <v>656</v>
      </c>
      <c r="F306" s="20">
        <v>100</v>
      </c>
      <c r="G306" s="76"/>
      <c r="H306" s="21" t="s">
        <v>506</v>
      </c>
      <c r="I306" s="2" t="e">
        <f>VLOOKUP(#REF!,#REF!,3,0)</f>
        <v>#REF!</v>
      </c>
    </row>
    <row r="307" ht="14.25" spans="1:9">
      <c r="A307" s="18">
        <f>SUBTOTAL(3,B$4:B307)-1</f>
        <v>303</v>
      </c>
      <c r="B307" s="64" t="s">
        <v>657</v>
      </c>
      <c r="C307" s="64" t="s">
        <v>13</v>
      </c>
      <c r="D307" s="64" t="s">
        <v>89</v>
      </c>
      <c r="E307" s="64" t="s">
        <v>658</v>
      </c>
      <c r="F307" s="20">
        <v>100</v>
      </c>
      <c r="G307" s="76"/>
      <c r="H307" s="21" t="s">
        <v>506</v>
      </c>
      <c r="I307" s="2" t="e">
        <f>VLOOKUP(#REF!,#REF!,3,0)</f>
        <v>#REF!</v>
      </c>
    </row>
    <row r="308" ht="14.25" spans="1:9">
      <c r="A308" s="18">
        <f>SUBTOTAL(3,B$4:B308)-1</f>
        <v>304</v>
      </c>
      <c r="B308" s="64" t="s">
        <v>659</v>
      </c>
      <c r="C308" s="64" t="s">
        <v>13</v>
      </c>
      <c r="D308" s="64" t="s">
        <v>86</v>
      </c>
      <c r="E308" s="64" t="s">
        <v>660</v>
      </c>
      <c r="F308" s="20">
        <v>100</v>
      </c>
      <c r="G308" s="76"/>
      <c r="H308" s="21" t="s">
        <v>506</v>
      </c>
      <c r="I308" s="2" t="e">
        <f>VLOOKUP(#REF!,#REF!,3,0)</f>
        <v>#REF!</v>
      </c>
    </row>
    <row r="309" ht="14.25" spans="1:9">
      <c r="A309" s="18">
        <f>SUBTOTAL(3,B$4:B309)-1</f>
        <v>305</v>
      </c>
      <c r="B309" s="64" t="s">
        <v>661</v>
      </c>
      <c r="C309" s="64" t="s">
        <v>13</v>
      </c>
      <c r="D309" s="64" t="s">
        <v>86</v>
      </c>
      <c r="E309" s="64" t="s">
        <v>662</v>
      </c>
      <c r="F309" s="20">
        <v>100</v>
      </c>
      <c r="G309" s="76"/>
      <c r="H309" s="21" t="s">
        <v>506</v>
      </c>
      <c r="I309" s="2" t="e">
        <f>VLOOKUP(#REF!,#REF!,3,0)</f>
        <v>#REF!</v>
      </c>
    </row>
    <row r="310" ht="14.25" spans="1:9">
      <c r="A310" s="18">
        <f>SUBTOTAL(3,B$4:B310)-1</f>
        <v>306</v>
      </c>
      <c r="B310" s="64" t="s">
        <v>663</v>
      </c>
      <c r="C310" s="64" t="s">
        <v>18</v>
      </c>
      <c r="D310" s="64" t="s">
        <v>86</v>
      </c>
      <c r="E310" s="64" t="s">
        <v>662</v>
      </c>
      <c r="F310" s="20">
        <v>100</v>
      </c>
      <c r="G310" s="76"/>
      <c r="H310" s="21" t="s">
        <v>506</v>
      </c>
      <c r="I310" s="2" t="e">
        <f>VLOOKUP(#REF!,#REF!,3,0)</f>
        <v>#REF!</v>
      </c>
    </row>
    <row r="311" ht="14.25" spans="1:9">
      <c r="A311" s="18">
        <f>SUBTOTAL(3,B$4:B311)-1</f>
        <v>307</v>
      </c>
      <c r="B311" s="64" t="s">
        <v>664</v>
      </c>
      <c r="C311" s="64" t="s">
        <v>13</v>
      </c>
      <c r="D311" s="64" t="s">
        <v>117</v>
      </c>
      <c r="E311" s="64" t="s">
        <v>665</v>
      </c>
      <c r="F311" s="20">
        <v>100</v>
      </c>
      <c r="G311" s="76"/>
      <c r="H311" s="21" t="s">
        <v>506</v>
      </c>
      <c r="I311" s="2" t="e">
        <f>VLOOKUP(#REF!,#REF!,3,0)</f>
        <v>#REF!</v>
      </c>
    </row>
    <row r="312" ht="14.25" spans="1:9">
      <c r="A312" s="18">
        <f>SUBTOTAL(3,B$4:B312)-1</f>
        <v>308</v>
      </c>
      <c r="B312" s="64" t="s">
        <v>524</v>
      </c>
      <c r="C312" s="64" t="s">
        <v>13</v>
      </c>
      <c r="D312" s="64" t="s">
        <v>94</v>
      </c>
      <c r="E312" s="64" t="s">
        <v>666</v>
      </c>
      <c r="F312" s="20">
        <v>100</v>
      </c>
      <c r="G312" s="76"/>
      <c r="H312" s="21" t="s">
        <v>506</v>
      </c>
      <c r="I312" s="2" t="e">
        <f>VLOOKUP(#REF!,#REF!,3,0)</f>
        <v>#REF!</v>
      </c>
    </row>
    <row r="313" ht="14.25" spans="1:9">
      <c r="A313" s="18">
        <f>SUBTOTAL(3,B$4:B313)-1</f>
        <v>309</v>
      </c>
      <c r="B313" s="64" t="s">
        <v>667</v>
      </c>
      <c r="C313" s="64" t="s">
        <v>13</v>
      </c>
      <c r="D313" s="64" t="s">
        <v>94</v>
      </c>
      <c r="E313" s="64" t="s">
        <v>668</v>
      </c>
      <c r="F313" s="20">
        <v>100</v>
      </c>
      <c r="G313" s="76"/>
      <c r="H313" s="21" t="s">
        <v>506</v>
      </c>
      <c r="I313" s="2" t="e">
        <f>VLOOKUP(#REF!,#REF!,3,0)</f>
        <v>#REF!</v>
      </c>
    </row>
    <row r="314" ht="14.25" spans="1:9">
      <c r="A314" s="18">
        <f>SUBTOTAL(3,B$4:B314)-1</f>
        <v>310</v>
      </c>
      <c r="B314" s="64" t="s">
        <v>669</v>
      </c>
      <c r="C314" s="64" t="s">
        <v>13</v>
      </c>
      <c r="D314" s="64" t="s">
        <v>177</v>
      </c>
      <c r="E314" s="64" t="s">
        <v>670</v>
      </c>
      <c r="F314" s="20">
        <v>100</v>
      </c>
      <c r="G314" s="76"/>
      <c r="H314" s="21" t="s">
        <v>506</v>
      </c>
      <c r="I314" s="2" t="e">
        <f>VLOOKUP(#REF!,#REF!,3,0)</f>
        <v>#REF!</v>
      </c>
    </row>
    <row r="315" ht="14.25" spans="1:9">
      <c r="A315" s="18">
        <f>SUBTOTAL(3,B$4:B315)-1</f>
        <v>311</v>
      </c>
      <c r="B315" s="64" t="s">
        <v>671</v>
      </c>
      <c r="C315" s="64" t="s">
        <v>18</v>
      </c>
      <c r="D315" s="64" t="s">
        <v>177</v>
      </c>
      <c r="E315" s="64" t="s">
        <v>672</v>
      </c>
      <c r="F315" s="20">
        <v>100</v>
      </c>
      <c r="G315" s="76"/>
      <c r="H315" s="21" t="s">
        <v>506</v>
      </c>
      <c r="I315" s="2" t="e">
        <f>VLOOKUP(#REF!,#REF!,3,0)</f>
        <v>#REF!</v>
      </c>
    </row>
    <row r="316" ht="14.25" spans="1:9">
      <c r="A316" s="18">
        <f>SUBTOTAL(3,B$4:B316)-1</f>
        <v>312</v>
      </c>
      <c r="B316" s="64" t="s">
        <v>673</v>
      </c>
      <c r="C316" s="64" t="s">
        <v>18</v>
      </c>
      <c r="D316" s="64" t="s">
        <v>156</v>
      </c>
      <c r="E316" s="64" t="s">
        <v>674</v>
      </c>
      <c r="F316" s="20">
        <v>100</v>
      </c>
      <c r="G316" s="76"/>
      <c r="H316" s="21" t="s">
        <v>506</v>
      </c>
      <c r="I316" s="2" t="e">
        <f>VLOOKUP(#REF!,#REF!,3,0)</f>
        <v>#REF!</v>
      </c>
    </row>
    <row r="317" ht="14.25" spans="1:9">
      <c r="A317" s="18">
        <f>SUBTOTAL(3,B$4:B317)-1</f>
        <v>313</v>
      </c>
      <c r="B317" s="64" t="s">
        <v>675</v>
      </c>
      <c r="C317" s="64" t="s">
        <v>18</v>
      </c>
      <c r="D317" s="64" t="s">
        <v>32</v>
      </c>
      <c r="E317" s="64" t="s">
        <v>676</v>
      </c>
      <c r="F317" s="20">
        <v>100</v>
      </c>
      <c r="G317" s="76"/>
      <c r="H317" s="21" t="s">
        <v>506</v>
      </c>
      <c r="I317" s="2" t="e">
        <f>VLOOKUP(#REF!,#REF!,3,0)</f>
        <v>#REF!</v>
      </c>
    </row>
    <row r="318" ht="14.25" spans="1:9">
      <c r="A318" s="18">
        <f>SUBTOTAL(3,B$4:B318)-1</f>
        <v>314</v>
      </c>
      <c r="B318" s="64" t="s">
        <v>677</v>
      </c>
      <c r="C318" s="64" t="s">
        <v>13</v>
      </c>
      <c r="D318" s="64" t="s">
        <v>89</v>
      </c>
      <c r="E318" s="64" t="s">
        <v>678</v>
      </c>
      <c r="F318" s="20">
        <v>100</v>
      </c>
      <c r="G318" s="76"/>
      <c r="H318" s="21" t="s">
        <v>506</v>
      </c>
      <c r="I318" s="2" t="e">
        <f>VLOOKUP(#REF!,#REF!,3,0)</f>
        <v>#REF!</v>
      </c>
    </row>
    <row r="319" ht="14.25" spans="1:9">
      <c r="A319" s="18">
        <f>SUBTOTAL(3,B$4:B319)-1</f>
        <v>315</v>
      </c>
      <c r="B319" s="64" t="s">
        <v>679</v>
      </c>
      <c r="C319" s="64" t="s">
        <v>18</v>
      </c>
      <c r="D319" s="64" t="s">
        <v>86</v>
      </c>
      <c r="E319" s="64"/>
      <c r="F319" s="20">
        <v>100</v>
      </c>
      <c r="G319" s="76"/>
      <c r="H319" s="21" t="s">
        <v>506</v>
      </c>
      <c r="I319" s="2" t="e">
        <f>VLOOKUP(#REF!,#REF!,3,0)</f>
        <v>#REF!</v>
      </c>
    </row>
    <row r="320" ht="14.25" spans="1:9">
      <c r="A320" s="18">
        <f>SUBTOTAL(3,B$4:B320)-1</f>
        <v>316</v>
      </c>
      <c r="B320" s="64" t="s">
        <v>318</v>
      </c>
      <c r="C320" s="64" t="s">
        <v>13</v>
      </c>
      <c r="D320" s="64" t="s">
        <v>94</v>
      </c>
      <c r="E320" s="64" t="s">
        <v>680</v>
      </c>
      <c r="F320" s="20">
        <v>100</v>
      </c>
      <c r="G320" s="76"/>
      <c r="H320" s="21" t="s">
        <v>506</v>
      </c>
      <c r="I320" s="2" t="e">
        <f>VLOOKUP(#REF!,#REF!,3,0)</f>
        <v>#REF!</v>
      </c>
    </row>
    <row r="321" ht="14.25" spans="1:9">
      <c r="A321" s="18">
        <f>SUBTOTAL(3,B$4:B321)-1</f>
        <v>317</v>
      </c>
      <c r="B321" s="64" t="s">
        <v>681</v>
      </c>
      <c r="C321" s="64" t="s">
        <v>13</v>
      </c>
      <c r="D321" s="64" t="s">
        <v>177</v>
      </c>
      <c r="E321" s="64" t="s">
        <v>682</v>
      </c>
      <c r="F321" s="20">
        <v>100</v>
      </c>
      <c r="G321" s="76"/>
      <c r="H321" s="21" t="s">
        <v>506</v>
      </c>
      <c r="I321" s="2" t="e">
        <f>VLOOKUP(#REF!,#REF!,3,0)</f>
        <v>#REF!</v>
      </c>
    </row>
    <row r="322" ht="14.25" spans="1:9">
      <c r="A322" s="18">
        <f>SUBTOTAL(3,B$4:B322)-1</f>
        <v>318</v>
      </c>
      <c r="B322" s="64" t="s">
        <v>554</v>
      </c>
      <c r="C322" s="64" t="s">
        <v>13</v>
      </c>
      <c r="D322" s="64" t="s">
        <v>59</v>
      </c>
      <c r="E322" s="64" t="s">
        <v>683</v>
      </c>
      <c r="F322" s="20">
        <v>100</v>
      </c>
      <c r="G322" s="76"/>
      <c r="H322" s="21" t="s">
        <v>506</v>
      </c>
      <c r="I322" s="2" t="e">
        <f>VLOOKUP(#REF!,#REF!,3,0)</f>
        <v>#REF!</v>
      </c>
    </row>
    <row r="323" ht="14.25" spans="1:9">
      <c r="A323" s="18">
        <f>SUBTOTAL(3,B$4:B323)-1</f>
        <v>319</v>
      </c>
      <c r="B323" s="64" t="s">
        <v>684</v>
      </c>
      <c r="C323" s="64" t="s">
        <v>13</v>
      </c>
      <c r="D323" s="64" t="s">
        <v>685</v>
      </c>
      <c r="E323" s="64" t="s">
        <v>686</v>
      </c>
      <c r="F323" s="20">
        <v>100</v>
      </c>
      <c r="G323" s="76" t="s">
        <v>451</v>
      </c>
      <c r="H323" s="21" t="s">
        <v>506</v>
      </c>
      <c r="I323" s="2" t="e">
        <f>VLOOKUP(#REF!,#REF!,3,0)</f>
        <v>#REF!</v>
      </c>
    </row>
    <row r="324" ht="14.25" spans="1:9">
      <c r="A324" s="18">
        <f>SUBTOTAL(3,B$4:B324)-1</f>
        <v>320</v>
      </c>
      <c r="B324" s="64" t="s">
        <v>687</v>
      </c>
      <c r="C324" s="64" t="s">
        <v>18</v>
      </c>
      <c r="D324" s="64" t="s">
        <v>688</v>
      </c>
      <c r="E324" s="64" t="s">
        <v>689</v>
      </c>
      <c r="F324" s="20">
        <v>100</v>
      </c>
      <c r="G324" s="76" t="s">
        <v>451</v>
      </c>
      <c r="H324" s="21" t="s">
        <v>506</v>
      </c>
      <c r="I324" s="2" t="e">
        <f>VLOOKUP(#REF!,#REF!,3,0)</f>
        <v>#REF!</v>
      </c>
    </row>
    <row r="325" ht="14.25" spans="1:9">
      <c r="A325" s="18">
        <f>SUBTOTAL(3,B$4:B325)-1</f>
        <v>321</v>
      </c>
      <c r="B325" s="64" t="s">
        <v>690</v>
      </c>
      <c r="C325" s="64" t="s">
        <v>18</v>
      </c>
      <c r="D325" s="64" t="s">
        <v>64</v>
      </c>
      <c r="E325" s="64" t="s">
        <v>691</v>
      </c>
      <c r="F325" s="20">
        <v>100</v>
      </c>
      <c r="G325" s="76" t="s">
        <v>451</v>
      </c>
      <c r="H325" s="21" t="s">
        <v>506</v>
      </c>
      <c r="I325" s="2" t="e">
        <f>VLOOKUP(#REF!,#REF!,3,0)</f>
        <v>#REF!</v>
      </c>
    </row>
    <row r="326" ht="14.25" spans="1:9">
      <c r="A326" s="18">
        <f>SUBTOTAL(3,B$4:B326)-1</f>
        <v>322</v>
      </c>
      <c r="B326" s="64" t="s">
        <v>692</v>
      </c>
      <c r="C326" s="64" t="s">
        <v>13</v>
      </c>
      <c r="D326" s="64" t="s">
        <v>693</v>
      </c>
      <c r="E326" s="64" t="s">
        <v>694</v>
      </c>
      <c r="F326" s="20">
        <v>100</v>
      </c>
      <c r="G326" s="76" t="s">
        <v>451</v>
      </c>
      <c r="H326" s="21" t="s">
        <v>506</v>
      </c>
      <c r="I326" s="2" t="e">
        <f>VLOOKUP(#REF!,#REF!,3,0)</f>
        <v>#REF!</v>
      </c>
    </row>
    <row r="327" ht="14.25" spans="1:9">
      <c r="A327" s="18">
        <f>SUBTOTAL(3,B$4:B327)-1</f>
        <v>323</v>
      </c>
      <c r="B327" s="64" t="s">
        <v>695</v>
      </c>
      <c r="C327" s="64" t="s">
        <v>18</v>
      </c>
      <c r="D327" s="64" t="s">
        <v>262</v>
      </c>
      <c r="E327" s="64" t="s">
        <v>696</v>
      </c>
      <c r="F327" s="20">
        <v>100</v>
      </c>
      <c r="G327" s="76" t="s">
        <v>451</v>
      </c>
      <c r="H327" s="21" t="s">
        <v>506</v>
      </c>
      <c r="I327" s="2" t="e">
        <f>VLOOKUP(#REF!,#REF!,3,0)</f>
        <v>#REF!</v>
      </c>
    </row>
    <row r="328" ht="14.25" spans="1:9">
      <c r="A328" s="18">
        <f>SUBTOTAL(3,B$4:B328)-1</f>
        <v>324</v>
      </c>
      <c r="B328" s="64" t="s">
        <v>697</v>
      </c>
      <c r="C328" s="64" t="s">
        <v>13</v>
      </c>
      <c r="D328" s="64" t="s">
        <v>455</v>
      </c>
      <c r="E328" s="64" t="s">
        <v>188</v>
      </c>
      <c r="F328" s="20">
        <v>100</v>
      </c>
      <c r="G328" s="76" t="s">
        <v>451</v>
      </c>
      <c r="H328" s="21" t="s">
        <v>506</v>
      </c>
      <c r="I328" s="2" t="e">
        <f>VLOOKUP(#REF!,#REF!,3,0)</f>
        <v>#REF!</v>
      </c>
    </row>
    <row r="329" ht="14.25" spans="1:9">
      <c r="A329" s="18">
        <f>SUBTOTAL(3,B$4:B329)-1</f>
        <v>325</v>
      </c>
      <c r="B329" s="64" t="s">
        <v>698</v>
      </c>
      <c r="C329" s="64" t="s">
        <v>13</v>
      </c>
      <c r="D329" s="64" t="s">
        <v>699</v>
      </c>
      <c r="E329" s="64" t="s">
        <v>700</v>
      </c>
      <c r="F329" s="20">
        <v>100</v>
      </c>
      <c r="G329" s="76" t="s">
        <v>451</v>
      </c>
      <c r="H329" s="21" t="s">
        <v>506</v>
      </c>
      <c r="I329" s="2" t="e">
        <f>VLOOKUP(#REF!,#REF!,3,0)</f>
        <v>#REF!</v>
      </c>
    </row>
    <row r="330" ht="14.25" spans="1:9">
      <c r="A330" s="18">
        <f>SUBTOTAL(3,B$4:B330)-1</f>
        <v>326</v>
      </c>
      <c r="B330" s="64" t="s">
        <v>701</v>
      </c>
      <c r="C330" s="64" t="s">
        <v>13</v>
      </c>
      <c r="D330" s="64" t="s">
        <v>205</v>
      </c>
      <c r="E330" s="64" t="s">
        <v>702</v>
      </c>
      <c r="F330" s="20">
        <v>100</v>
      </c>
      <c r="G330" s="76" t="s">
        <v>451</v>
      </c>
      <c r="H330" s="21" t="s">
        <v>506</v>
      </c>
      <c r="I330" s="2" t="e">
        <f>VLOOKUP(#REF!,#REF!,3,0)</f>
        <v>#REF!</v>
      </c>
    </row>
    <row r="331" ht="14.25" spans="1:9">
      <c r="A331" s="18">
        <f>SUBTOTAL(3,B$4:B331)-1</f>
        <v>327</v>
      </c>
      <c r="B331" s="64" t="s">
        <v>703</v>
      </c>
      <c r="C331" s="64" t="s">
        <v>13</v>
      </c>
      <c r="D331" s="64" t="s">
        <v>238</v>
      </c>
      <c r="E331" s="64" t="s">
        <v>704</v>
      </c>
      <c r="F331" s="20">
        <v>100</v>
      </c>
      <c r="G331" s="76" t="s">
        <v>451</v>
      </c>
      <c r="H331" s="21" t="s">
        <v>506</v>
      </c>
      <c r="I331" s="2" t="e">
        <f>VLOOKUP(#REF!,#REF!,3,0)</f>
        <v>#REF!</v>
      </c>
    </row>
    <row r="332" ht="14.25" spans="1:9">
      <c r="A332" s="18">
        <f>SUBTOTAL(3,B$4:B332)-1</f>
        <v>328</v>
      </c>
      <c r="B332" s="64" t="s">
        <v>705</v>
      </c>
      <c r="C332" s="64" t="s">
        <v>13</v>
      </c>
      <c r="D332" s="64" t="s">
        <v>238</v>
      </c>
      <c r="E332" s="64" t="s">
        <v>706</v>
      </c>
      <c r="F332" s="20">
        <v>100</v>
      </c>
      <c r="G332" s="76" t="s">
        <v>451</v>
      </c>
      <c r="H332" s="21" t="s">
        <v>506</v>
      </c>
      <c r="I332" s="2" t="e">
        <f>VLOOKUP(#REF!,#REF!,3,0)</f>
        <v>#REF!</v>
      </c>
    </row>
    <row r="333" ht="14.25" spans="1:9">
      <c r="A333" s="18">
        <f>SUBTOTAL(3,B$4:B333)-1</f>
        <v>329</v>
      </c>
      <c r="B333" s="64" t="s">
        <v>707</v>
      </c>
      <c r="C333" s="64" t="s">
        <v>18</v>
      </c>
      <c r="D333" s="64" t="s">
        <v>78</v>
      </c>
      <c r="E333" s="64" t="s">
        <v>708</v>
      </c>
      <c r="F333" s="20">
        <v>100</v>
      </c>
      <c r="G333" s="76" t="s">
        <v>451</v>
      </c>
      <c r="H333" s="21" t="s">
        <v>506</v>
      </c>
      <c r="I333" s="2" t="e">
        <f>VLOOKUP(#REF!,#REF!,3,0)</f>
        <v>#REF!</v>
      </c>
    </row>
    <row r="334" ht="14.25" spans="1:9">
      <c r="A334" s="18">
        <f>SUBTOTAL(3,B$4:B334)-1</f>
        <v>330</v>
      </c>
      <c r="B334" s="64" t="s">
        <v>709</v>
      </c>
      <c r="C334" s="64" t="s">
        <v>18</v>
      </c>
      <c r="D334" s="64" t="s">
        <v>32</v>
      </c>
      <c r="E334" s="64" t="s">
        <v>710</v>
      </c>
      <c r="F334" s="20">
        <v>100</v>
      </c>
      <c r="G334" s="76" t="s">
        <v>451</v>
      </c>
      <c r="H334" s="21" t="s">
        <v>506</v>
      </c>
      <c r="I334" s="2" t="e">
        <f>VLOOKUP(#REF!,#REF!,3,0)</f>
        <v>#REF!</v>
      </c>
    </row>
    <row r="335" ht="14.25" spans="1:9">
      <c r="A335" s="18">
        <f>SUBTOTAL(3,B$4:B335)-1</f>
        <v>331</v>
      </c>
      <c r="B335" s="64" t="s">
        <v>711</v>
      </c>
      <c r="C335" s="64" t="s">
        <v>13</v>
      </c>
      <c r="D335" s="64" t="s">
        <v>81</v>
      </c>
      <c r="E335" s="64" t="s">
        <v>712</v>
      </c>
      <c r="F335" s="20">
        <v>100</v>
      </c>
      <c r="G335" s="76" t="s">
        <v>451</v>
      </c>
      <c r="H335" s="21" t="s">
        <v>506</v>
      </c>
      <c r="I335" s="2" t="e">
        <f>VLOOKUP(#REF!,#REF!,3,0)</f>
        <v>#REF!</v>
      </c>
    </row>
    <row r="336" ht="14.25" spans="1:9">
      <c r="A336" s="18">
        <f>SUBTOTAL(3,B$4:B336)-1</f>
        <v>332</v>
      </c>
      <c r="B336" s="64" t="s">
        <v>713</v>
      </c>
      <c r="C336" s="64" t="s">
        <v>18</v>
      </c>
      <c r="D336" s="64" t="s">
        <v>81</v>
      </c>
      <c r="E336" s="64" t="s">
        <v>712</v>
      </c>
      <c r="F336" s="20">
        <v>100</v>
      </c>
      <c r="G336" s="76" t="s">
        <v>451</v>
      </c>
      <c r="H336" s="21" t="s">
        <v>506</v>
      </c>
      <c r="I336" s="2" t="e">
        <f>VLOOKUP(#REF!,#REF!,3,0)</f>
        <v>#REF!</v>
      </c>
    </row>
    <row r="337" ht="14.25" spans="1:9">
      <c r="A337" s="18">
        <f>SUBTOTAL(3,B$4:B337)-1</f>
        <v>333</v>
      </c>
      <c r="B337" s="64" t="s">
        <v>714</v>
      </c>
      <c r="C337" s="64" t="s">
        <v>18</v>
      </c>
      <c r="D337" s="64" t="s">
        <v>72</v>
      </c>
      <c r="E337" s="64" t="s">
        <v>715</v>
      </c>
      <c r="F337" s="20">
        <v>100</v>
      </c>
      <c r="G337" s="76" t="s">
        <v>451</v>
      </c>
      <c r="H337" s="21" t="s">
        <v>506</v>
      </c>
      <c r="I337" s="2" t="e">
        <f>VLOOKUP(#REF!,#REF!,3,0)</f>
        <v>#REF!</v>
      </c>
    </row>
    <row r="338" ht="14.25" spans="1:9">
      <c r="A338" s="18">
        <f>SUBTOTAL(3,B$4:B338)-1</f>
        <v>334</v>
      </c>
      <c r="B338" s="64" t="s">
        <v>716</v>
      </c>
      <c r="C338" s="64" t="s">
        <v>18</v>
      </c>
      <c r="D338" s="64" t="s">
        <v>142</v>
      </c>
      <c r="E338" s="64" t="s">
        <v>717</v>
      </c>
      <c r="F338" s="20">
        <v>100</v>
      </c>
      <c r="G338" s="76" t="s">
        <v>451</v>
      </c>
      <c r="H338" s="21" t="s">
        <v>506</v>
      </c>
      <c r="I338" s="2" t="e">
        <f>VLOOKUP(#REF!,#REF!,3,0)</f>
        <v>#REF!</v>
      </c>
    </row>
    <row r="339" ht="14.25" spans="1:9">
      <c r="A339" s="18">
        <f>SUBTOTAL(3,B$4:B339)-1</f>
        <v>335</v>
      </c>
      <c r="B339" s="64" t="s">
        <v>718</v>
      </c>
      <c r="C339" s="64" t="s">
        <v>18</v>
      </c>
      <c r="D339" s="64" t="s">
        <v>142</v>
      </c>
      <c r="E339" s="64" t="s">
        <v>719</v>
      </c>
      <c r="F339" s="20">
        <v>100</v>
      </c>
      <c r="G339" s="76" t="s">
        <v>451</v>
      </c>
      <c r="H339" s="21" t="s">
        <v>506</v>
      </c>
      <c r="I339" s="2" t="e">
        <f>VLOOKUP(#REF!,#REF!,3,0)</f>
        <v>#REF!</v>
      </c>
    </row>
    <row r="340" ht="14.25" spans="1:9">
      <c r="A340" s="18">
        <f>SUBTOTAL(3,B$4:B340)-1</f>
        <v>336</v>
      </c>
      <c r="B340" s="64" t="s">
        <v>720</v>
      </c>
      <c r="C340" s="64" t="s">
        <v>18</v>
      </c>
      <c r="D340" s="64" t="s">
        <v>142</v>
      </c>
      <c r="E340" s="64" t="s">
        <v>721</v>
      </c>
      <c r="F340" s="20">
        <v>100</v>
      </c>
      <c r="G340" s="76" t="s">
        <v>451</v>
      </c>
      <c r="H340" s="21" t="s">
        <v>506</v>
      </c>
      <c r="I340" s="2" t="e">
        <f>VLOOKUP(#REF!,#REF!,3,0)</f>
        <v>#REF!</v>
      </c>
    </row>
    <row r="341" ht="14.25" spans="1:9">
      <c r="A341" s="18">
        <f>SUBTOTAL(3,B$4:B341)-1</f>
        <v>337</v>
      </c>
      <c r="B341" s="64" t="s">
        <v>722</v>
      </c>
      <c r="C341" s="64" t="s">
        <v>13</v>
      </c>
      <c r="D341" s="64" t="s">
        <v>142</v>
      </c>
      <c r="E341" s="64" t="s">
        <v>723</v>
      </c>
      <c r="F341" s="20">
        <v>100</v>
      </c>
      <c r="G341" s="76" t="s">
        <v>451</v>
      </c>
      <c r="H341" s="21" t="s">
        <v>506</v>
      </c>
      <c r="I341" s="2" t="e">
        <f>VLOOKUP(#REF!,#REF!,3,0)</f>
        <v>#REF!</v>
      </c>
    </row>
    <row r="342" ht="14.25" spans="1:9">
      <c r="A342" s="18">
        <f>SUBTOTAL(3,B$4:B342)-1</f>
        <v>338</v>
      </c>
      <c r="B342" s="65" t="s">
        <v>724</v>
      </c>
      <c r="C342" s="65" t="s">
        <v>18</v>
      </c>
      <c r="D342" s="65" t="s">
        <v>725</v>
      </c>
      <c r="E342" s="65" t="s">
        <v>726</v>
      </c>
      <c r="F342" s="20">
        <v>100</v>
      </c>
      <c r="G342" s="82" t="s">
        <v>466</v>
      </c>
      <c r="H342" s="21" t="s">
        <v>506</v>
      </c>
      <c r="I342" s="2" t="e">
        <f>VLOOKUP(#REF!,#REF!,3,0)</f>
        <v>#REF!</v>
      </c>
    </row>
    <row r="343" ht="14.25" spans="1:9">
      <c r="A343" s="18">
        <f>SUBTOTAL(3,B$4:B343)-1</f>
        <v>339</v>
      </c>
      <c r="B343" s="65" t="s">
        <v>727</v>
      </c>
      <c r="C343" s="65" t="s">
        <v>13</v>
      </c>
      <c r="D343" s="65" t="s">
        <v>728</v>
      </c>
      <c r="E343" s="65" t="s">
        <v>729</v>
      </c>
      <c r="F343" s="20">
        <v>100</v>
      </c>
      <c r="G343" s="82" t="s">
        <v>466</v>
      </c>
      <c r="H343" s="21" t="s">
        <v>506</v>
      </c>
      <c r="I343" s="2" t="e">
        <f>VLOOKUP(#REF!,#REF!,3,0)</f>
        <v>#REF!</v>
      </c>
    </row>
    <row r="344" ht="14.25" spans="1:9">
      <c r="A344" s="18">
        <f>SUBTOTAL(3,B$4:B344)-1</f>
        <v>340</v>
      </c>
      <c r="B344" s="65" t="s">
        <v>730</v>
      </c>
      <c r="C344" s="65" t="s">
        <v>18</v>
      </c>
      <c r="D344" s="65" t="s">
        <v>238</v>
      </c>
      <c r="E344" s="65" t="s">
        <v>731</v>
      </c>
      <c r="F344" s="20">
        <v>100</v>
      </c>
      <c r="G344" s="82" t="s">
        <v>466</v>
      </c>
      <c r="H344" s="21" t="s">
        <v>506</v>
      </c>
      <c r="I344" s="2" t="e">
        <f>VLOOKUP(#REF!,#REF!,3,0)</f>
        <v>#REF!</v>
      </c>
    </row>
    <row r="345" ht="14.25" spans="1:9">
      <c r="A345" s="18">
        <f>SUBTOTAL(3,B$4:B345)-1</f>
        <v>341</v>
      </c>
      <c r="B345" s="65" t="s">
        <v>732</v>
      </c>
      <c r="C345" s="65" t="s">
        <v>13</v>
      </c>
      <c r="D345" s="65" t="s">
        <v>53</v>
      </c>
      <c r="E345" s="65" t="s">
        <v>733</v>
      </c>
      <c r="F345" s="20">
        <v>100</v>
      </c>
      <c r="G345" s="82" t="s">
        <v>466</v>
      </c>
      <c r="H345" s="21" t="s">
        <v>506</v>
      </c>
      <c r="I345" s="2" t="e">
        <f>VLOOKUP(#REF!,#REF!,3,0)</f>
        <v>#REF!</v>
      </c>
    </row>
    <row r="346" ht="14.25" spans="1:9">
      <c r="A346" s="18">
        <f>SUBTOTAL(3,B$4:B346)-1</f>
        <v>342</v>
      </c>
      <c r="B346" s="66" t="s">
        <v>734</v>
      </c>
      <c r="C346" s="66" t="s">
        <v>18</v>
      </c>
      <c r="D346" s="66" t="s">
        <v>32</v>
      </c>
      <c r="E346" s="66" t="s">
        <v>735</v>
      </c>
      <c r="F346" s="20">
        <v>100</v>
      </c>
      <c r="G346" s="82" t="s">
        <v>466</v>
      </c>
      <c r="H346" s="21" t="s">
        <v>506</v>
      </c>
      <c r="I346" s="2" t="e">
        <f>VLOOKUP(#REF!,#REF!,3,0)</f>
        <v>#REF!</v>
      </c>
    </row>
    <row r="347" ht="14.25" spans="1:9">
      <c r="A347" s="18">
        <f>SUBTOTAL(3,B$4:B347)-1</f>
        <v>343</v>
      </c>
      <c r="B347" s="52" t="s">
        <v>736</v>
      </c>
      <c r="C347" s="52" t="s">
        <v>13</v>
      </c>
      <c r="D347" s="52" t="s">
        <v>737</v>
      </c>
      <c r="E347" s="52" t="s">
        <v>738</v>
      </c>
      <c r="F347" s="20">
        <v>100</v>
      </c>
      <c r="G347" s="82"/>
      <c r="H347" s="21" t="s">
        <v>506</v>
      </c>
      <c r="I347" s="2" t="e">
        <f>VLOOKUP(#REF!,#REF!,3,0)</f>
        <v>#REF!</v>
      </c>
    </row>
    <row r="348" ht="14.25" spans="1:9">
      <c r="A348" s="18">
        <f>SUBTOTAL(3,B$4:B348)-1</f>
        <v>344</v>
      </c>
      <c r="B348" s="83" t="s">
        <v>739</v>
      </c>
      <c r="C348" s="83" t="s">
        <v>18</v>
      </c>
      <c r="D348" s="83" t="s">
        <v>262</v>
      </c>
      <c r="E348" s="83" t="s">
        <v>740</v>
      </c>
      <c r="F348" s="20">
        <v>100</v>
      </c>
      <c r="G348" s="84" t="s">
        <v>482</v>
      </c>
      <c r="H348" s="21" t="s">
        <v>506</v>
      </c>
      <c r="I348" s="2" t="e">
        <f>VLOOKUP(#REF!,#REF!,3,0)</f>
        <v>#REF!</v>
      </c>
    </row>
    <row r="349" ht="14.25" spans="1:9">
      <c r="A349" s="18">
        <f>SUBTOTAL(3,B$4:B349)-1</f>
        <v>345</v>
      </c>
      <c r="B349" s="83" t="s">
        <v>208</v>
      </c>
      <c r="C349" s="83" t="s">
        <v>13</v>
      </c>
      <c r="D349" s="83" t="s">
        <v>94</v>
      </c>
      <c r="E349" s="83" t="s">
        <v>741</v>
      </c>
      <c r="F349" s="20">
        <v>100</v>
      </c>
      <c r="G349" s="84" t="s">
        <v>482</v>
      </c>
      <c r="H349" s="21" t="s">
        <v>506</v>
      </c>
      <c r="I349" s="2" t="e">
        <f>VLOOKUP(#REF!,#REF!,3,0)</f>
        <v>#REF!</v>
      </c>
    </row>
    <row r="350" ht="14.25" spans="1:9">
      <c r="A350" s="18">
        <f>SUBTOTAL(3,B$4:B350)-1</f>
        <v>346</v>
      </c>
      <c r="B350" s="83" t="s">
        <v>742</v>
      </c>
      <c r="C350" s="83" t="s">
        <v>18</v>
      </c>
      <c r="D350" s="83" t="s">
        <v>94</v>
      </c>
      <c r="E350" s="83" t="s">
        <v>743</v>
      </c>
      <c r="F350" s="20">
        <v>100</v>
      </c>
      <c r="G350" s="84" t="s">
        <v>482</v>
      </c>
      <c r="H350" s="21" t="s">
        <v>506</v>
      </c>
      <c r="I350" s="2" t="e">
        <f>VLOOKUP(#REF!,#REF!,3,0)</f>
        <v>#REF!</v>
      </c>
    </row>
    <row r="351" ht="14.25" spans="1:9">
      <c r="A351" s="18">
        <f>SUBTOTAL(3,B$4:B351)-1</f>
        <v>347</v>
      </c>
      <c r="B351" s="83" t="s">
        <v>744</v>
      </c>
      <c r="C351" s="83" t="s">
        <v>18</v>
      </c>
      <c r="D351" s="83" t="s">
        <v>99</v>
      </c>
      <c r="E351" s="83" t="s">
        <v>745</v>
      </c>
      <c r="F351" s="20">
        <v>100</v>
      </c>
      <c r="G351" s="84" t="s">
        <v>482</v>
      </c>
      <c r="H351" s="21" t="s">
        <v>506</v>
      </c>
      <c r="I351" s="2" t="e">
        <f>VLOOKUP(#REF!,#REF!,3,0)</f>
        <v>#REF!</v>
      </c>
    </row>
    <row r="352" ht="14.25" spans="1:9">
      <c r="A352" s="18">
        <f>SUBTOTAL(3,B$4:B352)-1</f>
        <v>348</v>
      </c>
      <c r="B352" s="83" t="s">
        <v>746</v>
      </c>
      <c r="C352" s="83" t="s">
        <v>18</v>
      </c>
      <c r="D352" s="83" t="s">
        <v>177</v>
      </c>
      <c r="E352" s="83" t="s">
        <v>682</v>
      </c>
      <c r="F352" s="20">
        <v>100</v>
      </c>
      <c r="G352" s="84" t="s">
        <v>482</v>
      </c>
      <c r="H352" s="21" t="s">
        <v>506</v>
      </c>
      <c r="I352" s="2" t="e">
        <f>VLOOKUP(#REF!,#REF!,3,0)</f>
        <v>#REF!</v>
      </c>
    </row>
    <row r="353" ht="14.25" spans="1:9">
      <c r="A353" s="18">
        <f>SUBTOTAL(3,B$4:B353)-1</f>
        <v>349</v>
      </c>
      <c r="B353" s="83" t="s">
        <v>747</v>
      </c>
      <c r="C353" s="83" t="s">
        <v>18</v>
      </c>
      <c r="D353" s="83" t="s">
        <v>177</v>
      </c>
      <c r="E353" s="83" t="s">
        <v>650</v>
      </c>
      <c r="F353" s="20">
        <v>100</v>
      </c>
      <c r="G353" s="84" t="s">
        <v>482</v>
      </c>
      <c r="H353" s="21" t="s">
        <v>506</v>
      </c>
      <c r="I353" s="2" t="e">
        <f>VLOOKUP(#REF!,#REF!,3,0)</f>
        <v>#REF!</v>
      </c>
    </row>
    <row r="354" ht="14.25" spans="1:9">
      <c r="A354" s="18">
        <f>SUBTOTAL(3,B$4:B354)-1</f>
        <v>350</v>
      </c>
      <c r="B354" s="83" t="s">
        <v>748</v>
      </c>
      <c r="C354" s="83" t="s">
        <v>18</v>
      </c>
      <c r="D354" s="83" t="s">
        <v>117</v>
      </c>
      <c r="E354" s="83" t="s">
        <v>749</v>
      </c>
      <c r="F354" s="20">
        <v>100</v>
      </c>
      <c r="G354" s="84" t="s">
        <v>482</v>
      </c>
      <c r="H354" s="21" t="s">
        <v>506</v>
      </c>
      <c r="I354" s="2" t="e">
        <f>VLOOKUP(#REF!,#REF!,3,0)</f>
        <v>#REF!</v>
      </c>
    </row>
    <row r="355" ht="14.25" spans="1:9">
      <c r="A355" s="18">
        <f>SUBTOTAL(3,B$4:B355)-1</f>
        <v>351</v>
      </c>
      <c r="B355" s="83" t="s">
        <v>750</v>
      </c>
      <c r="C355" s="83" t="s">
        <v>13</v>
      </c>
      <c r="D355" s="83" t="s">
        <v>117</v>
      </c>
      <c r="E355" s="83" t="s">
        <v>749</v>
      </c>
      <c r="F355" s="20">
        <v>100</v>
      </c>
      <c r="G355" s="84" t="s">
        <v>482</v>
      </c>
      <c r="H355" s="21" t="s">
        <v>506</v>
      </c>
      <c r="I355" s="2" t="e">
        <f>VLOOKUP(#REF!,#REF!,3,0)</f>
        <v>#REF!</v>
      </c>
    </row>
    <row r="356" ht="14.25" spans="1:9">
      <c r="A356" s="18">
        <f>SUBTOTAL(3,B$4:B356)-1</f>
        <v>352</v>
      </c>
      <c r="B356" s="83" t="s">
        <v>751</v>
      </c>
      <c r="C356" s="83" t="s">
        <v>13</v>
      </c>
      <c r="D356" s="83" t="s">
        <v>14</v>
      </c>
      <c r="E356" s="83" t="s">
        <v>284</v>
      </c>
      <c r="F356" s="20">
        <v>100</v>
      </c>
      <c r="G356" s="84" t="s">
        <v>482</v>
      </c>
      <c r="H356" s="21" t="s">
        <v>506</v>
      </c>
      <c r="I356" s="2" t="e">
        <f>VLOOKUP(#REF!,#REF!,3,0)</f>
        <v>#REF!</v>
      </c>
    </row>
    <row r="357" ht="14.25" spans="1:9">
      <c r="A357" s="18">
        <f>SUBTOTAL(3,B$4:B357)-1</f>
        <v>353</v>
      </c>
      <c r="B357" s="83" t="s">
        <v>752</v>
      </c>
      <c r="C357" s="83" t="s">
        <v>13</v>
      </c>
      <c r="D357" s="83" t="s">
        <v>32</v>
      </c>
      <c r="E357" s="83" t="s">
        <v>753</v>
      </c>
      <c r="F357" s="20">
        <v>100</v>
      </c>
      <c r="G357" s="84" t="s">
        <v>482</v>
      </c>
      <c r="H357" s="21" t="s">
        <v>506</v>
      </c>
      <c r="I357" s="2" t="e">
        <f>VLOOKUP(#REF!,#REF!,3,0)</f>
        <v>#REF!</v>
      </c>
    </row>
    <row r="358" ht="14.25" spans="1:9">
      <c r="A358" s="18">
        <f>SUBTOTAL(3,B$4:B358)-1</f>
        <v>354</v>
      </c>
      <c r="B358" s="85" t="s">
        <v>754</v>
      </c>
      <c r="C358" s="85" t="s">
        <v>13</v>
      </c>
      <c r="D358" s="85" t="s">
        <v>81</v>
      </c>
      <c r="E358" s="85" t="s">
        <v>755</v>
      </c>
      <c r="F358" s="20">
        <v>100</v>
      </c>
      <c r="G358" s="84" t="s">
        <v>482</v>
      </c>
      <c r="H358" s="21" t="s">
        <v>506</v>
      </c>
      <c r="I358" s="2" t="e">
        <f>VLOOKUP(#REF!,#REF!,3,0)</f>
        <v>#REF!</v>
      </c>
    </row>
    <row r="359" ht="14.25" spans="1:9">
      <c r="A359" s="18">
        <f>SUBTOTAL(3,B$4:B359)-1</f>
        <v>355</v>
      </c>
      <c r="B359" s="15" t="s">
        <v>756</v>
      </c>
      <c r="C359" s="15" t="s">
        <v>13</v>
      </c>
      <c r="D359" s="15" t="s">
        <v>757</v>
      </c>
      <c r="E359" s="15" t="s">
        <v>758</v>
      </c>
      <c r="F359" s="20">
        <v>100</v>
      </c>
      <c r="G359" s="86"/>
      <c r="H359" s="21" t="s">
        <v>506</v>
      </c>
      <c r="I359" s="2" t="e">
        <f>VLOOKUP(#REF!,#REF!,3,0)</f>
        <v>#REF!</v>
      </c>
    </row>
    <row r="360" ht="14.25" spans="1:9">
      <c r="A360" s="18">
        <f>SUBTOTAL(3,B$4:B360)-1</f>
        <v>356</v>
      </c>
      <c r="B360" s="15" t="s">
        <v>759</v>
      </c>
      <c r="C360" s="15" t="s">
        <v>18</v>
      </c>
      <c r="D360" s="15" t="s">
        <v>757</v>
      </c>
      <c r="E360" s="15" t="s">
        <v>760</v>
      </c>
      <c r="F360" s="20">
        <v>100</v>
      </c>
      <c r="G360" s="86"/>
      <c r="H360" s="21" t="s">
        <v>506</v>
      </c>
      <c r="I360" s="2" t="e">
        <f>VLOOKUP(#REF!,#REF!,3,0)</f>
        <v>#REF!</v>
      </c>
    </row>
    <row r="361" ht="14.25" spans="1:9">
      <c r="A361" s="18">
        <f>SUBTOTAL(3,B$4:B361)-1</f>
        <v>357</v>
      </c>
      <c r="B361" s="15" t="s">
        <v>761</v>
      </c>
      <c r="C361" s="15" t="s">
        <v>13</v>
      </c>
      <c r="D361" s="15" t="s">
        <v>762</v>
      </c>
      <c r="E361" s="15" t="s">
        <v>763</v>
      </c>
      <c r="F361" s="20">
        <v>100</v>
      </c>
      <c r="G361" s="86"/>
      <c r="H361" s="21" t="s">
        <v>506</v>
      </c>
      <c r="I361" s="2" t="e">
        <f>VLOOKUP(#REF!,#REF!,3,0)</f>
        <v>#REF!</v>
      </c>
    </row>
    <row r="362" ht="14.25" spans="1:9">
      <c r="A362" s="18">
        <f>SUBTOTAL(3,B$4:B362)-1</f>
        <v>358</v>
      </c>
      <c r="B362" s="68" t="s">
        <v>764</v>
      </c>
      <c r="C362" s="15" t="s">
        <v>18</v>
      </c>
      <c r="D362" s="15" t="s">
        <v>765</v>
      </c>
      <c r="E362" s="15"/>
      <c r="F362" s="20">
        <v>100</v>
      </c>
      <c r="G362" s="86"/>
      <c r="H362" s="21" t="s">
        <v>506</v>
      </c>
      <c r="I362" s="2" t="e">
        <f>VLOOKUP(#REF!,#REF!,3,0)</f>
        <v>#REF!</v>
      </c>
    </row>
    <row r="363" ht="14.25" spans="1:9">
      <c r="A363" s="18">
        <f>SUBTOTAL(3,B$4:B363)-1</f>
        <v>359</v>
      </c>
      <c r="B363" s="68" t="s">
        <v>326</v>
      </c>
      <c r="C363" s="15" t="s">
        <v>13</v>
      </c>
      <c r="D363" s="15" t="s">
        <v>766</v>
      </c>
      <c r="E363" s="15"/>
      <c r="F363" s="20">
        <v>100</v>
      </c>
      <c r="G363" s="86"/>
      <c r="H363" s="21" t="s">
        <v>506</v>
      </c>
      <c r="I363" s="2" t="e">
        <f>VLOOKUP(#REF!,#REF!,3,0)</f>
        <v>#REF!</v>
      </c>
    </row>
    <row r="364" ht="14.25" spans="1:9">
      <c r="A364" s="18">
        <f>SUBTOTAL(3,B$4:B364)-1</f>
        <v>360</v>
      </c>
      <c r="B364" s="68" t="s">
        <v>767</v>
      </c>
      <c r="C364" s="15" t="s">
        <v>13</v>
      </c>
      <c r="D364" s="15" t="s">
        <v>765</v>
      </c>
      <c r="E364" s="15"/>
      <c r="F364" s="20">
        <v>100</v>
      </c>
      <c r="G364" s="86"/>
      <c r="H364" s="21" t="s">
        <v>506</v>
      </c>
      <c r="I364" s="2" t="e">
        <f>VLOOKUP(#REF!,#REF!,3,0)</f>
        <v>#REF!</v>
      </c>
    </row>
    <row r="365" ht="14.25" spans="1:9">
      <c r="A365" s="18">
        <f>SUBTOTAL(3,B$4:B365)-1</f>
        <v>361</v>
      </c>
      <c r="B365" s="68" t="s">
        <v>768</v>
      </c>
      <c r="C365" s="15" t="s">
        <v>13</v>
      </c>
      <c r="D365" s="15" t="s">
        <v>757</v>
      </c>
      <c r="E365" s="15" t="s">
        <v>769</v>
      </c>
      <c r="F365" s="20">
        <v>100</v>
      </c>
      <c r="G365" s="86"/>
      <c r="H365" s="21" t="s">
        <v>506</v>
      </c>
      <c r="I365" s="2" t="e">
        <f>VLOOKUP(#REF!,#REF!,3,0)</f>
        <v>#REF!</v>
      </c>
    </row>
    <row r="366" ht="14.25" spans="1:9">
      <c r="A366" s="18">
        <f>SUBTOTAL(3,B$4:B366)-1</f>
        <v>362</v>
      </c>
      <c r="B366" s="68" t="s">
        <v>312</v>
      </c>
      <c r="C366" s="15" t="s">
        <v>13</v>
      </c>
      <c r="D366" s="15" t="s">
        <v>762</v>
      </c>
      <c r="E366" s="15"/>
      <c r="F366" s="20">
        <v>100</v>
      </c>
      <c r="G366" s="86"/>
      <c r="H366" s="21" t="s">
        <v>506</v>
      </c>
      <c r="I366" s="2" t="e">
        <f>VLOOKUP(#REF!,#REF!,3,0)</f>
        <v>#REF!</v>
      </c>
    </row>
    <row r="367" ht="14.25" spans="1:9">
      <c r="A367" s="18">
        <f>SUBTOTAL(3,B$4:B367)-1</f>
        <v>363</v>
      </c>
      <c r="B367" s="67" t="s">
        <v>770</v>
      </c>
      <c r="C367" s="67" t="s">
        <v>13</v>
      </c>
      <c r="D367" s="67" t="s">
        <v>50</v>
      </c>
      <c r="E367" s="67" t="s">
        <v>771</v>
      </c>
      <c r="F367" s="20">
        <v>100</v>
      </c>
      <c r="G367" s="86" t="s">
        <v>772</v>
      </c>
      <c r="H367" s="21" t="s">
        <v>506</v>
      </c>
      <c r="I367" s="2" t="e">
        <f>VLOOKUP(#REF!,#REF!,3,0)</f>
        <v>#REF!</v>
      </c>
    </row>
    <row r="368" ht="14.25" spans="1:9">
      <c r="A368" s="18">
        <f>SUBTOTAL(3,B$4:B368)-1</f>
        <v>364</v>
      </c>
      <c r="B368" s="67" t="s">
        <v>773</v>
      </c>
      <c r="C368" s="67" t="s">
        <v>13</v>
      </c>
      <c r="D368" s="67" t="s">
        <v>94</v>
      </c>
      <c r="E368" s="67" t="s">
        <v>774</v>
      </c>
      <c r="F368" s="20">
        <v>100</v>
      </c>
      <c r="G368" s="86" t="s">
        <v>772</v>
      </c>
      <c r="H368" s="21" t="s">
        <v>506</v>
      </c>
      <c r="I368" s="2" t="e">
        <f>VLOOKUP(#REF!,#REF!,3,0)</f>
        <v>#REF!</v>
      </c>
    </row>
    <row r="369" ht="14.25" spans="1:9">
      <c r="A369" s="18">
        <f>SUBTOTAL(3,B$4:B369)-1</f>
        <v>365</v>
      </c>
      <c r="B369" s="67" t="s">
        <v>775</v>
      </c>
      <c r="C369" s="67" t="s">
        <v>13</v>
      </c>
      <c r="D369" s="67" t="s">
        <v>177</v>
      </c>
      <c r="E369" s="67" t="s">
        <v>776</v>
      </c>
      <c r="F369" s="20">
        <v>100</v>
      </c>
      <c r="G369" s="86" t="s">
        <v>772</v>
      </c>
      <c r="H369" s="21" t="s">
        <v>506</v>
      </c>
      <c r="I369" s="2" t="e">
        <f>VLOOKUP(#REF!,#REF!,3,0)</f>
        <v>#REF!</v>
      </c>
    </row>
    <row r="370" ht="14.25" spans="1:9">
      <c r="A370" s="18">
        <f>SUBTOTAL(3,B$4:B370)-1</f>
        <v>366</v>
      </c>
      <c r="B370" s="67" t="s">
        <v>777</v>
      </c>
      <c r="C370" s="67" t="s">
        <v>13</v>
      </c>
      <c r="D370" s="67" t="s">
        <v>238</v>
      </c>
      <c r="E370" s="67" t="s">
        <v>778</v>
      </c>
      <c r="F370" s="20">
        <v>100</v>
      </c>
      <c r="G370" s="86" t="s">
        <v>772</v>
      </c>
      <c r="H370" s="21" t="s">
        <v>506</v>
      </c>
      <c r="I370" s="2" t="e">
        <f>VLOOKUP(#REF!,#REF!,3,0)</f>
        <v>#REF!</v>
      </c>
    </row>
    <row r="371" ht="14.25" spans="1:9">
      <c r="A371" s="18">
        <f>SUBTOTAL(3,B$4:B371)-1</f>
        <v>367</v>
      </c>
      <c r="B371" s="67" t="s">
        <v>779</v>
      </c>
      <c r="C371" s="67" t="s">
        <v>13</v>
      </c>
      <c r="D371" s="67" t="s">
        <v>32</v>
      </c>
      <c r="E371" s="67" t="s">
        <v>780</v>
      </c>
      <c r="F371" s="20">
        <v>100</v>
      </c>
      <c r="G371" s="86" t="s">
        <v>772</v>
      </c>
      <c r="H371" s="21" t="s">
        <v>506</v>
      </c>
      <c r="I371" s="2" t="e">
        <f>VLOOKUP(#REF!,#REF!,3,0)</f>
        <v>#REF!</v>
      </c>
    </row>
    <row r="372" ht="14.25" spans="1:9">
      <c r="A372" s="18">
        <f>SUBTOTAL(3,B$4:B372)-1</f>
        <v>368</v>
      </c>
      <c r="B372" s="67" t="s">
        <v>781</v>
      </c>
      <c r="C372" s="67" t="s">
        <v>13</v>
      </c>
      <c r="D372" s="67" t="s">
        <v>32</v>
      </c>
      <c r="E372" s="67" t="s">
        <v>782</v>
      </c>
      <c r="F372" s="20">
        <v>100</v>
      </c>
      <c r="G372" s="86" t="s">
        <v>772</v>
      </c>
      <c r="H372" s="21" t="s">
        <v>506</v>
      </c>
      <c r="I372" s="2" t="e">
        <f>VLOOKUP(#REF!,#REF!,3,0)</f>
        <v>#REF!</v>
      </c>
    </row>
    <row r="373" ht="14.25" spans="1:9">
      <c r="A373" s="18">
        <f>SUBTOTAL(3,B$4:B373)-1</f>
        <v>369</v>
      </c>
      <c r="B373" s="67" t="s">
        <v>783</v>
      </c>
      <c r="C373" s="67" t="s">
        <v>18</v>
      </c>
      <c r="D373" s="67" t="s">
        <v>81</v>
      </c>
      <c r="E373" s="67" t="s">
        <v>784</v>
      </c>
      <c r="F373" s="20">
        <v>100</v>
      </c>
      <c r="G373" s="86" t="s">
        <v>772</v>
      </c>
      <c r="H373" s="21" t="s">
        <v>506</v>
      </c>
      <c r="I373" s="2" t="e">
        <f>VLOOKUP(#REF!,#REF!,3,0)</f>
        <v>#REF!</v>
      </c>
    </row>
    <row r="374" ht="14.25" spans="1:9">
      <c r="A374" s="18">
        <f>SUBTOTAL(3,B$4:B374)-1</f>
        <v>370</v>
      </c>
      <c r="B374" s="67" t="s">
        <v>785</v>
      </c>
      <c r="C374" s="67" t="s">
        <v>18</v>
      </c>
      <c r="D374" s="67" t="s">
        <v>72</v>
      </c>
      <c r="E374" s="67" t="s">
        <v>786</v>
      </c>
      <c r="F374" s="20">
        <v>100</v>
      </c>
      <c r="G374" s="86" t="s">
        <v>772</v>
      </c>
      <c r="H374" s="21" t="s">
        <v>506</v>
      </c>
      <c r="I374" s="2" t="e">
        <f>VLOOKUP(#REF!,#REF!,3,0)</f>
        <v>#REF!</v>
      </c>
    </row>
    <row r="375" ht="14.25" spans="1:9">
      <c r="A375" s="18">
        <f>SUBTOTAL(3,B$4:B375)-1</f>
        <v>371</v>
      </c>
      <c r="B375" s="48" t="s">
        <v>787</v>
      </c>
      <c r="C375" s="48" t="s">
        <v>13</v>
      </c>
      <c r="D375" s="48" t="s">
        <v>29</v>
      </c>
      <c r="E375" s="87" t="s">
        <v>788</v>
      </c>
      <c r="F375" s="20">
        <v>100</v>
      </c>
      <c r="G375" s="49"/>
      <c r="H375" s="88" t="s">
        <v>789</v>
      </c>
      <c r="I375" s="2" t="e">
        <f>VLOOKUP(#REF!,#REF!,3,0)</f>
        <v>#REF!</v>
      </c>
    </row>
    <row r="376" ht="28.5" spans="1:9">
      <c r="A376" s="18">
        <f>SUBTOTAL(3,B$4:B376)-1</f>
        <v>372</v>
      </c>
      <c r="B376" s="48" t="s">
        <v>790</v>
      </c>
      <c r="C376" s="48" t="s">
        <v>18</v>
      </c>
      <c r="D376" s="48" t="s">
        <v>791</v>
      </c>
      <c r="E376" s="48" t="s">
        <v>792</v>
      </c>
      <c r="F376" s="20">
        <v>100</v>
      </c>
      <c r="G376" s="19"/>
      <c r="H376" s="88" t="s">
        <v>789</v>
      </c>
      <c r="I376" s="2" t="e">
        <f>VLOOKUP(#REF!,#REF!,3,0)</f>
        <v>#REF!</v>
      </c>
    </row>
    <row r="377" ht="14.25" spans="1:9">
      <c r="A377" s="18">
        <f>SUBTOTAL(3,B$4:B377)-1</f>
        <v>373</v>
      </c>
      <c r="B377" s="48" t="s">
        <v>793</v>
      </c>
      <c r="C377" s="48" t="s">
        <v>18</v>
      </c>
      <c r="D377" s="48" t="s">
        <v>794</v>
      </c>
      <c r="E377" s="48" t="s">
        <v>795</v>
      </c>
      <c r="F377" s="20">
        <v>100</v>
      </c>
      <c r="G377" s="19"/>
      <c r="H377" s="88" t="s">
        <v>789</v>
      </c>
      <c r="I377" s="2" t="e">
        <f>VLOOKUP(#REF!,#REF!,3,0)</f>
        <v>#REF!</v>
      </c>
    </row>
    <row r="378" ht="14.25" spans="1:9">
      <c r="A378" s="18">
        <f>SUBTOTAL(3,B$4:B378)-1</f>
        <v>374</v>
      </c>
      <c r="B378" s="48" t="s">
        <v>796</v>
      </c>
      <c r="C378" s="48" t="s">
        <v>13</v>
      </c>
      <c r="D378" s="48" t="s">
        <v>419</v>
      </c>
      <c r="E378" s="48" t="s">
        <v>797</v>
      </c>
      <c r="F378" s="20">
        <v>100</v>
      </c>
      <c r="G378" s="19"/>
      <c r="H378" s="88" t="s">
        <v>789</v>
      </c>
      <c r="I378" s="2" t="e">
        <f>VLOOKUP(#REF!,#REF!,3,0)</f>
        <v>#REF!</v>
      </c>
    </row>
    <row r="379" ht="14.25" spans="1:9">
      <c r="A379" s="18">
        <f>SUBTOTAL(3,B$4:B379)-1</f>
        <v>375</v>
      </c>
      <c r="B379" s="19" t="s">
        <v>798</v>
      </c>
      <c r="C379" s="19" t="s">
        <v>18</v>
      </c>
      <c r="D379" s="19" t="s">
        <v>419</v>
      </c>
      <c r="E379" s="19" t="s">
        <v>799</v>
      </c>
      <c r="F379" s="20">
        <v>100</v>
      </c>
      <c r="G379" s="89"/>
      <c r="H379" s="88" t="s">
        <v>789</v>
      </c>
      <c r="I379" s="2" t="e">
        <f>VLOOKUP(#REF!,#REF!,3,0)</f>
        <v>#REF!</v>
      </c>
    </row>
    <row r="380" ht="14.25" spans="1:9">
      <c r="A380" s="18">
        <f>SUBTOTAL(3,B$4:B380)-1</f>
        <v>376</v>
      </c>
      <c r="B380" s="48" t="s">
        <v>800</v>
      </c>
      <c r="C380" s="48" t="s">
        <v>18</v>
      </c>
      <c r="D380" s="48" t="s">
        <v>419</v>
      </c>
      <c r="E380" s="48" t="s">
        <v>665</v>
      </c>
      <c r="F380" s="20">
        <v>100</v>
      </c>
      <c r="G380" s="19"/>
      <c r="H380" s="88" t="s">
        <v>789</v>
      </c>
      <c r="I380" s="2" t="e">
        <f>VLOOKUP(#REF!,#REF!,3,0)</f>
        <v>#REF!</v>
      </c>
    </row>
    <row r="381" ht="14.25" spans="1:9">
      <c r="A381" s="18">
        <f>SUBTOTAL(3,B$4:B381)-1</f>
        <v>377</v>
      </c>
      <c r="B381" s="48" t="s">
        <v>801</v>
      </c>
      <c r="C381" s="48" t="s">
        <v>13</v>
      </c>
      <c r="D381" s="48" t="s">
        <v>419</v>
      </c>
      <c r="E381" s="48"/>
      <c r="F381" s="20">
        <v>100</v>
      </c>
      <c r="G381" s="19"/>
      <c r="H381" s="88" t="s">
        <v>789</v>
      </c>
      <c r="I381" s="2" t="e">
        <f>VLOOKUP(#REF!,#REF!,3,0)</f>
        <v>#REF!</v>
      </c>
    </row>
    <row r="382" ht="14.25" spans="1:9">
      <c r="A382" s="18">
        <f>SUBTOTAL(3,B$4:B382)-1</f>
        <v>378</v>
      </c>
      <c r="B382" s="48" t="s">
        <v>802</v>
      </c>
      <c r="C382" s="48" t="s">
        <v>18</v>
      </c>
      <c r="D382" s="48" t="s">
        <v>419</v>
      </c>
      <c r="E382" s="48" t="s">
        <v>803</v>
      </c>
      <c r="F382" s="20">
        <v>100</v>
      </c>
      <c r="G382" s="19"/>
      <c r="H382" s="88" t="s">
        <v>789</v>
      </c>
      <c r="I382" s="2" t="e">
        <f>VLOOKUP(#REF!,#REF!,3,0)</f>
        <v>#REF!</v>
      </c>
    </row>
    <row r="383" ht="14.25" spans="1:9">
      <c r="A383" s="18">
        <f>SUBTOTAL(3,B$4:B383)-1</f>
        <v>379</v>
      </c>
      <c r="B383" s="48" t="s">
        <v>804</v>
      </c>
      <c r="C383" s="48" t="s">
        <v>18</v>
      </c>
      <c r="D383" s="48" t="s">
        <v>805</v>
      </c>
      <c r="E383" s="48" t="s">
        <v>806</v>
      </c>
      <c r="F383" s="20">
        <v>100</v>
      </c>
      <c r="G383" s="19" t="s">
        <v>451</v>
      </c>
      <c r="H383" s="88" t="s">
        <v>789</v>
      </c>
      <c r="I383" s="2" t="e">
        <f>VLOOKUP(#REF!,#REF!,3,0)</f>
        <v>#REF!</v>
      </c>
    </row>
    <row r="384" ht="14.25" spans="1:9">
      <c r="A384" s="18">
        <f>SUBTOTAL(3,B$4:B384)-1</f>
        <v>380</v>
      </c>
      <c r="B384" s="48" t="s">
        <v>807</v>
      </c>
      <c r="C384" s="48" t="s">
        <v>18</v>
      </c>
      <c r="D384" s="48" t="s">
        <v>805</v>
      </c>
      <c r="E384" s="48" t="s">
        <v>808</v>
      </c>
      <c r="F384" s="20">
        <v>100</v>
      </c>
      <c r="G384" s="19" t="s">
        <v>451</v>
      </c>
      <c r="H384" s="88" t="s">
        <v>789</v>
      </c>
      <c r="I384" s="2" t="e">
        <f>VLOOKUP(#REF!,#REF!,3,0)</f>
        <v>#REF!</v>
      </c>
    </row>
    <row r="385" ht="14.25" spans="1:9">
      <c r="A385" s="18">
        <f>SUBTOTAL(3,B$4:B385)-1</f>
        <v>381</v>
      </c>
      <c r="B385" s="65" t="s">
        <v>809</v>
      </c>
      <c r="C385" s="65" t="s">
        <v>13</v>
      </c>
      <c r="D385" s="65" t="s">
        <v>805</v>
      </c>
      <c r="E385" s="65" t="s">
        <v>795</v>
      </c>
      <c r="F385" s="20">
        <v>100</v>
      </c>
      <c r="G385" s="65" t="s">
        <v>466</v>
      </c>
      <c r="H385" s="88" t="s">
        <v>789</v>
      </c>
      <c r="I385" s="2" t="e">
        <f>VLOOKUP(#REF!,#REF!,3,0)</f>
        <v>#REF!</v>
      </c>
    </row>
    <row r="386" ht="14.25" spans="1:9">
      <c r="A386" s="18">
        <f>SUBTOTAL(3,B$4:B386)-1</f>
        <v>382</v>
      </c>
      <c r="B386" s="65" t="s">
        <v>810</v>
      </c>
      <c r="C386" s="65" t="s">
        <v>18</v>
      </c>
      <c r="D386" s="65" t="s">
        <v>805</v>
      </c>
      <c r="E386" s="65"/>
      <c r="F386" s="20">
        <v>100</v>
      </c>
      <c r="G386" s="65" t="s">
        <v>466</v>
      </c>
      <c r="H386" s="88" t="s">
        <v>789</v>
      </c>
      <c r="I386" s="2" t="e">
        <f>VLOOKUP(#REF!,#REF!,3,0)</f>
        <v>#REF!</v>
      </c>
    </row>
    <row r="387" ht="14.25" spans="1:9">
      <c r="A387" s="18">
        <f>SUBTOTAL(3,B$4:B387)-1</f>
        <v>383</v>
      </c>
      <c r="B387" s="67" t="s">
        <v>811</v>
      </c>
      <c r="C387" s="67" t="s">
        <v>13</v>
      </c>
      <c r="D387" s="67" t="s">
        <v>805</v>
      </c>
      <c r="E387" s="67" t="s">
        <v>812</v>
      </c>
      <c r="F387" s="20">
        <v>100</v>
      </c>
      <c r="G387" s="67" t="s">
        <v>482</v>
      </c>
      <c r="H387" s="88" t="s">
        <v>789</v>
      </c>
      <c r="I387" s="2" t="e">
        <f>VLOOKUP(#REF!,#REF!,3,0)</f>
        <v>#REF!</v>
      </c>
    </row>
    <row r="388" ht="14.25" spans="1:9">
      <c r="A388" s="18">
        <f>SUBTOTAL(3,B$4:B388)-1</f>
        <v>384</v>
      </c>
      <c r="B388" s="90" t="s">
        <v>813</v>
      </c>
      <c r="C388" s="90" t="s">
        <v>18</v>
      </c>
      <c r="D388" s="90" t="s">
        <v>600</v>
      </c>
      <c r="E388" s="90" t="s">
        <v>814</v>
      </c>
      <c r="F388" s="20">
        <v>100</v>
      </c>
      <c r="G388" s="15" t="s">
        <v>815</v>
      </c>
      <c r="H388" s="67" t="s">
        <v>816</v>
      </c>
      <c r="I388" s="2" t="e">
        <f>VLOOKUP(#REF!,#REF!,3,0)</f>
        <v>#REF!</v>
      </c>
    </row>
    <row r="389" ht="14.25" spans="1:9">
      <c r="A389" s="18">
        <f>SUBTOTAL(3,B$4:B389)-1</f>
        <v>385</v>
      </c>
      <c r="B389" s="64" t="s">
        <v>817</v>
      </c>
      <c r="C389" s="64" t="s">
        <v>13</v>
      </c>
      <c r="D389" s="64" t="s">
        <v>177</v>
      </c>
      <c r="E389" s="64" t="s">
        <v>672</v>
      </c>
      <c r="F389" s="20">
        <v>100</v>
      </c>
      <c r="G389" s="15" t="s">
        <v>815</v>
      </c>
      <c r="H389" s="64" t="s">
        <v>816</v>
      </c>
      <c r="I389" s="2" t="e">
        <f>VLOOKUP(#REF!,#REF!,3,0)</f>
        <v>#REF!</v>
      </c>
    </row>
    <row r="390" ht="14.25" spans="1:9">
      <c r="A390" s="18">
        <f>SUBTOTAL(3,B$4:B390)-1</f>
        <v>386</v>
      </c>
      <c r="B390" s="90" t="s">
        <v>559</v>
      </c>
      <c r="C390" s="67" t="s">
        <v>13</v>
      </c>
      <c r="D390" s="90" t="s">
        <v>818</v>
      </c>
      <c r="E390" s="90" t="s">
        <v>819</v>
      </c>
      <c r="F390" s="20">
        <v>100</v>
      </c>
      <c r="G390" s="15" t="s">
        <v>815</v>
      </c>
      <c r="H390" s="67" t="s">
        <v>816</v>
      </c>
      <c r="I390" s="2" t="e">
        <f>VLOOKUP(#REF!,#REF!,3,0)</f>
        <v>#REF!</v>
      </c>
    </row>
    <row r="391" ht="14.25" spans="1:9">
      <c r="A391" s="18">
        <f>SUBTOTAL(3,B$4:B391)-1</f>
        <v>387</v>
      </c>
      <c r="B391" s="91" t="s">
        <v>820</v>
      </c>
      <c r="C391" s="64" t="s">
        <v>13</v>
      </c>
      <c r="D391" s="64" t="s">
        <v>821</v>
      </c>
      <c r="E391" s="64" t="s">
        <v>822</v>
      </c>
      <c r="F391" s="20">
        <v>100</v>
      </c>
      <c r="G391" s="15" t="s">
        <v>815</v>
      </c>
      <c r="H391" s="15" t="s">
        <v>823</v>
      </c>
      <c r="I391" s="2" t="e">
        <f>VLOOKUP(#REF!,#REF!,3,0)</f>
        <v>#REF!</v>
      </c>
    </row>
    <row r="392" ht="14.25" spans="1:9">
      <c r="A392" s="18">
        <f>SUBTOTAL(3,B$4:B392)-1</f>
        <v>388</v>
      </c>
      <c r="B392" s="91" t="s">
        <v>824</v>
      </c>
      <c r="C392" s="64" t="s">
        <v>18</v>
      </c>
      <c r="D392" s="64" t="s">
        <v>765</v>
      </c>
      <c r="E392" s="64" t="s">
        <v>503</v>
      </c>
      <c r="F392" s="20">
        <v>100</v>
      </c>
      <c r="G392" s="15" t="s">
        <v>815</v>
      </c>
      <c r="H392" s="15" t="s">
        <v>823</v>
      </c>
      <c r="I392" s="2" t="e">
        <f>VLOOKUP(#REF!,#REF!,3,0)</f>
        <v>#REF!</v>
      </c>
    </row>
    <row r="393" ht="14.25" spans="1:9">
      <c r="A393" s="18">
        <f>SUBTOTAL(3,B$4:B393)-1</f>
        <v>389</v>
      </c>
      <c r="B393" s="91" t="s">
        <v>825</v>
      </c>
      <c r="C393" s="67" t="s">
        <v>18</v>
      </c>
      <c r="D393" s="67" t="s">
        <v>826</v>
      </c>
      <c r="E393" s="67" t="s">
        <v>827</v>
      </c>
      <c r="F393" s="20">
        <v>100</v>
      </c>
      <c r="G393" s="15" t="s">
        <v>815</v>
      </c>
      <c r="H393" s="15" t="s">
        <v>823</v>
      </c>
      <c r="I393" s="2" t="e">
        <f>VLOOKUP(#REF!,#REF!,3,0)</f>
        <v>#REF!</v>
      </c>
    </row>
    <row r="394" ht="14.25" spans="1:9">
      <c r="A394" s="18">
        <f>SUBTOTAL(3,B$4:B394)-1</f>
        <v>390</v>
      </c>
      <c r="B394" s="91" t="s">
        <v>828</v>
      </c>
      <c r="C394" s="64" t="s">
        <v>18</v>
      </c>
      <c r="D394" s="64" t="s">
        <v>419</v>
      </c>
      <c r="E394" s="64" t="s">
        <v>829</v>
      </c>
      <c r="F394" s="20">
        <v>100</v>
      </c>
      <c r="G394" s="15" t="s">
        <v>815</v>
      </c>
      <c r="H394" s="15" t="s">
        <v>823</v>
      </c>
      <c r="I394" s="2" t="e">
        <f>VLOOKUP(#REF!,#REF!,3,0)</f>
        <v>#REF!</v>
      </c>
    </row>
    <row r="395" ht="14.25" spans="1:9">
      <c r="A395" s="18">
        <f>SUBTOTAL(3,B$4:B395)-1</f>
        <v>391</v>
      </c>
      <c r="B395" s="67" t="s">
        <v>830</v>
      </c>
      <c r="C395" s="67" t="s">
        <v>13</v>
      </c>
      <c r="D395" s="92" t="s">
        <v>831</v>
      </c>
      <c r="E395" s="67" t="s">
        <v>832</v>
      </c>
      <c r="F395" s="20">
        <v>100</v>
      </c>
      <c r="G395" s="15" t="s">
        <v>833</v>
      </c>
      <c r="H395" s="67" t="s">
        <v>816</v>
      </c>
      <c r="I395" s="2" t="e">
        <f>VLOOKUP(#REF!,#REF!,3,0)</f>
        <v>#REF!</v>
      </c>
    </row>
    <row r="396" ht="14.25" spans="1:9">
      <c r="A396" s="18">
        <f>SUBTOTAL(3,B$4:B396)-1</f>
        <v>392</v>
      </c>
      <c r="B396" s="90" t="s">
        <v>834</v>
      </c>
      <c r="C396" s="67" t="s">
        <v>13</v>
      </c>
      <c r="D396" s="90" t="s">
        <v>835</v>
      </c>
      <c r="E396" s="90" t="s">
        <v>836</v>
      </c>
      <c r="F396" s="20">
        <v>100</v>
      </c>
      <c r="G396" s="15" t="s">
        <v>833</v>
      </c>
      <c r="H396" s="67" t="s">
        <v>816</v>
      </c>
      <c r="I396" s="2" t="e">
        <f>VLOOKUP(#REF!,#REF!,3,0)</f>
        <v>#REF!</v>
      </c>
    </row>
    <row r="397" ht="14.25" spans="1:9">
      <c r="A397" s="18">
        <f>SUBTOTAL(3,B$4:B397)-1</f>
        <v>393</v>
      </c>
      <c r="B397" s="64" t="s">
        <v>837</v>
      </c>
      <c r="C397" s="64" t="s">
        <v>13</v>
      </c>
      <c r="D397" s="64" t="s">
        <v>177</v>
      </c>
      <c r="E397" s="64" t="s">
        <v>838</v>
      </c>
      <c r="F397" s="20">
        <v>100</v>
      </c>
      <c r="G397" s="15" t="s">
        <v>833</v>
      </c>
      <c r="H397" s="64" t="s">
        <v>816</v>
      </c>
      <c r="I397" s="2" t="e">
        <f>VLOOKUP(#REF!,#REF!,3,0)</f>
        <v>#REF!</v>
      </c>
    </row>
    <row r="398" ht="14.25" spans="1:9">
      <c r="A398" s="18">
        <f>SUBTOTAL(3,B$4:B398)-1</f>
        <v>394</v>
      </c>
      <c r="B398" s="93" t="s">
        <v>839</v>
      </c>
      <c r="C398" s="94" t="s">
        <v>13</v>
      </c>
      <c r="D398" s="93" t="s">
        <v>840</v>
      </c>
      <c r="E398" s="67" t="s">
        <v>841</v>
      </c>
      <c r="F398" s="20">
        <v>100</v>
      </c>
      <c r="G398" s="15" t="s">
        <v>833</v>
      </c>
      <c r="H398" s="67" t="s">
        <v>816</v>
      </c>
      <c r="I398" s="2" t="e">
        <f>VLOOKUP(#REF!,#REF!,3,0)</f>
        <v>#REF!</v>
      </c>
    </row>
    <row r="399" ht="14.25" spans="1:9">
      <c r="A399" s="18">
        <f>SUBTOTAL(3,B$4:B399)-1</f>
        <v>395</v>
      </c>
      <c r="B399" s="90" t="s">
        <v>590</v>
      </c>
      <c r="C399" s="67" t="s">
        <v>13</v>
      </c>
      <c r="D399" s="90" t="s">
        <v>104</v>
      </c>
      <c r="E399" s="90" t="s">
        <v>842</v>
      </c>
      <c r="F399" s="20">
        <v>100</v>
      </c>
      <c r="G399" s="15" t="s">
        <v>833</v>
      </c>
      <c r="H399" s="67" t="s">
        <v>16</v>
      </c>
      <c r="I399" s="2" t="e">
        <f>VLOOKUP(#REF!,#REF!,3,0)</f>
        <v>#REF!</v>
      </c>
    </row>
    <row r="400" ht="14.25" spans="1:9">
      <c r="A400" s="18">
        <f>SUBTOTAL(3,B$4:B400)-1</f>
        <v>396</v>
      </c>
      <c r="B400" s="69" t="s">
        <v>843</v>
      </c>
      <c r="C400" s="64" t="s">
        <v>18</v>
      </c>
      <c r="D400" s="64" t="s">
        <v>32</v>
      </c>
      <c r="E400" s="69" t="s">
        <v>844</v>
      </c>
      <c r="F400" s="20">
        <v>100</v>
      </c>
      <c r="G400" s="15" t="s">
        <v>833</v>
      </c>
      <c r="H400" s="64" t="s">
        <v>16</v>
      </c>
      <c r="I400" s="2" t="e">
        <f>VLOOKUP(#REF!,#REF!,3,0)</f>
        <v>#REF!</v>
      </c>
    </row>
    <row r="401" ht="14.25" spans="1:9">
      <c r="A401" s="18">
        <f>SUBTOTAL(3,B$4:B401)-1</f>
        <v>397</v>
      </c>
      <c r="B401" s="95" t="s">
        <v>845</v>
      </c>
      <c r="C401" s="96" t="s">
        <v>18</v>
      </c>
      <c r="D401" s="96" t="s">
        <v>32</v>
      </c>
      <c r="E401" s="96" t="s">
        <v>846</v>
      </c>
      <c r="F401" s="20">
        <v>100</v>
      </c>
      <c r="G401" s="97" t="s">
        <v>833</v>
      </c>
      <c r="H401" s="96" t="s">
        <v>16</v>
      </c>
      <c r="I401" s="2" t="e">
        <f>VLOOKUP(#REF!,#REF!,3,0)</f>
        <v>#REF!</v>
      </c>
    </row>
    <row r="402" ht="14.25" spans="1:9">
      <c r="A402" s="18">
        <f>SUBTOTAL(3,B$4:B402)-1</f>
        <v>398</v>
      </c>
      <c r="B402" s="67" t="s">
        <v>847</v>
      </c>
      <c r="C402" s="67" t="s">
        <v>18</v>
      </c>
      <c r="D402" s="92" t="s">
        <v>848</v>
      </c>
      <c r="E402" s="67" t="s">
        <v>849</v>
      </c>
      <c r="F402" s="20">
        <v>100</v>
      </c>
      <c r="G402" s="15" t="s">
        <v>833</v>
      </c>
      <c r="H402" s="67" t="s">
        <v>16</v>
      </c>
      <c r="I402" s="2" t="e">
        <f>VLOOKUP(#REF!,#REF!,3,0)</f>
        <v>#REF!</v>
      </c>
    </row>
    <row r="403" ht="14.25" spans="1:9">
      <c r="A403" s="18">
        <f>SUBTOTAL(3,B$4:B403)-1</f>
        <v>399</v>
      </c>
      <c r="B403" s="64" t="s">
        <v>850</v>
      </c>
      <c r="C403" s="64" t="s">
        <v>13</v>
      </c>
      <c r="D403" s="64" t="s">
        <v>177</v>
      </c>
      <c r="E403" s="64" t="s">
        <v>851</v>
      </c>
      <c r="F403" s="20">
        <v>100</v>
      </c>
      <c r="G403" s="15" t="s">
        <v>852</v>
      </c>
      <c r="H403" s="64" t="s">
        <v>816</v>
      </c>
      <c r="I403" s="2" t="e">
        <f>VLOOKUP(#REF!,#REF!,3,0)</f>
        <v>#REF!</v>
      </c>
    </row>
    <row r="404" ht="12" customHeight="1" spans="1:9">
      <c r="A404" s="18">
        <f>SUBTOTAL(3,B$4:B404)-1</f>
        <v>400</v>
      </c>
      <c r="B404" s="98" t="s">
        <v>853</v>
      </c>
      <c r="C404" s="98" t="s">
        <v>13</v>
      </c>
      <c r="D404" s="98" t="s">
        <v>854</v>
      </c>
      <c r="E404" s="98" t="s">
        <v>855</v>
      </c>
      <c r="F404" s="20">
        <v>100</v>
      </c>
      <c r="G404" s="15" t="s">
        <v>852</v>
      </c>
      <c r="H404" s="64" t="s">
        <v>816</v>
      </c>
      <c r="I404" s="2" t="e">
        <f>VLOOKUP(#REF!,#REF!,3,0)</f>
        <v>#REF!</v>
      </c>
    </row>
    <row r="405" ht="14.25" spans="1:9">
      <c r="A405" s="18">
        <f>SUBTOTAL(3,B$4:B405)-1</f>
        <v>401</v>
      </c>
      <c r="B405" s="67" t="s">
        <v>590</v>
      </c>
      <c r="C405" s="67" t="s">
        <v>13</v>
      </c>
      <c r="D405" s="67" t="s">
        <v>856</v>
      </c>
      <c r="E405" s="67" t="s">
        <v>857</v>
      </c>
      <c r="F405" s="20">
        <v>100</v>
      </c>
      <c r="G405" s="15" t="s">
        <v>852</v>
      </c>
      <c r="H405" s="67" t="s">
        <v>816</v>
      </c>
      <c r="I405" s="2" t="e">
        <f>VLOOKUP(#REF!,#REF!,3,0)</f>
        <v>#REF!</v>
      </c>
    </row>
    <row r="406" ht="14.25" spans="1:9">
      <c r="A406" s="18">
        <f>SUBTOTAL(3,B$4:B406)-1</f>
        <v>402</v>
      </c>
      <c r="B406" s="64" t="s">
        <v>858</v>
      </c>
      <c r="C406" s="64" t="s">
        <v>18</v>
      </c>
      <c r="D406" s="64" t="s">
        <v>859</v>
      </c>
      <c r="E406" s="64" t="s">
        <v>860</v>
      </c>
      <c r="F406" s="20">
        <v>100</v>
      </c>
      <c r="G406" s="15" t="s">
        <v>852</v>
      </c>
      <c r="H406" s="15" t="s">
        <v>823</v>
      </c>
      <c r="I406" s="2" t="e">
        <f>VLOOKUP(#REF!,#REF!,3,0)</f>
        <v>#REF!</v>
      </c>
    </row>
    <row r="407" ht="14.25" spans="1:9">
      <c r="A407" s="18">
        <f>SUBTOTAL(3,B$4:B407)-1</f>
        <v>403</v>
      </c>
      <c r="B407" s="67" t="s">
        <v>861</v>
      </c>
      <c r="C407" s="67" t="s">
        <v>13</v>
      </c>
      <c r="D407" s="67" t="s">
        <v>29</v>
      </c>
      <c r="E407" s="67" t="s">
        <v>862</v>
      </c>
      <c r="F407" s="20">
        <v>100</v>
      </c>
      <c r="G407" s="15" t="s">
        <v>852</v>
      </c>
      <c r="H407" s="67" t="s">
        <v>823</v>
      </c>
      <c r="I407" s="2" t="e">
        <f>VLOOKUP(#REF!,#REF!,3,0)</f>
        <v>#REF!</v>
      </c>
    </row>
    <row r="408" ht="14.25" spans="1:9">
      <c r="A408" s="18">
        <f>SUBTOTAL(3,B$4:B408)-1</f>
        <v>404</v>
      </c>
      <c r="B408" s="67" t="s">
        <v>863</v>
      </c>
      <c r="C408" s="67" t="s">
        <v>13</v>
      </c>
      <c r="D408" s="67" t="s">
        <v>864</v>
      </c>
      <c r="E408" s="67" t="s">
        <v>865</v>
      </c>
      <c r="F408" s="20">
        <v>100</v>
      </c>
      <c r="G408" s="15" t="s">
        <v>852</v>
      </c>
      <c r="H408" s="67" t="s">
        <v>16</v>
      </c>
      <c r="I408" s="2" t="e">
        <f>VLOOKUP(#REF!,#REF!,3,0)</f>
        <v>#REF!</v>
      </c>
    </row>
    <row r="409" ht="14.25" spans="1:9">
      <c r="A409" s="18">
        <f>SUBTOTAL(3,B$4:B409)-1</f>
        <v>405</v>
      </c>
      <c r="B409" s="67" t="s">
        <v>866</v>
      </c>
      <c r="C409" s="67" t="s">
        <v>13</v>
      </c>
      <c r="D409" s="67" t="s">
        <v>117</v>
      </c>
      <c r="E409" s="67" t="s">
        <v>866</v>
      </c>
      <c r="F409" s="20">
        <v>100</v>
      </c>
      <c r="G409" s="15" t="s">
        <v>852</v>
      </c>
      <c r="H409" s="67" t="s">
        <v>16</v>
      </c>
      <c r="I409" s="2" t="e">
        <f>VLOOKUP(#REF!,#REF!,3,0)</f>
        <v>#REF!</v>
      </c>
    </row>
    <row r="410" ht="14.25" spans="1:9">
      <c r="A410" s="18">
        <f>SUBTOTAL(3,B$4:B410)-1</f>
        <v>406</v>
      </c>
      <c r="B410" s="64" t="s">
        <v>867</v>
      </c>
      <c r="C410" s="64" t="s">
        <v>18</v>
      </c>
      <c r="D410" s="64" t="s">
        <v>419</v>
      </c>
      <c r="E410" s="64" t="s">
        <v>868</v>
      </c>
      <c r="F410" s="20">
        <v>100</v>
      </c>
      <c r="G410" s="15" t="s">
        <v>869</v>
      </c>
      <c r="H410" s="15" t="s">
        <v>823</v>
      </c>
      <c r="I410" s="2" t="e">
        <f>VLOOKUP(#REF!,#REF!,3,0)</f>
        <v>#REF!</v>
      </c>
    </row>
    <row r="411" ht="14.25" spans="1:9">
      <c r="A411" s="18">
        <f>SUBTOTAL(3,B$4:B411)-1</f>
        <v>407</v>
      </c>
      <c r="B411" s="69" t="s">
        <v>870</v>
      </c>
      <c r="C411" s="99" t="s">
        <v>13</v>
      </c>
      <c r="D411" s="64" t="s">
        <v>32</v>
      </c>
      <c r="E411" s="64" t="s">
        <v>871</v>
      </c>
      <c r="F411" s="20">
        <v>100</v>
      </c>
      <c r="G411" s="15" t="s">
        <v>869</v>
      </c>
      <c r="H411" s="64" t="s">
        <v>16</v>
      </c>
      <c r="I411" s="2" t="e">
        <f>VLOOKUP(#REF!,#REF!,3,0)</f>
        <v>#REF!</v>
      </c>
    </row>
    <row r="412" ht="14.25" spans="1:9">
      <c r="A412" s="18">
        <f>SUBTOTAL(3,B$4:B412)-1</f>
        <v>408</v>
      </c>
      <c r="B412" s="93" t="s">
        <v>872</v>
      </c>
      <c r="C412" s="94" t="s">
        <v>13</v>
      </c>
      <c r="D412" s="93" t="s">
        <v>873</v>
      </c>
      <c r="E412" s="67" t="s">
        <v>874</v>
      </c>
      <c r="F412" s="20">
        <v>100</v>
      </c>
      <c r="G412" s="15" t="s">
        <v>875</v>
      </c>
      <c r="H412" s="67" t="s">
        <v>816</v>
      </c>
      <c r="I412" s="2" t="e">
        <f>VLOOKUP(#REF!,#REF!,3,0)</f>
        <v>#REF!</v>
      </c>
    </row>
    <row r="413" ht="14.25" spans="1:9">
      <c r="A413" s="18">
        <f>SUBTOTAL(3,B$4:B413)-1</f>
        <v>409</v>
      </c>
      <c r="B413" s="67" t="s">
        <v>876</v>
      </c>
      <c r="C413" s="67" t="s">
        <v>18</v>
      </c>
      <c r="D413" s="67" t="s">
        <v>877</v>
      </c>
      <c r="E413" s="67" t="s">
        <v>878</v>
      </c>
      <c r="F413" s="20">
        <v>100</v>
      </c>
      <c r="G413" s="15" t="s">
        <v>875</v>
      </c>
      <c r="H413" s="67" t="s">
        <v>816</v>
      </c>
      <c r="I413" s="2" t="e">
        <f>VLOOKUP(#REF!,#REF!,3,0)</f>
        <v>#REF!</v>
      </c>
    </row>
    <row r="414" ht="14.25" spans="1:9">
      <c r="A414" s="18">
        <f>SUBTOTAL(3,B$4:B414)-1</f>
        <v>410</v>
      </c>
      <c r="B414" s="67" t="s">
        <v>106</v>
      </c>
      <c r="C414" s="67" t="s">
        <v>13</v>
      </c>
      <c r="D414" s="67" t="s">
        <v>50</v>
      </c>
      <c r="E414" s="67" t="s">
        <v>879</v>
      </c>
      <c r="F414" s="20">
        <v>100</v>
      </c>
      <c r="G414" s="15" t="s">
        <v>875</v>
      </c>
      <c r="H414" s="67" t="s">
        <v>816</v>
      </c>
      <c r="I414" s="2" t="e">
        <f>VLOOKUP(#REF!,#REF!,3,0)</f>
        <v>#REF!</v>
      </c>
    </row>
    <row r="415" ht="14.25" spans="1:9">
      <c r="A415" s="18">
        <f>SUBTOTAL(3,B$4:B415)-1</f>
        <v>411</v>
      </c>
      <c r="B415" s="64" t="s">
        <v>880</v>
      </c>
      <c r="C415" s="64" t="s">
        <v>13</v>
      </c>
      <c r="D415" s="64" t="s">
        <v>419</v>
      </c>
      <c r="E415" s="64" t="s">
        <v>881</v>
      </c>
      <c r="F415" s="20">
        <v>100</v>
      </c>
      <c r="G415" s="15" t="s">
        <v>875</v>
      </c>
      <c r="H415" s="15" t="s">
        <v>823</v>
      </c>
      <c r="I415" s="2" t="e">
        <f>VLOOKUP(#REF!,#REF!,3,0)</f>
        <v>#REF!</v>
      </c>
    </row>
    <row r="416" ht="14.25" spans="1:9">
      <c r="A416" s="18">
        <f>SUBTOTAL(3,B$4:B416)-1</f>
        <v>412</v>
      </c>
      <c r="B416" s="67" t="s">
        <v>882</v>
      </c>
      <c r="C416" s="67" t="s">
        <v>13</v>
      </c>
      <c r="D416" s="67" t="s">
        <v>883</v>
      </c>
      <c r="E416" s="67" t="s">
        <v>884</v>
      </c>
      <c r="F416" s="20">
        <v>100</v>
      </c>
      <c r="G416" s="15" t="s">
        <v>875</v>
      </c>
      <c r="H416" s="67" t="s">
        <v>16</v>
      </c>
      <c r="I416" s="2" t="e">
        <f>VLOOKUP(#REF!,#REF!,3,0)</f>
        <v>#REF!</v>
      </c>
    </row>
    <row r="417" ht="14.25" spans="1:9">
      <c r="A417" s="18">
        <f>SUBTOTAL(3,B$4:B417)-1</f>
        <v>413</v>
      </c>
      <c r="B417" s="98" t="s">
        <v>312</v>
      </c>
      <c r="C417" s="98" t="s">
        <v>13</v>
      </c>
      <c r="D417" s="98" t="s">
        <v>885</v>
      </c>
      <c r="E417" s="98" t="s">
        <v>886</v>
      </c>
      <c r="F417" s="20">
        <v>100</v>
      </c>
      <c r="G417" s="15" t="s">
        <v>875</v>
      </c>
      <c r="H417" s="64" t="s">
        <v>16</v>
      </c>
      <c r="I417" s="2" t="e">
        <f>VLOOKUP(#REF!,#REF!,3,0)</f>
        <v>#REF!</v>
      </c>
    </row>
    <row r="418" ht="14.25" spans="1:9">
      <c r="A418" s="18">
        <f>SUBTOTAL(3,B$4:B418)-1</f>
        <v>414</v>
      </c>
      <c r="B418" s="67" t="s">
        <v>887</v>
      </c>
      <c r="C418" s="67" t="s">
        <v>13</v>
      </c>
      <c r="D418" s="92" t="s">
        <v>888</v>
      </c>
      <c r="E418" s="67" t="s">
        <v>889</v>
      </c>
      <c r="F418" s="20">
        <v>100</v>
      </c>
      <c r="G418" s="15" t="s">
        <v>890</v>
      </c>
      <c r="H418" s="67" t="s">
        <v>816</v>
      </c>
      <c r="I418" s="2" t="e">
        <f>VLOOKUP(#REF!,#REF!,3,0)</f>
        <v>#REF!</v>
      </c>
    </row>
    <row r="419" ht="14.25" spans="1:9">
      <c r="A419" s="18">
        <f>SUBTOTAL(3,B$4:B419)-1</f>
        <v>415</v>
      </c>
      <c r="B419" s="67" t="s">
        <v>891</v>
      </c>
      <c r="C419" s="67" t="s">
        <v>13</v>
      </c>
      <c r="D419" s="67" t="s">
        <v>117</v>
      </c>
      <c r="E419" s="67" t="s">
        <v>892</v>
      </c>
      <c r="F419" s="20">
        <v>100</v>
      </c>
      <c r="G419" s="15" t="s">
        <v>890</v>
      </c>
      <c r="H419" s="67" t="s">
        <v>816</v>
      </c>
      <c r="I419" s="2" t="e">
        <f>VLOOKUP(#REF!,#REF!,3,0)</f>
        <v>#REF!</v>
      </c>
    </row>
    <row r="420" ht="14.25" spans="1:9">
      <c r="A420" s="18">
        <f>SUBTOTAL(3,B$4:B420)-1</f>
        <v>416</v>
      </c>
      <c r="B420" s="100" t="s">
        <v>58</v>
      </c>
      <c r="C420" s="100" t="s">
        <v>13</v>
      </c>
      <c r="D420" s="64" t="s">
        <v>893</v>
      </c>
      <c r="E420" s="64" t="s">
        <v>894</v>
      </c>
      <c r="F420" s="20">
        <v>100</v>
      </c>
      <c r="G420" s="15" t="s">
        <v>890</v>
      </c>
      <c r="H420" s="15" t="s">
        <v>823</v>
      </c>
      <c r="I420" s="2" t="e">
        <f>VLOOKUP(#REF!,#REF!,3,0)</f>
        <v>#REF!</v>
      </c>
    </row>
    <row r="421" ht="14.25" spans="1:9">
      <c r="A421" s="18">
        <f>SUBTOTAL(3,B$4:B421)-1</f>
        <v>417</v>
      </c>
      <c r="B421" s="67" t="s">
        <v>895</v>
      </c>
      <c r="C421" s="67" t="s">
        <v>13</v>
      </c>
      <c r="D421" s="67" t="s">
        <v>864</v>
      </c>
      <c r="E421" s="67" t="s">
        <v>896</v>
      </c>
      <c r="F421" s="20">
        <v>100</v>
      </c>
      <c r="G421" s="15" t="s">
        <v>890</v>
      </c>
      <c r="H421" s="67" t="s">
        <v>16</v>
      </c>
      <c r="I421" s="2" t="e">
        <f>VLOOKUP(#REF!,#REF!,3,0)</f>
        <v>#REF!</v>
      </c>
    </row>
    <row r="422" ht="14.25" spans="1:9">
      <c r="A422" s="18">
        <f>SUBTOTAL(3,B$4:B422)-1</f>
        <v>418</v>
      </c>
      <c r="B422" s="67" t="s">
        <v>897</v>
      </c>
      <c r="C422" s="67" t="s">
        <v>18</v>
      </c>
      <c r="D422" s="67" t="s">
        <v>898</v>
      </c>
      <c r="E422" s="67" t="s">
        <v>899</v>
      </c>
      <c r="F422" s="20">
        <v>100</v>
      </c>
      <c r="G422" s="15" t="s">
        <v>890</v>
      </c>
      <c r="H422" s="67" t="s">
        <v>16</v>
      </c>
      <c r="I422" s="2" t="e">
        <f>VLOOKUP(#REF!,#REF!,3,0)</f>
        <v>#REF!</v>
      </c>
    </row>
    <row r="423" ht="14.25" spans="1:9">
      <c r="A423" s="18">
        <f>SUBTOTAL(3,B$4:B423)-1</f>
        <v>419</v>
      </c>
      <c r="B423" s="64" t="s">
        <v>900</v>
      </c>
      <c r="C423" s="64" t="s">
        <v>13</v>
      </c>
      <c r="D423" s="64" t="s">
        <v>901</v>
      </c>
      <c r="E423" s="64" t="s">
        <v>902</v>
      </c>
      <c r="F423" s="20">
        <v>100</v>
      </c>
      <c r="G423" s="15" t="s">
        <v>903</v>
      </c>
      <c r="H423" s="64" t="s">
        <v>816</v>
      </c>
      <c r="I423" s="2" t="e">
        <f>VLOOKUP(#REF!,#REF!,3,0)</f>
        <v>#REF!</v>
      </c>
    </row>
    <row r="424" s="1" customFormat="1" ht="14.25" spans="1:9">
      <c r="A424" s="18">
        <f>SUBTOTAL(3,B$4:B424)-1</f>
        <v>420</v>
      </c>
      <c r="B424" s="93" t="s">
        <v>904</v>
      </c>
      <c r="C424" s="94" t="s">
        <v>13</v>
      </c>
      <c r="D424" s="92" t="s">
        <v>725</v>
      </c>
      <c r="E424" s="67" t="s">
        <v>726</v>
      </c>
      <c r="F424" s="20">
        <v>100</v>
      </c>
      <c r="G424" s="15" t="s">
        <v>905</v>
      </c>
      <c r="H424" s="67" t="s">
        <v>816</v>
      </c>
      <c r="I424" s="2" t="e">
        <f>VLOOKUP(#REF!,#REF!,3,0)</f>
        <v>#REF!</v>
      </c>
    </row>
    <row r="425" s="1" customFormat="1" ht="14.25" spans="1:9">
      <c r="A425" s="18">
        <f>SUBTOTAL(3,B$4:B425)-1</f>
        <v>421</v>
      </c>
      <c r="B425" s="98" t="s">
        <v>906</v>
      </c>
      <c r="C425" s="98" t="s">
        <v>13</v>
      </c>
      <c r="D425" s="98" t="s">
        <v>885</v>
      </c>
      <c r="E425" s="98" t="s">
        <v>907</v>
      </c>
      <c r="F425" s="20">
        <v>100</v>
      </c>
      <c r="G425" s="15" t="s">
        <v>905</v>
      </c>
      <c r="H425" s="64" t="s">
        <v>816</v>
      </c>
      <c r="I425" s="2" t="e">
        <f>VLOOKUP(#REF!,#REF!,3,0)</f>
        <v>#REF!</v>
      </c>
    </row>
    <row r="426" s="1" customFormat="1" ht="14.25" spans="1:9">
      <c r="A426" s="18">
        <f>SUBTOTAL(3,B$4:B426)-1</f>
        <v>422</v>
      </c>
      <c r="B426" s="64" t="s">
        <v>908</v>
      </c>
      <c r="C426" s="64" t="s">
        <v>13</v>
      </c>
      <c r="D426" s="64" t="s">
        <v>909</v>
      </c>
      <c r="E426" s="64" t="s">
        <v>910</v>
      </c>
      <c r="F426" s="20">
        <v>100</v>
      </c>
      <c r="G426" s="15" t="s">
        <v>911</v>
      </c>
      <c r="H426" s="67" t="s">
        <v>816</v>
      </c>
      <c r="I426" s="2" t="e">
        <f>VLOOKUP(#REF!,#REF!,3,0)</f>
        <v>#REF!</v>
      </c>
    </row>
    <row r="427" s="1" customFormat="1" ht="14.25" spans="1:9">
      <c r="A427" s="18">
        <f>SUBTOTAL(3,B$4:B427)-1</f>
        <v>423</v>
      </c>
      <c r="B427" s="69" t="s">
        <v>912</v>
      </c>
      <c r="C427" s="64" t="s">
        <v>18</v>
      </c>
      <c r="D427" s="64" t="s">
        <v>32</v>
      </c>
      <c r="E427" s="64" t="s">
        <v>913</v>
      </c>
      <c r="F427" s="20">
        <v>100</v>
      </c>
      <c r="G427" s="15" t="s">
        <v>911</v>
      </c>
      <c r="H427" s="64" t="s">
        <v>816</v>
      </c>
      <c r="I427" s="2" t="e">
        <f>VLOOKUP(#REF!,#REF!,3,0)</f>
        <v>#REF!</v>
      </c>
    </row>
    <row r="428" s="1" customFormat="1" ht="14.25" spans="1:9">
      <c r="A428" s="18">
        <f>SUBTOTAL(3,B$4:B428)-1</f>
        <v>424</v>
      </c>
      <c r="B428" s="67" t="s">
        <v>914</v>
      </c>
      <c r="C428" s="67" t="s">
        <v>13</v>
      </c>
      <c r="D428" s="67" t="s">
        <v>262</v>
      </c>
      <c r="E428" s="67" t="s">
        <v>915</v>
      </c>
      <c r="F428" s="20">
        <v>100</v>
      </c>
      <c r="G428" s="15" t="s">
        <v>911</v>
      </c>
      <c r="H428" s="67" t="s">
        <v>816</v>
      </c>
      <c r="I428" s="2" t="e">
        <f>VLOOKUP(#REF!,#REF!,3,0)</f>
        <v>#REF!</v>
      </c>
    </row>
    <row r="429" s="1" customFormat="1" ht="14.25" spans="1:9">
      <c r="A429" s="18">
        <f>SUBTOTAL(3,B$4:B429)-1</f>
        <v>425</v>
      </c>
      <c r="B429" s="64" t="s">
        <v>916</v>
      </c>
      <c r="C429" s="64" t="s">
        <v>13</v>
      </c>
      <c r="D429" s="64" t="s">
        <v>419</v>
      </c>
      <c r="E429" s="64" t="s">
        <v>917</v>
      </c>
      <c r="F429" s="20">
        <v>100</v>
      </c>
      <c r="G429" s="15" t="s">
        <v>911</v>
      </c>
      <c r="H429" s="15" t="s">
        <v>823</v>
      </c>
      <c r="I429" s="2" t="e">
        <f>VLOOKUP(#REF!,#REF!,3,0)</f>
        <v>#REF!</v>
      </c>
    </row>
    <row r="430" s="1" customFormat="1" ht="14.25" spans="1:9">
      <c r="A430" s="18">
        <f>SUBTOTAL(3,B$4:B430)-1</f>
        <v>426</v>
      </c>
      <c r="B430" s="98" t="s">
        <v>918</v>
      </c>
      <c r="C430" s="98" t="s">
        <v>13</v>
      </c>
      <c r="D430" s="98" t="s">
        <v>885</v>
      </c>
      <c r="E430" s="98" t="s">
        <v>919</v>
      </c>
      <c r="F430" s="20">
        <v>100</v>
      </c>
      <c r="G430" s="15" t="s">
        <v>911</v>
      </c>
      <c r="H430" s="64" t="s">
        <v>16</v>
      </c>
      <c r="I430" s="2" t="e">
        <f>VLOOKUP(#REF!,#REF!,3,0)</f>
        <v>#REF!</v>
      </c>
    </row>
    <row r="431" s="1" customFormat="1" ht="14.25" spans="1:9">
      <c r="A431" s="18">
        <f>SUBTOTAL(3,B$4:B431)-1</f>
        <v>427</v>
      </c>
      <c r="B431" s="101" t="s">
        <v>208</v>
      </c>
      <c r="C431" s="101" t="s">
        <v>13</v>
      </c>
      <c r="D431" s="101" t="s">
        <v>262</v>
      </c>
      <c r="E431" s="101" t="s">
        <v>920</v>
      </c>
      <c r="F431" s="20">
        <v>100</v>
      </c>
      <c r="G431" s="15" t="s">
        <v>911</v>
      </c>
      <c r="H431" s="101" t="s">
        <v>16</v>
      </c>
      <c r="I431" s="2" t="e">
        <f>VLOOKUP(#REF!,#REF!,3,0)</f>
        <v>#REF!</v>
      </c>
    </row>
    <row r="432" s="1" customFormat="1" ht="14.25" spans="1:9">
      <c r="A432" s="18">
        <f>SUBTOTAL(3,B$4:B432)-1</f>
        <v>428</v>
      </c>
      <c r="B432" s="15" t="s">
        <v>809</v>
      </c>
      <c r="C432" s="15" t="s">
        <v>13</v>
      </c>
      <c r="D432" s="15" t="s">
        <v>56</v>
      </c>
      <c r="E432" s="15" t="s">
        <v>921</v>
      </c>
      <c r="F432" s="20">
        <v>100</v>
      </c>
      <c r="G432" s="15" t="s">
        <v>922</v>
      </c>
      <c r="H432" s="15" t="s">
        <v>16</v>
      </c>
      <c r="I432" s="2" t="e">
        <f>VLOOKUP(#REF!,#REF!,3,0)</f>
        <v>#REF!</v>
      </c>
    </row>
    <row r="433" s="1" customFormat="1" ht="14.25" spans="1:9">
      <c r="A433" s="18">
        <f>SUBTOTAL(3,B$4:B433)-1</f>
        <v>429</v>
      </c>
      <c r="B433" s="15" t="s">
        <v>923</v>
      </c>
      <c r="C433" s="15" t="s">
        <v>13</v>
      </c>
      <c r="D433" s="15" t="s">
        <v>56</v>
      </c>
      <c r="E433" s="15" t="s">
        <v>760</v>
      </c>
      <c r="F433" s="20">
        <v>100</v>
      </c>
      <c r="G433" s="15" t="s">
        <v>924</v>
      </c>
      <c r="H433" s="15" t="s">
        <v>16</v>
      </c>
      <c r="I433" s="2" t="e">
        <f>VLOOKUP(#REF!,#REF!,3,0)</f>
        <v>#REF!</v>
      </c>
    </row>
    <row r="434" s="1" customFormat="1" ht="14.25" spans="1:9">
      <c r="A434" s="18">
        <f>SUBTOTAL(3,B$4:B434)-1</f>
        <v>430</v>
      </c>
      <c r="B434" s="102" t="s">
        <v>925</v>
      </c>
      <c r="C434" s="102" t="s">
        <v>18</v>
      </c>
      <c r="D434" s="102" t="s">
        <v>78</v>
      </c>
      <c r="E434" s="102" t="s">
        <v>424</v>
      </c>
      <c r="F434" s="20">
        <v>100</v>
      </c>
      <c r="G434" s="15" t="s">
        <v>926</v>
      </c>
      <c r="H434" s="67" t="s">
        <v>816</v>
      </c>
      <c r="I434" s="2" t="e">
        <f>VLOOKUP(#REF!,#REF!,3,0)</f>
        <v>#REF!</v>
      </c>
    </row>
    <row r="435" s="1" customFormat="1" ht="14.25" spans="1:9">
      <c r="A435" s="18">
        <f>SUBTOTAL(3,B$4:B435)-1</f>
        <v>431</v>
      </c>
      <c r="B435" s="93" t="s">
        <v>559</v>
      </c>
      <c r="C435" s="94" t="s">
        <v>13</v>
      </c>
      <c r="D435" s="93" t="s">
        <v>927</v>
      </c>
      <c r="E435" s="67" t="s">
        <v>928</v>
      </c>
      <c r="F435" s="20">
        <v>100</v>
      </c>
      <c r="G435" s="15" t="s">
        <v>926</v>
      </c>
      <c r="H435" s="67" t="s">
        <v>816</v>
      </c>
      <c r="I435" s="2" t="e">
        <f>VLOOKUP(#REF!,#REF!,3,0)</f>
        <v>#REF!</v>
      </c>
    </row>
    <row r="436" s="1" customFormat="1" ht="14.25" spans="1:9">
      <c r="A436" s="18">
        <f>SUBTOTAL(3,B$4:B436)-1</f>
        <v>432</v>
      </c>
      <c r="B436" s="64" t="s">
        <v>929</v>
      </c>
      <c r="C436" s="64" t="s">
        <v>18</v>
      </c>
      <c r="D436" s="64" t="s">
        <v>177</v>
      </c>
      <c r="E436" s="64" t="s">
        <v>776</v>
      </c>
      <c r="F436" s="20">
        <v>100</v>
      </c>
      <c r="G436" s="15" t="s">
        <v>926</v>
      </c>
      <c r="H436" s="64" t="s">
        <v>816</v>
      </c>
      <c r="I436" s="2" t="e">
        <f>VLOOKUP(#REF!,#REF!,3,0)</f>
        <v>#REF!</v>
      </c>
    </row>
    <row r="437" s="1" customFormat="1" ht="14.25" spans="1:9">
      <c r="A437" s="18">
        <f>SUBTOTAL(3,B$4:B437)-1</f>
        <v>433</v>
      </c>
      <c r="B437" s="102" t="s">
        <v>930</v>
      </c>
      <c r="C437" s="102" t="s">
        <v>18</v>
      </c>
      <c r="D437" s="102" t="s">
        <v>931</v>
      </c>
      <c r="E437" s="102" t="s">
        <v>932</v>
      </c>
      <c r="F437" s="20">
        <v>100</v>
      </c>
      <c r="G437" s="15" t="s">
        <v>926</v>
      </c>
      <c r="H437" s="67" t="s">
        <v>816</v>
      </c>
      <c r="I437" s="2" t="e">
        <f>VLOOKUP(#REF!,#REF!,3,0)</f>
        <v>#REF!</v>
      </c>
    </row>
    <row r="438" ht="14.25" spans="1:9">
      <c r="A438" s="18">
        <f>SUBTOTAL(3,B$4:B438)-1</f>
        <v>434</v>
      </c>
      <c r="B438" s="64" t="s">
        <v>933</v>
      </c>
      <c r="C438" s="64" t="s">
        <v>18</v>
      </c>
      <c r="D438" s="64" t="s">
        <v>419</v>
      </c>
      <c r="E438" s="64" t="s">
        <v>934</v>
      </c>
      <c r="F438" s="20">
        <v>100</v>
      </c>
      <c r="G438" s="15" t="s">
        <v>926</v>
      </c>
      <c r="H438" s="15" t="s">
        <v>823</v>
      </c>
      <c r="I438" s="2" t="e">
        <f>VLOOKUP(#REF!,#REF!,3,0)</f>
        <v>#REF!</v>
      </c>
    </row>
    <row r="439" ht="14.25" spans="1:9">
      <c r="A439" s="18">
        <f>SUBTOTAL(3,B$4:B439)-1</f>
        <v>435</v>
      </c>
      <c r="B439" s="103" t="s">
        <v>935</v>
      </c>
      <c r="C439" s="96" t="s">
        <v>13</v>
      </c>
      <c r="D439" s="96" t="s">
        <v>893</v>
      </c>
      <c r="E439" s="96" t="s">
        <v>936</v>
      </c>
      <c r="F439" s="20">
        <v>100</v>
      </c>
      <c r="G439" s="97" t="s">
        <v>926</v>
      </c>
      <c r="H439" s="96" t="s">
        <v>16</v>
      </c>
      <c r="I439" s="2" t="e">
        <f>VLOOKUP(#REF!,#REF!,3,0)</f>
        <v>#REF!</v>
      </c>
    </row>
    <row r="440" ht="14.25" spans="1:9">
      <c r="A440" s="18">
        <f>SUBTOTAL(3,B$4:B440)-1</f>
        <v>436</v>
      </c>
      <c r="B440" s="100" t="s">
        <v>937</v>
      </c>
      <c r="C440" s="64" t="s">
        <v>18</v>
      </c>
      <c r="D440" s="64" t="s">
        <v>29</v>
      </c>
      <c r="E440" s="64" t="s">
        <v>938</v>
      </c>
      <c r="F440" s="20">
        <v>100</v>
      </c>
      <c r="G440" s="15" t="s">
        <v>939</v>
      </c>
      <c r="H440" s="15" t="s">
        <v>823</v>
      </c>
      <c r="I440" s="2" t="e">
        <f>VLOOKUP(#REF!,#REF!,3,0)</f>
        <v>#REF!</v>
      </c>
    </row>
    <row r="441" ht="14.25" spans="1:9">
      <c r="A441" s="18">
        <f>SUBTOTAL(3,B$4:B441)-1</f>
        <v>437</v>
      </c>
      <c r="B441" s="67" t="s">
        <v>940</v>
      </c>
      <c r="C441" s="67" t="s">
        <v>18</v>
      </c>
      <c r="D441" s="67" t="s">
        <v>883</v>
      </c>
      <c r="E441" s="67" t="s">
        <v>941</v>
      </c>
      <c r="F441" s="20">
        <v>100</v>
      </c>
      <c r="G441" s="97" t="s">
        <v>942</v>
      </c>
      <c r="H441" s="67" t="s">
        <v>816</v>
      </c>
      <c r="I441" s="2" t="e">
        <f>VLOOKUP(#REF!,#REF!,3,0)</f>
        <v>#REF!</v>
      </c>
    </row>
    <row r="442" ht="14.25" spans="1:9">
      <c r="A442" s="18">
        <f>SUBTOTAL(3,B$4:B442)-1</f>
        <v>438</v>
      </c>
      <c r="B442" s="67" t="s">
        <v>943</v>
      </c>
      <c r="C442" s="67" t="s">
        <v>13</v>
      </c>
      <c r="D442" s="67" t="s">
        <v>99</v>
      </c>
      <c r="E442" s="67" t="s">
        <v>944</v>
      </c>
      <c r="F442" s="20">
        <v>100</v>
      </c>
      <c r="G442" s="15" t="s">
        <v>942</v>
      </c>
      <c r="H442" s="67" t="s">
        <v>16</v>
      </c>
      <c r="I442" s="2" t="e">
        <f>VLOOKUP(#REF!,#REF!,3,0)</f>
        <v>#REF!</v>
      </c>
    </row>
    <row r="443" ht="14.25" spans="1:9">
      <c r="A443" s="18">
        <f>SUBTOTAL(3,B$4:B443)-1</f>
        <v>439</v>
      </c>
      <c r="B443" s="67" t="s">
        <v>945</v>
      </c>
      <c r="C443" s="67" t="s">
        <v>13</v>
      </c>
      <c r="D443" s="67" t="s">
        <v>946</v>
      </c>
      <c r="E443" s="67" t="s">
        <v>947</v>
      </c>
      <c r="F443" s="20">
        <v>100</v>
      </c>
      <c r="G443" s="15" t="s">
        <v>942</v>
      </c>
      <c r="H443" s="67" t="s">
        <v>16</v>
      </c>
      <c r="I443" s="2" t="e">
        <f>VLOOKUP(#REF!,#REF!,3,0)</f>
        <v>#REF!</v>
      </c>
    </row>
    <row r="444" ht="14.25" spans="1:9">
      <c r="A444" s="18">
        <f>SUBTOTAL(3,B$4:B444)-1</f>
        <v>440</v>
      </c>
      <c r="B444" s="67" t="s">
        <v>948</v>
      </c>
      <c r="C444" s="67" t="s">
        <v>13</v>
      </c>
      <c r="D444" s="67" t="s">
        <v>898</v>
      </c>
      <c r="E444" s="67" t="s">
        <v>949</v>
      </c>
      <c r="F444" s="20">
        <v>100</v>
      </c>
      <c r="G444" s="15" t="s">
        <v>942</v>
      </c>
      <c r="H444" s="67" t="s">
        <v>16</v>
      </c>
      <c r="I444" s="2" t="e">
        <f>VLOOKUP(#REF!,#REF!,3,0)</f>
        <v>#REF!</v>
      </c>
    </row>
    <row r="445" ht="14.25" spans="1:9">
      <c r="A445" s="18">
        <f>SUBTOTAL(3,B$4:B445)-1</f>
        <v>441</v>
      </c>
      <c r="B445" s="64" t="s">
        <v>950</v>
      </c>
      <c r="C445" s="64" t="s">
        <v>18</v>
      </c>
      <c r="D445" s="64" t="s">
        <v>951</v>
      </c>
      <c r="E445" s="64" t="s">
        <v>952</v>
      </c>
      <c r="F445" s="20">
        <v>100</v>
      </c>
      <c r="G445" s="15" t="s">
        <v>942</v>
      </c>
      <c r="H445" s="64" t="s">
        <v>16</v>
      </c>
      <c r="I445" s="2" t="e">
        <f>VLOOKUP(#REF!,#REF!,3,0)</f>
        <v>#REF!</v>
      </c>
    </row>
    <row r="446" ht="14.25" spans="1:9">
      <c r="A446" s="18">
        <f>SUBTOTAL(3,B$4:B446)-1</f>
        <v>442</v>
      </c>
      <c r="B446" s="67" t="s">
        <v>872</v>
      </c>
      <c r="C446" s="67" t="s">
        <v>13</v>
      </c>
      <c r="D446" s="67" t="s">
        <v>898</v>
      </c>
      <c r="E446" s="67" t="s">
        <v>953</v>
      </c>
      <c r="F446" s="20">
        <v>100</v>
      </c>
      <c r="G446" s="15" t="s">
        <v>954</v>
      </c>
      <c r="H446" s="67" t="s">
        <v>16</v>
      </c>
      <c r="I446" s="2" t="e">
        <f>VLOOKUP(#REF!,#REF!,3,0)</f>
        <v>#REF!</v>
      </c>
    </row>
    <row r="447" ht="14.25" spans="1:9">
      <c r="A447" s="18">
        <f>SUBTOTAL(3,B$4:B447)-1</f>
        <v>443</v>
      </c>
      <c r="B447" s="100" t="s">
        <v>955</v>
      </c>
      <c r="C447" s="64" t="s">
        <v>13</v>
      </c>
      <c r="D447" s="64" t="s">
        <v>893</v>
      </c>
      <c r="E447" s="64" t="s">
        <v>956</v>
      </c>
      <c r="F447" s="20">
        <v>100</v>
      </c>
      <c r="G447" s="15" t="s">
        <v>957</v>
      </c>
      <c r="H447" s="64" t="s">
        <v>816</v>
      </c>
      <c r="I447" s="2" t="e">
        <f>VLOOKUP(#REF!,#REF!,3,0)</f>
        <v>#REF!</v>
      </c>
    </row>
    <row r="448" ht="14.25" spans="1:9">
      <c r="A448" s="18">
        <f>SUBTOTAL(3,B$4:B448)-1</f>
        <v>444</v>
      </c>
      <c r="B448" s="67" t="s">
        <v>958</v>
      </c>
      <c r="C448" s="67" t="s">
        <v>13</v>
      </c>
      <c r="D448" s="92" t="s">
        <v>959</v>
      </c>
      <c r="E448" s="67" t="s">
        <v>960</v>
      </c>
      <c r="F448" s="20">
        <v>100</v>
      </c>
      <c r="G448" s="15" t="s">
        <v>957</v>
      </c>
      <c r="H448" s="67" t="s">
        <v>816</v>
      </c>
      <c r="I448" s="2" t="e">
        <f>VLOOKUP(#REF!,#REF!,3,0)</f>
        <v>#REF!</v>
      </c>
    </row>
    <row r="449" ht="14.25" spans="1:9">
      <c r="A449" s="18">
        <f>SUBTOTAL(3,B$4:B449)-1</f>
        <v>445</v>
      </c>
      <c r="B449" s="67" t="s">
        <v>961</v>
      </c>
      <c r="C449" s="67" t="s">
        <v>13</v>
      </c>
      <c r="D449" s="67" t="s">
        <v>99</v>
      </c>
      <c r="E449" s="67" t="s">
        <v>962</v>
      </c>
      <c r="F449" s="20">
        <v>100</v>
      </c>
      <c r="G449" s="15" t="s">
        <v>957</v>
      </c>
      <c r="H449" s="67" t="s">
        <v>816</v>
      </c>
      <c r="I449" s="2" t="e">
        <f>VLOOKUP(#REF!,#REF!,3,0)</f>
        <v>#REF!</v>
      </c>
    </row>
    <row r="450" ht="14.25" spans="1:9">
      <c r="A450" s="18">
        <f>SUBTOTAL(3,B$4:B450)-1</f>
        <v>446</v>
      </c>
      <c r="B450" s="64" t="s">
        <v>963</v>
      </c>
      <c r="C450" s="64" t="s">
        <v>18</v>
      </c>
      <c r="D450" s="64" t="s">
        <v>964</v>
      </c>
      <c r="E450" s="64" t="s">
        <v>965</v>
      </c>
      <c r="F450" s="20">
        <v>100</v>
      </c>
      <c r="G450" s="15" t="s">
        <v>957</v>
      </c>
      <c r="H450" s="15" t="s">
        <v>823</v>
      </c>
      <c r="I450" s="2" t="e">
        <f>VLOOKUP(#REF!,#REF!,3,0)</f>
        <v>#REF!</v>
      </c>
    </row>
    <row r="451" s="2" customFormat="1" ht="19.9" customHeight="1" spans="1:9">
      <c r="A451" s="18">
        <f>SUBTOTAL(3,B$4:B451)-1</f>
        <v>447</v>
      </c>
      <c r="B451" s="67" t="s">
        <v>966</v>
      </c>
      <c r="C451" s="67" t="s">
        <v>18</v>
      </c>
      <c r="D451" s="67" t="s">
        <v>99</v>
      </c>
      <c r="E451" s="67" t="s">
        <v>967</v>
      </c>
      <c r="F451" s="20">
        <v>100</v>
      </c>
      <c r="G451" s="15" t="s">
        <v>957</v>
      </c>
      <c r="H451" s="67" t="s">
        <v>16</v>
      </c>
      <c r="I451" s="2" t="e">
        <f>VLOOKUP(#REF!,#REF!,3,0)</f>
        <v>#REF!</v>
      </c>
    </row>
    <row r="452" s="2" customFormat="1" ht="19.9" customHeight="1" spans="1:9">
      <c r="A452" s="18">
        <f>SUBTOTAL(3,B$4:B452)-1</f>
        <v>448</v>
      </c>
      <c r="B452" s="90" t="s">
        <v>968</v>
      </c>
      <c r="C452" s="67" t="s">
        <v>13</v>
      </c>
      <c r="D452" s="90" t="s">
        <v>969</v>
      </c>
      <c r="E452" s="90" t="s">
        <v>970</v>
      </c>
      <c r="F452" s="20">
        <v>100</v>
      </c>
      <c r="G452" s="15" t="s">
        <v>957</v>
      </c>
      <c r="H452" s="67" t="s">
        <v>16</v>
      </c>
      <c r="I452" s="2" t="e">
        <f>VLOOKUP(#REF!,#REF!,3,0)</f>
        <v>#REF!</v>
      </c>
    </row>
    <row r="453" s="2" customFormat="1" ht="19.9" customHeight="1" spans="1:9">
      <c r="A453" s="18">
        <f>SUBTOTAL(3,B$4:B453)-1</f>
        <v>449</v>
      </c>
      <c r="B453" s="67" t="s">
        <v>971</v>
      </c>
      <c r="C453" s="67" t="s">
        <v>13</v>
      </c>
      <c r="D453" s="67" t="s">
        <v>877</v>
      </c>
      <c r="E453" s="67" t="s">
        <v>972</v>
      </c>
      <c r="F453" s="20">
        <v>100</v>
      </c>
      <c r="G453" s="15" t="s">
        <v>957</v>
      </c>
      <c r="H453" s="67" t="s">
        <v>16</v>
      </c>
      <c r="I453" s="2" t="e">
        <f>VLOOKUP(#REF!,#REF!,3,0)</f>
        <v>#REF!</v>
      </c>
    </row>
    <row r="454" ht="14.25" spans="1:9">
      <c r="A454" s="18">
        <f>SUBTOTAL(3,B$4:B454)-1</f>
        <v>450</v>
      </c>
      <c r="B454" s="104" t="s">
        <v>973</v>
      </c>
      <c r="C454" s="64" t="s">
        <v>18</v>
      </c>
      <c r="D454" s="64" t="s">
        <v>32</v>
      </c>
      <c r="E454" s="64" t="s">
        <v>974</v>
      </c>
      <c r="F454" s="20">
        <v>100</v>
      </c>
      <c r="G454" s="15" t="s">
        <v>975</v>
      </c>
      <c r="H454" s="64" t="s">
        <v>816</v>
      </c>
      <c r="I454" s="2" t="e">
        <f>VLOOKUP(#REF!,#REF!,3,0)</f>
        <v>#REF!</v>
      </c>
    </row>
    <row r="455" ht="14.25" spans="1:9">
      <c r="A455" s="18">
        <f>SUBTOTAL(3,B$4:B455)-1</f>
        <v>451</v>
      </c>
      <c r="B455" s="102" t="s">
        <v>882</v>
      </c>
      <c r="C455" s="102" t="s">
        <v>13</v>
      </c>
      <c r="D455" s="102" t="s">
        <v>78</v>
      </c>
      <c r="E455" s="102" t="s">
        <v>708</v>
      </c>
      <c r="F455" s="20">
        <v>100</v>
      </c>
      <c r="G455" s="15" t="s">
        <v>975</v>
      </c>
      <c r="H455" s="67" t="s">
        <v>816</v>
      </c>
      <c r="I455" s="2" t="e">
        <f>VLOOKUP(#REF!,#REF!,3,0)</f>
        <v>#REF!</v>
      </c>
    </row>
    <row r="456" ht="14.25" spans="1:9">
      <c r="A456" s="18">
        <f>SUBTOTAL(3,B$4:B456)-1</f>
        <v>452</v>
      </c>
      <c r="B456" s="100" t="s">
        <v>976</v>
      </c>
      <c r="C456" s="64" t="s">
        <v>13</v>
      </c>
      <c r="D456" s="64" t="s">
        <v>977</v>
      </c>
      <c r="E456" s="64" t="s">
        <v>978</v>
      </c>
      <c r="F456" s="20">
        <v>100</v>
      </c>
      <c r="G456" s="15" t="s">
        <v>975</v>
      </c>
      <c r="H456" s="67" t="s">
        <v>16</v>
      </c>
      <c r="I456" s="2" t="e">
        <f>VLOOKUP(#REF!,#REF!,3,0)</f>
        <v>#REF!</v>
      </c>
    </row>
    <row r="457" ht="14.25" spans="1:9">
      <c r="A457" s="18">
        <f>SUBTOTAL(3,B$4:B457)-1</f>
        <v>453</v>
      </c>
      <c r="B457" s="102" t="s">
        <v>979</v>
      </c>
      <c r="C457" s="102" t="s">
        <v>13</v>
      </c>
      <c r="D457" s="102" t="s">
        <v>980</v>
      </c>
      <c r="E457" s="102" t="s">
        <v>981</v>
      </c>
      <c r="F457" s="20">
        <v>100</v>
      </c>
      <c r="G457" s="15" t="s">
        <v>982</v>
      </c>
      <c r="H457" s="102" t="s">
        <v>16</v>
      </c>
      <c r="I457" s="2" t="e">
        <f>VLOOKUP(#REF!,#REF!,3,0)</f>
        <v>#REF!</v>
      </c>
    </row>
    <row r="458" s="1" customFormat="1" ht="14.25" spans="1:9">
      <c r="A458" s="18">
        <f>SUBTOTAL(3,B$4:B458)-1</f>
        <v>454</v>
      </c>
      <c r="B458" s="90" t="s">
        <v>983</v>
      </c>
      <c r="C458" s="90" t="s">
        <v>18</v>
      </c>
      <c r="D458" s="90" t="s">
        <v>864</v>
      </c>
      <c r="E458" s="90" t="s">
        <v>984</v>
      </c>
      <c r="F458" s="20">
        <v>100</v>
      </c>
      <c r="G458" s="15" t="s">
        <v>982</v>
      </c>
      <c r="H458" s="90" t="s">
        <v>16</v>
      </c>
      <c r="I458" s="2" t="e">
        <f>VLOOKUP(#REF!,#REF!,3,0)</f>
        <v>#REF!</v>
      </c>
    </row>
    <row r="459" ht="14.25" spans="1:9">
      <c r="A459" s="18">
        <f>SUBTOTAL(3,B$4:B459)-1</f>
        <v>455</v>
      </c>
      <c r="B459" s="102" t="s">
        <v>985</v>
      </c>
      <c r="C459" s="102" t="s">
        <v>13</v>
      </c>
      <c r="D459" s="102" t="s">
        <v>986</v>
      </c>
      <c r="E459" s="102" t="s">
        <v>987</v>
      </c>
      <c r="F459" s="20">
        <v>100</v>
      </c>
      <c r="G459" s="15" t="s">
        <v>988</v>
      </c>
      <c r="H459" s="102" t="s">
        <v>16</v>
      </c>
      <c r="I459" s="2" t="e">
        <f>VLOOKUP(#REF!,#REF!,3,0)</f>
        <v>#REF!</v>
      </c>
    </row>
    <row r="460" s="2" customFormat="1" ht="19.9" customHeight="1" spans="1:9">
      <c r="A460" s="18">
        <f>SUBTOTAL(3,B$4:B460)-1</f>
        <v>456</v>
      </c>
      <c r="B460" s="90" t="s">
        <v>989</v>
      </c>
      <c r="C460" s="90" t="s">
        <v>13</v>
      </c>
      <c r="D460" s="90" t="s">
        <v>990</v>
      </c>
      <c r="E460" s="90" t="s">
        <v>991</v>
      </c>
      <c r="F460" s="20">
        <v>100</v>
      </c>
      <c r="G460" s="15" t="s">
        <v>988</v>
      </c>
      <c r="H460" s="90" t="s">
        <v>16</v>
      </c>
      <c r="I460" s="2" t="e">
        <f>VLOOKUP(#REF!,#REF!,3,0)</f>
        <v>#REF!</v>
      </c>
    </row>
    <row r="461" s="1" customFormat="1" ht="14.25" spans="1:9">
      <c r="A461" s="18">
        <f>SUBTOTAL(3,B$4:B461)-1</f>
        <v>457</v>
      </c>
      <c r="B461" s="105" t="s">
        <v>992</v>
      </c>
      <c r="C461" s="105" t="s">
        <v>13</v>
      </c>
      <c r="D461" s="105" t="s">
        <v>117</v>
      </c>
      <c r="E461" s="105" t="s">
        <v>993</v>
      </c>
      <c r="F461" s="20">
        <v>100</v>
      </c>
      <c r="G461" s="15" t="s">
        <v>988</v>
      </c>
      <c r="H461" s="105" t="s">
        <v>16</v>
      </c>
      <c r="I461" s="2" t="e">
        <f>VLOOKUP(#REF!,#REF!,3,0)</f>
        <v>#REF!</v>
      </c>
    </row>
    <row r="462" ht="14.25" spans="1:9">
      <c r="A462" s="18">
        <f>SUBTOTAL(3,B$4:B462)-1</f>
        <v>458</v>
      </c>
      <c r="B462" s="90" t="s">
        <v>994</v>
      </c>
      <c r="C462" s="90" t="s">
        <v>18</v>
      </c>
      <c r="D462" s="90" t="s">
        <v>995</v>
      </c>
      <c r="E462" s="90" t="s">
        <v>996</v>
      </c>
      <c r="F462" s="20">
        <v>100</v>
      </c>
      <c r="G462" s="15" t="s">
        <v>988</v>
      </c>
      <c r="H462" s="90" t="s">
        <v>16</v>
      </c>
      <c r="I462" s="2" t="e">
        <f>VLOOKUP(#REF!,#REF!,3,0)</f>
        <v>#REF!</v>
      </c>
    </row>
    <row r="463" s="2" customFormat="1" ht="19.9" customHeight="1" spans="1:9">
      <c r="A463" s="18">
        <f>SUBTOTAL(3,B$4:B463)-1</f>
        <v>459</v>
      </c>
      <c r="B463" s="106" t="s">
        <v>997</v>
      </c>
      <c r="C463" s="107" t="s">
        <v>13</v>
      </c>
      <c r="D463" s="107" t="s">
        <v>262</v>
      </c>
      <c r="E463" s="107" t="s">
        <v>998</v>
      </c>
      <c r="F463" s="108">
        <v>100</v>
      </c>
      <c r="G463" s="15" t="s">
        <v>988</v>
      </c>
      <c r="H463" s="107" t="s">
        <v>816</v>
      </c>
      <c r="I463" s="2" t="e">
        <f>VLOOKUP(#REF!,#REF!,3,0)</f>
        <v>#REF!</v>
      </c>
    </row>
    <row r="464" s="2" customFormat="1" ht="19.9" customHeight="1" spans="1:9">
      <c r="A464" s="18">
        <f>SUBTOTAL(3,B$4:B464)-1</f>
        <v>460</v>
      </c>
      <c r="B464" s="109" t="s">
        <v>999</v>
      </c>
      <c r="C464" s="35" t="s">
        <v>18</v>
      </c>
      <c r="D464" s="35" t="s">
        <v>1000</v>
      </c>
      <c r="E464" s="35" t="s">
        <v>1001</v>
      </c>
      <c r="F464" s="20">
        <v>100</v>
      </c>
      <c r="G464" s="15" t="s">
        <v>1002</v>
      </c>
      <c r="H464" s="21" t="s">
        <v>1003</v>
      </c>
      <c r="I464" s="2" t="e">
        <f>VLOOKUP(#REF!,#REF!,3,0)</f>
        <v>#REF!</v>
      </c>
    </row>
    <row r="465" s="2" customFormat="1" ht="19.9" customHeight="1" spans="1:9">
      <c r="A465" s="18">
        <f>SUBTOTAL(3,B$4:B465)-1</f>
        <v>461</v>
      </c>
      <c r="B465" s="109" t="s">
        <v>812</v>
      </c>
      <c r="C465" s="35" t="s">
        <v>18</v>
      </c>
      <c r="D465" s="35" t="s">
        <v>1004</v>
      </c>
      <c r="E465" s="35" t="s">
        <v>812</v>
      </c>
      <c r="F465" s="20">
        <v>100</v>
      </c>
      <c r="G465" s="15" t="s">
        <v>1002</v>
      </c>
      <c r="H465" s="21" t="s">
        <v>1003</v>
      </c>
      <c r="I465" s="2" t="e">
        <f>VLOOKUP(#REF!,#REF!,3,0)</f>
        <v>#REF!</v>
      </c>
    </row>
    <row r="466" s="2" customFormat="1" ht="19.9" customHeight="1" spans="1:9">
      <c r="A466" s="18">
        <f>SUBTOTAL(3,B$4:B466)-1</f>
        <v>462</v>
      </c>
      <c r="B466" s="109" t="s">
        <v>1005</v>
      </c>
      <c r="C466" s="35" t="s">
        <v>13</v>
      </c>
      <c r="D466" s="35" t="s">
        <v>1006</v>
      </c>
      <c r="E466" s="35" t="s">
        <v>1007</v>
      </c>
      <c r="F466" s="20">
        <v>100</v>
      </c>
      <c r="G466" s="15" t="s">
        <v>1002</v>
      </c>
      <c r="H466" s="21" t="s">
        <v>1003</v>
      </c>
      <c r="I466" s="2" t="e">
        <f>VLOOKUP(#REF!,#REF!,3,0)</f>
        <v>#REF!</v>
      </c>
    </row>
    <row r="467" s="2" customFormat="1" ht="19.9" customHeight="1" spans="1:9">
      <c r="A467" s="18">
        <f>SUBTOTAL(3,B$4:B467)-1</f>
        <v>463</v>
      </c>
      <c r="B467" s="110" t="s">
        <v>1008</v>
      </c>
      <c r="C467" s="110" t="s">
        <v>13</v>
      </c>
      <c r="D467" s="110" t="s">
        <v>72</v>
      </c>
      <c r="E467" s="110"/>
      <c r="F467" s="20">
        <v>100</v>
      </c>
      <c r="G467" s="64" t="s">
        <v>1009</v>
      </c>
      <c r="H467" s="21" t="s">
        <v>16</v>
      </c>
      <c r="I467" s="2" t="e">
        <f>VLOOKUP(#REF!,#REF!,3,0)</f>
        <v>#REF!</v>
      </c>
    </row>
    <row r="468" s="2" customFormat="1" ht="19.9" customHeight="1" spans="1:9">
      <c r="A468" s="18">
        <f>SUBTOTAL(3,B$4:B468)-1</f>
        <v>464</v>
      </c>
      <c r="B468" s="110" t="s">
        <v>1010</v>
      </c>
      <c r="C468" s="110" t="s">
        <v>13</v>
      </c>
      <c r="D468" s="110" t="s">
        <v>72</v>
      </c>
      <c r="E468" s="110" t="s">
        <v>1011</v>
      </c>
      <c r="F468" s="20">
        <v>100</v>
      </c>
      <c r="G468" s="64" t="s">
        <v>1012</v>
      </c>
      <c r="H468" s="21" t="s">
        <v>16</v>
      </c>
      <c r="I468" s="2" t="e">
        <f>VLOOKUP(#REF!,#REF!,3,0)</f>
        <v>#REF!</v>
      </c>
    </row>
    <row r="469" s="2" customFormat="1" ht="19.9" customHeight="1" spans="1:9">
      <c r="A469" s="18">
        <f>SUBTOTAL(3,B$4:B469)-1</f>
        <v>465</v>
      </c>
      <c r="B469" s="111" t="s">
        <v>1013</v>
      </c>
      <c r="C469" s="111" t="s">
        <v>13</v>
      </c>
      <c r="D469" s="111" t="s">
        <v>1014</v>
      </c>
      <c r="E469" s="111" t="s">
        <v>1015</v>
      </c>
      <c r="F469" s="20">
        <v>100</v>
      </c>
      <c r="G469" s="15" t="s">
        <v>1016</v>
      </c>
      <c r="H469" s="90" t="s">
        <v>816</v>
      </c>
      <c r="I469" s="2" t="e">
        <f>VLOOKUP(#REF!,#REF!,3,0)</f>
        <v>#REF!</v>
      </c>
    </row>
    <row r="470" s="2" customFormat="1" ht="19.9" customHeight="1" spans="1:9">
      <c r="A470" s="18">
        <f>SUBTOTAL(3,B$4:B470)-1</f>
        <v>466</v>
      </c>
      <c r="B470" s="56" t="s">
        <v>1017</v>
      </c>
      <c r="C470" s="56" t="s">
        <v>13</v>
      </c>
      <c r="D470" s="56" t="s">
        <v>1018</v>
      </c>
      <c r="E470" s="56" t="s">
        <v>1019</v>
      </c>
      <c r="F470" s="20">
        <v>100</v>
      </c>
      <c r="G470" s="15" t="s">
        <v>1016</v>
      </c>
      <c r="H470" s="90" t="s">
        <v>816</v>
      </c>
      <c r="I470" s="2" t="e">
        <f>VLOOKUP(#REF!,#REF!,3,0)</f>
        <v>#REF!</v>
      </c>
    </row>
    <row r="471" s="2" customFormat="1" ht="19.9" customHeight="1" spans="1:9">
      <c r="A471" s="18">
        <f>SUBTOTAL(3,B$4:B471)-1</f>
        <v>467</v>
      </c>
      <c r="B471" s="56" t="s">
        <v>1020</v>
      </c>
      <c r="C471" s="56" t="s">
        <v>13</v>
      </c>
      <c r="D471" s="56" t="s">
        <v>1021</v>
      </c>
      <c r="E471" s="56" t="s">
        <v>1022</v>
      </c>
      <c r="F471" s="20">
        <v>100</v>
      </c>
      <c r="G471" s="15" t="s">
        <v>1016</v>
      </c>
      <c r="H471" s="90" t="s">
        <v>816</v>
      </c>
      <c r="I471" s="2" t="e">
        <f>VLOOKUP(#REF!,#REF!,3,0)</f>
        <v>#REF!</v>
      </c>
    </row>
    <row r="472" s="2" customFormat="1" ht="19.9" customHeight="1" spans="1:9">
      <c r="A472" s="18">
        <f>SUBTOTAL(3,B$4:B472)-1</f>
        <v>468</v>
      </c>
      <c r="B472" s="56" t="s">
        <v>427</v>
      </c>
      <c r="C472" s="56" t="s">
        <v>13</v>
      </c>
      <c r="D472" s="56" t="s">
        <v>1023</v>
      </c>
      <c r="E472" s="56" t="s">
        <v>1024</v>
      </c>
      <c r="F472" s="20">
        <v>100</v>
      </c>
      <c r="G472" s="15" t="s">
        <v>1016</v>
      </c>
      <c r="H472" s="90" t="s">
        <v>816</v>
      </c>
      <c r="I472" s="2" t="e">
        <f>VLOOKUP(#REF!,#REF!,3,0)</f>
        <v>#REF!</v>
      </c>
    </row>
    <row r="473" s="2" customFormat="1" ht="19.9" customHeight="1" spans="1:9">
      <c r="A473" s="18">
        <f>SUBTOTAL(3,B$4:B473)-1</f>
        <v>469</v>
      </c>
      <c r="B473" s="56" t="s">
        <v>1025</v>
      </c>
      <c r="C473" s="56" t="s">
        <v>18</v>
      </c>
      <c r="D473" s="56" t="s">
        <v>1026</v>
      </c>
      <c r="E473" s="56" t="s">
        <v>1027</v>
      </c>
      <c r="F473" s="20">
        <v>100</v>
      </c>
      <c r="G473" s="15" t="s">
        <v>1016</v>
      </c>
      <c r="H473" s="90" t="s">
        <v>16</v>
      </c>
      <c r="I473" s="2" t="e">
        <f>VLOOKUP(#REF!,#REF!,3,0)</f>
        <v>#REF!</v>
      </c>
    </row>
    <row r="474" s="2" customFormat="1" ht="19.9" customHeight="1" spans="1:9">
      <c r="A474" s="18">
        <f>SUBTOTAL(3,B$4:B474)-1</f>
        <v>470</v>
      </c>
      <c r="B474" s="56" t="s">
        <v>1028</v>
      </c>
      <c r="C474" s="56" t="s">
        <v>1029</v>
      </c>
      <c r="D474" s="56" t="s">
        <v>1030</v>
      </c>
      <c r="E474" s="56" t="s">
        <v>1031</v>
      </c>
      <c r="F474" s="20">
        <v>100</v>
      </c>
      <c r="G474" s="15" t="s">
        <v>1016</v>
      </c>
      <c r="H474" s="90" t="s">
        <v>816</v>
      </c>
      <c r="I474" s="2" t="e">
        <f>VLOOKUP(#REF!,#REF!,3,0)</f>
        <v>#REF!</v>
      </c>
    </row>
    <row r="475" s="2" customFormat="1" ht="19.9" customHeight="1" spans="1:9">
      <c r="A475" s="18">
        <f>SUBTOTAL(3,B$4:B475)-1</f>
        <v>471</v>
      </c>
      <c r="B475" s="56" t="s">
        <v>1032</v>
      </c>
      <c r="C475" s="56" t="s">
        <v>13</v>
      </c>
      <c r="D475" s="56" t="s">
        <v>1033</v>
      </c>
      <c r="E475" s="56" t="s">
        <v>420</v>
      </c>
      <c r="F475" s="89">
        <v>100</v>
      </c>
      <c r="G475" s="49" t="s">
        <v>1034</v>
      </c>
      <c r="H475" s="21" t="s">
        <v>16</v>
      </c>
      <c r="I475" s="2" t="e">
        <f>VLOOKUP(#REF!,#REF!,3,0)</f>
        <v>#REF!</v>
      </c>
    </row>
    <row r="476" s="2" customFormat="1" ht="19.9" customHeight="1" spans="1:9">
      <c r="A476" s="18">
        <f>SUBTOTAL(3,B$4:B476)-1</f>
        <v>472</v>
      </c>
      <c r="B476" s="56" t="s">
        <v>1035</v>
      </c>
      <c r="C476" s="56" t="s">
        <v>18</v>
      </c>
      <c r="D476" s="56" t="s">
        <v>1036</v>
      </c>
      <c r="E476" s="90" t="s">
        <v>1037</v>
      </c>
      <c r="F476" s="89">
        <v>100</v>
      </c>
      <c r="G476" s="49" t="s">
        <v>1038</v>
      </c>
      <c r="H476" s="90" t="s">
        <v>816</v>
      </c>
      <c r="I476" s="2" t="e">
        <f>VLOOKUP(#REF!,#REF!,3,0)</f>
        <v>#REF!</v>
      </c>
    </row>
    <row r="477" s="2" customFormat="1" ht="19.9" customHeight="1" spans="1:9">
      <c r="A477" s="18">
        <f>SUBTOTAL(3,B$4:B477)-1</f>
        <v>473</v>
      </c>
      <c r="B477" s="56" t="s">
        <v>1039</v>
      </c>
      <c r="C477" s="56" t="s">
        <v>18</v>
      </c>
      <c r="D477" s="56" t="s">
        <v>14</v>
      </c>
      <c r="E477" s="112" t="s">
        <v>1039</v>
      </c>
      <c r="F477" s="89">
        <v>100</v>
      </c>
      <c r="G477" s="49" t="s">
        <v>1038</v>
      </c>
      <c r="H477" s="113" t="s">
        <v>816</v>
      </c>
      <c r="I477" s="2" t="e">
        <f>VLOOKUP(#REF!,#REF!,3,0)</f>
        <v>#REF!</v>
      </c>
    </row>
    <row r="478" s="2" customFormat="1" ht="19.9" customHeight="1" spans="1:9">
      <c r="A478" s="18">
        <f>SUBTOTAL(3,B$4:B478)-1</f>
        <v>474</v>
      </c>
      <c r="B478" s="56" t="s">
        <v>1040</v>
      </c>
      <c r="C478" s="56" t="s">
        <v>13</v>
      </c>
      <c r="D478" s="56" t="s">
        <v>1041</v>
      </c>
      <c r="E478" s="90" t="s">
        <v>1042</v>
      </c>
      <c r="F478" s="89">
        <v>100</v>
      </c>
      <c r="G478" s="49" t="s">
        <v>1038</v>
      </c>
      <c r="H478" s="90" t="s">
        <v>816</v>
      </c>
      <c r="I478" s="2" t="e">
        <f>VLOOKUP(#REF!,#REF!,3,0)</f>
        <v>#REF!</v>
      </c>
    </row>
    <row r="479" s="2" customFormat="1" ht="19.9" customHeight="1" spans="1:9">
      <c r="A479" s="18">
        <f>SUBTOTAL(3,B$4:B479)-1</f>
        <v>475</v>
      </c>
      <c r="B479" s="56" t="s">
        <v>1043</v>
      </c>
      <c r="C479" s="56" t="s">
        <v>18</v>
      </c>
      <c r="D479" s="56" t="s">
        <v>523</v>
      </c>
      <c r="E479" s="90" t="s">
        <v>1044</v>
      </c>
      <c r="F479" s="89">
        <v>100</v>
      </c>
      <c r="G479" s="49" t="s">
        <v>1038</v>
      </c>
      <c r="H479" s="90" t="s">
        <v>506</v>
      </c>
      <c r="I479" s="2" t="e">
        <f>VLOOKUP(#REF!,#REF!,3,0)</f>
        <v>#REF!</v>
      </c>
    </row>
    <row r="480" s="2" customFormat="1" ht="19.9" customHeight="1" spans="1:9">
      <c r="A480" s="18">
        <f>SUBTOTAL(3,B$4:B480)-1</f>
        <v>476</v>
      </c>
      <c r="B480" s="56" t="s">
        <v>149</v>
      </c>
      <c r="C480" s="56" t="s">
        <v>13</v>
      </c>
      <c r="D480" s="56" t="s">
        <v>117</v>
      </c>
      <c r="E480" s="105" t="s">
        <v>1045</v>
      </c>
      <c r="F480" s="89">
        <v>100</v>
      </c>
      <c r="G480" s="49" t="s">
        <v>1038</v>
      </c>
      <c r="H480" s="105" t="s">
        <v>816</v>
      </c>
      <c r="I480" s="2" t="e">
        <f>VLOOKUP(#REF!,#REF!,3,0)</f>
        <v>#REF!</v>
      </c>
    </row>
    <row r="481" s="2" customFormat="1" ht="19.9" customHeight="1" spans="1:9">
      <c r="A481" s="18">
        <f>SUBTOTAL(3,B$4:B481)-1</f>
        <v>477</v>
      </c>
      <c r="B481" s="90" t="s">
        <v>1046</v>
      </c>
      <c r="C481" s="90" t="s">
        <v>18</v>
      </c>
      <c r="D481" s="90" t="s">
        <v>1047</v>
      </c>
      <c r="E481" s="90" t="s">
        <v>1048</v>
      </c>
      <c r="F481" s="89">
        <v>100</v>
      </c>
      <c r="G481" s="49" t="s">
        <v>1049</v>
      </c>
      <c r="H481" s="90" t="s">
        <v>816</v>
      </c>
      <c r="I481" s="2" t="e">
        <f>VLOOKUP(#REF!,#REF!,3,0)</f>
        <v>#REF!</v>
      </c>
    </row>
    <row r="482" s="2" customFormat="1" ht="19.9" customHeight="1" spans="1:9">
      <c r="A482" s="18">
        <f>SUBTOTAL(3,B$4:B482)-1</f>
        <v>478</v>
      </c>
      <c r="B482" s="114" t="s">
        <v>610</v>
      </c>
      <c r="C482" s="114" t="s">
        <v>13</v>
      </c>
      <c r="D482" s="114" t="s">
        <v>78</v>
      </c>
      <c r="E482" s="114" t="s">
        <v>608</v>
      </c>
      <c r="F482" s="89">
        <v>100</v>
      </c>
      <c r="G482" s="49" t="s">
        <v>1049</v>
      </c>
      <c r="H482" s="114" t="s">
        <v>816</v>
      </c>
      <c r="I482" s="2" t="e">
        <f>VLOOKUP(#REF!,#REF!,3,0)</f>
        <v>#REF!</v>
      </c>
    </row>
    <row r="483" s="2" customFormat="1" ht="19.9" customHeight="1" spans="1:9">
      <c r="A483" s="18">
        <f>SUBTOTAL(3,B$4:B483)-1</f>
        <v>479</v>
      </c>
      <c r="B483" s="90" t="s">
        <v>681</v>
      </c>
      <c r="C483" s="90" t="s">
        <v>13</v>
      </c>
      <c r="D483" s="90" t="s">
        <v>523</v>
      </c>
      <c r="E483" s="90" t="s">
        <v>1050</v>
      </c>
      <c r="F483" s="89">
        <v>100</v>
      </c>
      <c r="G483" s="49" t="s">
        <v>1049</v>
      </c>
      <c r="H483" s="90" t="s">
        <v>1051</v>
      </c>
      <c r="I483" s="2" t="e">
        <f>VLOOKUP(#REF!,#REF!,3,0)</f>
        <v>#REF!</v>
      </c>
    </row>
    <row r="484" s="2" customFormat="1" ht="19.9" customHeight="1" spans="1:9">
      <c r="A484" s="18">
        <f>SUBTOTAL(3,B$4:B484)-1</f>
        <v>480</v>
      </c>
      <c r="B484" s="56" t="s">
        <v>1052</v>
      </c>
      <c r="C484" s="56" t="s">
        <v>18</v>
      </c>
      <c r="D484" s="56" t="s">
        <v>247</v>
      </c>
      <c r="E484" s="56" t="s">
        <v>1053</v>
      </c>
      <c r="F484" s="89">
        <v>100</v>
      </c>
      <c r="G484" s="49" t="s">
        <v>1054</v>
      </c>
      <c r="H484" s="90" t="s">
        <v>816</v>
      </c>
      <c r="I484" s="2" t="e">
        <f>VLOOKUP(#REF!,#REF!,3,0)</f>
        <v>#REF!</v>
      </c>
    </row>
    <row r="485" s="2" customFormat="1" ht="19.9" customHeight="1" spans="1:9">
      <c r="A485" s="18">
        <f>SUBTOTAL(3,B$4:B485)-1</f>
        <v>481</v>
      </c>
      <c r="B485" s="56" t="s">
        <v>1055</v>
      </c>
      <c r="C485" s="56" t="s">
        <v>13</v>
      </c>
      <c r="D485" s="56" t="s">
        <v>1056</v>
      </c>
      <c r="E485" s="56" t="s">
        <v>1057</v>
      </c>
      <c r="F485" s="89">
        <v>100</v>
      </c>
      <c r="G485" s="49" t="s">
        <v>1054</v>
      </c>
      <c r="H485" s="90" t="s">
        <v>1051</v>
      </c>
      <c r="I485" s="2" t="e">
        <f>VLOOKUP(#REF!,#REF!,3,0)</f>
        <v>#REF!</v>
      </c>
    </row>
    <row r="486" ht="14.25" spans="1:9">
      <c r="A486" s="18">
        <f>SUBTOTAL(3,B$4:B486)-1</f>
        <v>482</v>
      </c>
      <c r="B486" s="15" t="s">
        <v>1058</v>
      </c>
      <c r="C486" s="15" t="s">
        <v>13</v>
      </c>
      <c r="D486" s="15" t="s">
        <v>1059</v>
      </c>
      <c r="E486" s="15" t="s">
        <v>1060</v>
      </c>
      <c r="F486" s="89">
        <v>100</v>
      </c>
      <c r="G486" s="49" t="s">
        <v>1054</v>
      </c>
      <c r="H486" s="102" t="s">
        <v>16</v>
      </c>
      <c r="I486" s="2" t="e">
        <f>VLOOKUP(#REF!,#REF!,3,0)</f>
        <v>#REF!</v>
      </c>
    </row>
    <row r="487" ht="14.25" spans="1:9">
      <c r="A487" s="18">
        <f>SUBTOTAL(3,B$4:B487)-1</f>
        <v>483</v>
      </c>
      <c r="B487" s="15" t="s">
        <v>761</v>
      </c>
      <c r="C487" s="15" t="s">
        <v>13</v>
      </c>
      <c r="D487" s="15" t="s">
        <v>1061</v>
      </c>
      <c r="E487" s="15" t="s">
        <v>1062</v>
      </c>
      <c r="F487" s="89">
        <v>100</v>
      </c>
      <c r="G487" s="49" t="s">
        <v>1054</v>
      </c>
      <c r="H487" s="115" t="s">
        <v>1003</v>
      </c>
      <c r="I487" s="2" t="e">
        <f>VLOOKUP(#REF!,#REF!,3,0)</f>
        <v>#REF!</v>
      </c>
    </row>
    <row r="488" ht="14.25" spans="1:9">
      <c r="A488" s="18">
        <f>SUBTOTAL(3,B$4:B488)-1</f>
        <v>484</v>
      </c>
      <c r="B488" s="116" t="s">
        <v>1063</v>
      </c>
      <c r="C488" s="116" t="s">
        <v>13</v>
      </c>
      <c r="D488" s="90" t="s">
        <v>1064</v>
      </c>
      <c r="E488" s="116" t="s">
        <v>1065</v>
      </c>
      <c r="F488" s="89">
        <v>100</v>
      </c>
      <c r="G488" s="49" t="s">
        <v>1066</v>
      </c>
      <c r="H488" s="116" t="s">
        <v>16</v>
      </c>
      <c r="I488" s="2" t="e">
        <f>VLOOKUP(#REF!,#REF!,3,0)</f>
        <v>#REF!</v>
      </c>
    </row>
    <row r="489" ht="14.25" spans="1:9">
      <c r="A489" s="18">
        <f>SUBTOTAL(3,B$4:B489)-1</f>
        <v>485</v>
      </c>
      <c r="B489" s="69" t="s">
        <v>1067</v>
      </c>
      <c r="C489" s="117" t="s">
        <v>13</v>
      </c>
      <c r="D489" s="90" t="s">
        <v>1068</v>
      </c>
      <c r="E489" s="90"/>
      <c r="F489" s="89">
        <v>100</v>
      </c>
      <c r="G489" s="49" t="s">
        <v>1066</v>
      </c>
      <c r="H489" s="90"/>
      <c r="I489" s="2" t="e">
        <f>VLOOKUP(#REF!,#REF!,3,0)</f>
        <v>#REF!</v>
      </c>
    </row>
    <row r="490" ht="14.25" spans="1:9">
      <c r="A490" s="18">
        <f>SUBTOTAL(3,B$4:B490)-1</f>
        <v>486</v>
      </c>
      <c r="B490" s="90" t="s">
        <v>1069</v>
      </c>
      <c r="C490" s="90" t="s">
        <v>13</v>
      </c>
      <c r="D490" s="90" t="s">
        <v>990</v>
      </c>
      <c r="E490" s="90" t="s">
        <v>1070</v>
      </c>
      <c r="F490" s="89">
        <v>100</v>
      </c>
      <c r="G490" s="49" t="s">
        <v>1071</v>
      </c>
      <c r="H490" s="1" t="s">
        <v>816</v>
      </c>
      <c r="I490" s="2" t="e">
        <f>VLOOKUP(#REF!,#REF!,3,0)</f>
        <v>#REF!</v>
      </c>
    </row>
    <row r="491" ht="14.25" spans="1:9">
      <c r="A491" s="18">
        <f>SUBTOTAL(3,B$4:B491)-1</f>
        <v>487</v>
      </c>
      <c r="B491" s="90" t="s">
        <v>106</v>
      </c>
      <c r="C491" s="90" t="s">
        <v>13</v>
      </c>
      <c r="D491" s="90" t="s">
        <v>1036</v>
      </c>
      <c r="E491" s="90" t="s">
        <v>1072</v>
      </c>
      <c r="F491" s="89">
        <v>100</v>
      </c>
      <c r="G491" s="49" t="s">
        <v>1071</v>
      </c>
      <c r="H491" s="1" t="s">
        <v>816</v>
      </c>
      <c r="I491" s="2" t="e">
        <f>VLOOKUP(#REF!,#REF!,3,0)</f>
        <v>#REF!</v>
      </c>
    </row>
    <row r="492" ht="12" customHeight="1" spans="1:9">
      <c r="A492" s="18">
        <f>SUBTOTAL(3,B$4:B492)-1</f>
        <v>488</v>
      </c>
      <c r="B492" s="112" t="s">
        <v>1073</v>
      </c>
      <c r="C492" s="112" t="s">
        <v>18</v>
      </c>
      <c r="D492" s="113" t="s">
        <v>14</v>
      </c>
      <c r="E492" s="112" t="s">
        <v>1074</v>
      </c>
      <c r="F492" s="89">
        <v>100</v>
      </c>
      <c r="G492" s="49" t="s">
        <v>1071</v>
      </c>
      <c r="H492" s="1" t="s">
        <v>816</v>
      </c>
      <c r="I492" s="2" t="e">
        <f>VLOOKUP(#REF!,#REF!,3,0)</f>
        <v>#REF!</v>
      </c>
    </row>
    <row r="493" ht="14.25" spans="1:9">
      <c r="A493" s="18">
        <f>SUBTOTAL(3,B$4:B493)-1</f>
        <v>489</v>
      </c>
      <c r="B493" s="90" t="s">
        <v>680</v>
      </c>
      <c r="C493" s="90" t="s">
        <v>18</v>
      </c>
      <c r="D493" s="90" t="s">
        <v>523</v>
      </c>
      <c r="E493" s="90" t="s">
        <v>1075</v>
      </c>
      <c r="F493" s="89">
        <v>100</v>
      </c>
      <c r="G493" s="49" t="s">
        <v>1071</v>
      </c>
      <c r="H493" s="1" t="s">
        <v>1076</v>
      </c>
      <c r="I493" s="2" t="e">
        <f>VLOOKUP(#REF!,#REF!,3,0)</f>
        <v>#REF!</v>
      </c>
    </row>
    <row r="494" ht="14.25" spans="1:9">
      <c r="A494" s="18">
        <f>SUBTOTAL(3,B$4:B494)-1</f>
        <v>490</v>
      </c>
      <c r="B494" s="118" t="s">
        <v>1077</v>
      </c>
      <c r="C494" s="118" t="s">
        <v>13</v>
      </c>
      <c r="D494" s="115" t="s">
        <v>1078</v>
      </c>
      <c r="E494" s="115" t="s">
        <v>1079</v>
      </c>
      <c r="F494" s="89">
        <v>100</v>
      </c>
      <c r="G494" s="49" t="s">
        <v>1071</v>
      </c>
      <c r="H494" s="1" t="s">
        <v>1003</v>
      </c>
      <c r="I494" s="2" t="e">
        <f>VLOOKUP(#REF!,#REF!,3,0)</f>
        <v>#REF!</v>
      </c>
    </row>
    <row r="495" ht="14.25" spans="1:9">
      <c r="A495" s="18">
        <f>SUBTOTAL(3,B$4:B495)-1</f>
        <v>491</v>
      </c>
      <c r="B495" s="91" t="s">
        <v>1080</v>
      </c>
      <c r="C495" s="90" t="s">
        <v>13</v>
      </c>
      <c r="D495" s="90" t="s">
        <v>1081</v>
      </c>
      <c r="E495" s="90" t="s">
        <v>1082</v>
      </c>
      <c r="F495" s="89">
        <v>100</v>
      </c>
      <c r="G495" s="49" t="s">
        <v>1071</v>
      </c>
      <c r="H495" s="1" t="s">
        <v>16</v>
      </c>
      <c r="I495" s="2" t="e">
        <f>VLOOKUP(#REF!,#REF!,3,0)</f>
        <v>#REF!</v>
      </c>
    </row>
    <row r="496" ht="14.25" spans="1:9">
      <c r="A496" s="18">
        <f>SUBTOTAL(3,B$4:B496)-1</f>
        <v>492</v>
      </c>
      <c r="B496" s="102" t="s">
        <v>1083</v>
      </c>
      <c r="C496" s="102" t="s">
        <v>13</v>
      </c>
      <c r="D496" s="102" t="s">
        <v>1084</v>
      </c>
      <c r="E496" s="102" t="s">
        <v>1085</v>
      </c>
      <c r="F496" s="89">
        <v>100</v>
      </c>
      <c r="G496" s="49" t="s">
        <v>1071</v>
      </c>
      <c r="H496" s="1" t="s">
        <v>816</v>
      </c>
      <c r="I496" s="2" t="e">
        <f>VLOOKUP(#REF!,#REF!,3,0)</f>
        <v>#REF!</v>
      </c>
    </row>
    <row r="497" ht="14.25" spans="1:9">
      <c r="A497" s="18">
        <f>SUBTOTAL(3,B$4:B497)-1</f>
        <v>493</v>
      </c>
      <c r="B497" s="90" t="s">
        <v>492</v>
      </c>
      <c r="C497" s="90" t="s">
        <v>13</v>
      </c>
      <c r="D497" s="90" t="s">
        <v>1086</v>
      </c>
      <c r="E497" s="90" t="s">
        <v>1087</v>
      </c>
      <c r="F497" s="89">
        <v>100</v>
      </c>
      <c r="G497" s="49" t="s">
        <v>1088</v>
      </c>
      <c r="H497" s="90" t="s">
        <v>506</v>
      </c>
      <c r="I497" s="2" t="e">
        <f>VLOOKUP(#REF!,#REF!,3,0)</f>
        <v>#REF!</v>
      </c>
    </row>
    <row r="498" ht="14.25" spans="1:9">
      <c r="A498" s="18">
        <f>SUBTOTAL(3,B$4:B498)-1</f>
        <v>494</v>
      </c>
      <c r="B498" s="90" t="s">
        <v>1089</v>
      </c>
      <c r="C498" s="90" t="s">
        <v>18</v>
      </c>
      <c r="D498" s="90" t="s">
        <v>247</v>
      </c>
      <c r="E498" s="90" t="s">
        <v>1090</v>
      </c>
      <c r="F498" s="89">
        <v>100</v>
      </c>
      <c r="G498" s="49" t="s">
        <v>1088</v>
      </c>
      <c r="H498" s="90" t="s">
        <v>816</v>
      </c>
      <c r="I498" s="2" t="e">
        <f>VLOOKUP(#REF!,#REF!,3,0)</f>
        <v>#REF!</v>
      </c>
    </row>
    <row r="499" ht="14.25" spans="1:9">
      <c r="A499" s="18">
        <f>SUBTOTAL(3,B$4:B499)-1</f>
        <v>495</v>
      </c>
      <c r="B499" s="90" t="s">
        <v>882</v>
      </c>
      <c r="C499" s="90" t="s">
        <v>13</v>
      </c>
      <c r="D499" s="90" t="s">
        <v>1091</v>
      </c>
      <c r="E499" s="90" t="s">
        <v>1092</v>
      </c>
      <c r="F499" s="89">
        <v>100</v>
      </c>
      <c r="G499" s="49" t="s">
        <v>1088</v>
      </c>
      <c r="H499" s="90" t="s">
        <v>816</v>
      </c>
      <c r="I499" s="2" t="e">
        <f>VLOOKUP(#REF!,#REF!,3,0)</f>
        <v>#REF!</v>
      </c>
    </row>
    <row r="500" ht="14.25" spans="1:9">
      <c r="A500" s="18">
        <f>SUBTOTAL(3,B$4:B500)-1</f>
        <v>496</v>
      </c>
      <c r="B500" s="91" t="s">
        <v>1093</v>
      </c>
      <c r="C500" s="91" t="s">
        <v>13</v>
      </c>
      <c r="D500" s="90" t="s">
        <v>1094</v>
      </c>
      <c r="E500" s="90" t="s">
        <v>1095</v>
      </c>
      <c r="F500" s="89">
        <v>100</v>
      </c>
      <c r="G500" s="49" t="s">
        <v>1088</v>
      </c>
      <c r="H500" s="90" t="s">
        <v>1051</v>
      </c>
      <c r="I500" s="2" t="e">
        <f>VLOOKUP(#REF!,#REF!,3,0)</f>
        <v>#REF!</v>
      </c>
    </row>
    <row r="501" ht="14.25" spans="1:9">
      <c r="A501" s="18">
        <f>SUBTOTAL(3,B$4:B501)-1</f>
        <v>497</v>
      </c>
      <c r="B501" s="90" t="s">
        <v>1096</v>
      </c>
      <c r="C501" s="90" t="s">
        <v>18</v>
      </c>
      <c r="D501" s="90" t="s">
        <v>1097</v>
      </c>
      <c r="E501" s="90" t="s">
        <v>1098</v>
      </c>
      <c r="F501" s="89">
        <v>100</v>
      </c>
      <c r="G501" s="49" t="s">
        <v>1088</v>
      </c>
      <c r="H501" s="90" t="s">
        <v>816</v>
      </c>
      <c r="I501" s="2" t="e">
        <f>VLOOKUP(#REF!,#REF!,3,0)</f>
        <v>#REF!</v>
      </c>
    </row>
    <row r="502" ht="14.25" spans="1:9">
      <c r="A502" s="18">
        <f>SUBTOTAL(3,B$4:B502)-1</f>
        <v>498</v>
      </c>
      <c r="B502" s="118" t="s">
        <v>1099</v>
      </c>
      <c r="C502" s="118" t="s">
        <v>18</v>
      </c>
      <c r="D502" s="115" t="s">
        <v>1000</v>
      </c>
      <c r="E502" s="115" t="s">
        <v>881</v>
      </c>
      <c r="F502" s="89">
        <v>100</v>
      </c>
      <c r="G502" s="49" t="s">
        <v>1088</v>
      </c>
      <c r="H502" s="115" t="s">
        <v>1003</v>
      </c>
      <c r="I502" s="2" t="e">
        <f>VLOOKUP(#REF!,#REF!,3,0)</f>
        <v>#REF!</v>
      </c>
    </row>
    <row r="503" ht="14.25" spans="1:9">
      <c r="A503" s="18">
        <f>SUBTOTAL(3,B$4:B503)-1</f>
        <v>499</v>
      </c>
      <c r="B503" s="91" t="s">
        <v>1100</v>
      </c>
      <c r="C503" s="90" t="s">
        <v>13</v>
      </c>
      <c r="D503" s="91" t="s">
        <v>1101</v>
      </c>
      <c r="E503" s="90" t="s">
        <v>1102</v>
      </c>
      <c r="F503" s="89">
        <v>100</v>
      </c>
      <c r="G503" s="49" t="s">
        <v>1088</v>
      </c>
      <c r="H503" s="90" t="s">
        <v>16</v>
      </c>
      <c r="I503" s="2" t="e">
        <f>VLOOKUP(#REF!,#REF!,3,0)</f>
        <v>#REF!</v>
      </c>
    </row>
    <row r="504" ht="14.25" spans="1:9">
      <c r="A504" s="18">
        <f>SUBTOTAL(3,B$4:B504)-1</f>
        <v>500</v>
      </c>
      <c r="B504" s="102" t="s">
        <v>1103</v>
      </c>
      <c r="C504" s="102" t="s">
        <v>13</v>
      </c>
      <c r="D504" s="102" t="s">
        <v>1104</v>
      </c>
      <c r="E504" s="102" t="s">
        <v>1105</v>
      </c>
      <c r="F504" s="89">
        <v>100</v>
      </c>
      <c r="G504" s="49" t="s">
        <v>1088</v>
      </c>
      <c r="H504" s="102" t="s">
        <v>816</v>
      </c>
      <c r="I504" s="2" t="e">
        <f>VLOOKUP(#REF!,#REF!,3,0)</f>
        <v>#REF!</v>
      </c>
    </row>
    <row r="505" ht="14.25" spans="1:9">
      <c r="A505" s="18">
        <f>SUBTOTAL(3,B$4:B505)-1</f>
        <v>501</v>
      </c>
      <c r="B505" s="65" t="s">
        <v>1106</v>
      </c>
      <c r="C505" s="65" t="s">
        <v>13</v>
      </c>
      <c r="D505" s="65" t="s">
        <v>449</v>
      </c>
      <c r="E505" s="65" t="s">
        <v>1107</v>
      </c>
      <c r="F505" s="89">
        <v>100</v>
      </c>
      <c r="G505" s="64" t="s">
        <v>1108</v>
      </c>
      <c r="H505" s="21" t="s">
        <v>506</v>
      </c>
      <c r="I505" s="2" t="e">
        <f>VLOOKUP(#REF!,#REF!,3,0)</f>
        <v>#REF!</v>
      </c>
    </row>
    <row r="506" ht="14.25" spans="1:9">
      <c r="A506" s="18">
        <f>SUBTOTAL(3,B$4:B506)-1</f>
        <v>502</v>
      </c>
      <c r="B506" s="90" t="s">
        <v>1109</v>
      </c>
      <c r="C506" s="90" t="s">
        <v>13</v>
      </c>
      <c r="D506" s="90" t="s">
        <v>1018</v>
      </c>
      <c r="E506" s="90" t="s">
        <v>85</v>
      </c>
      <c r="F506" s="89">
        <v>100</v>
      </c>
      <c r="G506" s="15" t="s">
        <v>1110</v>
      </c>
      <c r="H506" s="90" t="s">
        <v>816</v>
      </c>
      <c r="I506" s="2" t="e">
        <f>VLOOKUP(#REF!,#REF!,3,0)</f>
        <v>#REF!</v>
      </c>
    </row>
    <row r="507" ht="14.25" spans="1:9">
      <c r="A507" s="18">
        <f>SUBTOTAL(3,B$4:B507)-1</f>
        <v>503</v>
      </c>
      <c r="B507" s="90" t="s">
        <v>1111</v>
      </c>
      <c r="C507" s="90" t="s">
        <v>13</v>
      </c>
      <c r="D507" s="90" t="s">
        <v>1014</v>
      </c>
      <c r="E507" s="90" t="s">
        <v>1112</v>
      </c>
      <c r="F507" s="89">
        <v>100</v>
      </c>
      <c r="G507" s="15" t="s">
        <v>1110</v>
      </c>
      <c r="H507" s="90" t="s">
        <v>816</v>
      </c>
      <c r="I507" s="2" t="e">
        <f>VLOOKUP(#REF!,#REF!,3,0)</f>
        <v>#REF!</v>
      </c>
    </row>
    <row r="508" ht="14.25" spans="1:9">
      <c r="A508" s="18">
        <f>SUBTOTAL(3,B$4:B508)-1</f>
        <v>504</v>
      </c>
      <c r="B508" s="102" t="s">
        <v>1113</v>
      </c>
      <c r="C508" s="102" t="s">
        <v>13</v>
      </c>
      <c r="D508" s="102" t="s">
        <v>1114</v>
      </c>
      <c r="E508" s="102" t="s">
        <v>1115</v>
      </c>
      <c r="F508" s="89">
        <v>100</v>
      </c>
      <c r="G508" s="15" t="s">
        <v>1110</v>
      </c>
      <c r="H508" s="102" t="s">
        <v>816</v>
      </c>
      <c r="I508" s="2" t="e">
        <f>VLOOKUP(#REF!,#REF!,3,0)</f>
        <v>#REF!</v>
      </c>
    </row>
    <row r="509" ht="14.25" spans="1:9">
      <c r="A509" s="18">
        <f>SUBTOTAL(3,B$4:B509)-1</f>
        <v>505</v>
      </c>
      <c r="B509" s="90" t="s">
        <v>1116</v>
      </c>
      <c r="C509" s="90" t="s">
        <v>13</v>
      </c>
      <c r="D509" s="90" t="s">
        <v>247</v>
      </c>
      <c r="E509" s="90" t="s">
        <v>1117</v>
      </c>
      <c r="F509" s="89">
        <v>100</v>
      </c>
      <c r="G509" s="15" t="s">
        <v>1110</v>
      </c>
      <c r="H509" s="90" t="s">
        <v>16</v>
      </c>
      <c r="I509" s="2" t="e">
        <f>VLOOKUP(#REF!,#REF!,3,0)</f>
        <v>#REF!</v>
      </c>
    </row>
    <row r="510" s="2" customFormat="1" ht="19.9" customHeight="1" spans="1:9">
      <c r="A510" s="18">
        <f>SUBTOTAL(3,B$4:B510)-1</f>
        <v>506</v>
      </c>
      <c r="B510" s="91" t="s">
        <v>1118</v>
      </c>
      <c r="C510" s="91" t="s">
        <v>18</v>
      </c>
      <c r="D510" s="102" t="s">
        <v>1119</v>
      </c>
      <c r="E510" s="91" t="s">
        <v>1118</v>
      </c>
      <c r="F510" s="89">
        <v>100</v>
      </c>
      <c r="G510" s="15" t="s">
        <v>1110</v>
      </c>
      <c r="H510" s="102" t="s">
        <v>506</v>
      </c>
      <c r="I510" s="2" t="e">
        <f>VLOOKUP(#REF!,#REF!,3,0)</f>
        <v>#REF!</v>
      </c>
    </row>
    <row r="511" ht="14.25" spans="1:9">
      <c r="A511" s="18">
        <f>SUBTOTAL(3,B$4:B511)-1</f>
        <v>507</v>
      </c>
      <c r="B511" s="91" t="s">
        <v>1120</v>
      </c>
      <c r="C511" s="91" t="s">
        <v>13</v>
      </c>
      <c r="D511" s="102" t="s">
        <v>1119</v>
      </c>
      <c r="E511" s="91" t="s">
        <v>1120</v>
      </c>
      <c r="F511" s="89">
        <v>100</v>
      </c>
      <c r="G511" s="15" t="s">
        <v>1110</v>
      </c>
      <c r="H511" s="102" t="s">
        <v>1051</v>
      </c>
      <c r="I511" s="2" t="e">
        <f>VLOOKUP(#REF!,#REF!,3,0)</f>
        <v>#REF!</v>
      </c>
    </row>
    <row r="512" ht="14.25" spans="1:9">
      <c r="A512" s="18">
        <f>SUBTOTAL(3,B$4:B512)-1</f>
        <v>508</v>
      </c>
      <c r="B512" s="112" t="s">
        <v>1121</v>
      </c>
      <c r="C512" s="112" t="s">
        <v>13</v>
      </c>
      <c r="D512" s="113" t="s">
        <v>14</v>
      </c>
      <c r="E512" s="113" t="s">
        <v>546</v>
      </c>
      <c r="F512" s="89">
        <v>100</v>
      </c>
      <c r="G512" s="15" t="s">
        <v>1110</v>
      </c>
      <c r="H512" s="113" t="s">
        <v>816</v>
      </c>
      <c r="I512" s="2" t="e">
        <f>VLOOKUP(#REF!,#REF!,3,0)</f>
        <v>#REF!</v>
      </c>
    </row>
    <row r="513" ht="14.25" spans="1:9">
      <c r="A513" s="18">
        <f>SUBTOTAL(3,B$4:B513)-1</f>
        <v>509</v>
      </c>
      <c r="B513" s="91" t="s">
        <v>559</v>
      </c>
      <c r="C513" s="91" t="s">
        <v>13</v>
      </c>
      <c r="D513" s="90" t="s">
        <v>1056</v>
      </c>
      <c r="E513" s="90" t="s">
        <v>1122</v>
      </c>
      <c r="F513" s="89">
        <v>100</v>
      </c>
      <c r="G513" s="15" t="s">
        <v>1110</v>
      </c>
      <c r="H513" s="116" t="s">
        <v>1051</v>
      </c>
      <c r="I513" s="2" t="e">
        <f>VLOOKUP(#REF!,#REF!,3,0)</f>
        <v>#REF!</v>
      </c>
    </row>
    <row r="514" ht="14.25" spans="1:9">
      <c r="A514" s="18">
        <f>SUBTOTAL(3,B$4:B514)-1</f>
        <v>510</v>
      </c>
      <c r="B514" s="90" t="s">
        <v>1123</v>
      </c>
      <c r="C514" s="90" t="s">
        <v>18</v>
      </c>
      <c r="D514" s="90" t="s">
        <v>1041</v>
      </c>
      <c r="E514" s="90" t="s">
        <v>1124</v>
      </c>
      <c r="F514" s="89">
        <v>100</v>
      </c>
      <c r="G514" s="15" t="s">
        <v>1110</v>
      </c>
      <c r="H514" s="90" t="s">
        <v>16</v>
      </c>
      <c r="I514" s="2" t="e">
        <f>VLOOKUP(#REF!,#REF!,3,0)</f>
        <v>#REF!</v>
      </c>
    </row>
    <row r="515" ht="14.25" spans="1:9">
      <c r="A515" s="18">
        <f>SUBTOTAL(3,B$4:B515)-1</f>
        <v>511</v>
      </c>
      <c r="B515" s="90" t="s">
        <v>1125</v>
      </c>
      <c r="C515" s="90" t="s">
        <v>18</v>
      </c>
      <c r="D515" s="90" t="s">
        <v>1126</v>
      </c>
      <c r="E515" s="90" t="s">
        <v>1127</v>
      </c>
      <c r="F515" s="89">
        <v>100</v>
      </c>
      <c r="G515" s="15" t="s">
        <v>1110</v>
      </c>
      <c r="H515" s="90" t="s">
        <v>816</v>
      </c>
      <c r="I515" s="2" t="e">
        <f>VLOOKUP(#REF!,#REF!,3,0)</f>
        <v>#REF!</v>
      </c>
    </row>
    <row r="516" ht="14.25" spans="1:9">
      <c r="A516" s="18">
        <f>SUBTOTAL(3,B$4:B516)-1</f>
        <v>512</v>
      </c>
      <c r="B516" s="91" t="s">
        <v>1128</v>
      </c>
      <c r="C516" s="90" t="s">
        <v>18</v>
      </c>
      <c r="D516" s="91" t="s">
        <v>1129</v>
      </c>
      <c r="E516" s="90" t="s">
        <v>1130</v>
      </c>
      <c r="F516" s="89">
        <v>100</v>
      </c>
      <c r="G516" s="15" t="s">
        <v>1110</v>
      </c>
      <c r="H516" s="90" t="s">
        <v>816</v>
      </c>
      <c r="I516" s="2" t="e">
        <f>VLOOKUP(#REF!,#REF!,3,0)</f>
        <v>#REF!</v>
      </c>
    </row>
    <row r="517" ht="14.25" spans="1:9">
      <c r="A517" s="18">
        <f>SUBTOTAL(3,B$4:B517)-1</f>
        <v>513</v>
      </c>
      <c r="B517" s="105" t="s">
        <v>1131</v>
      </c>
      <c r="C517" s="105" t="s">
        <v>13</v>
      </c>
      <c r="D517" s="105" t="s">
        <v>238</v>
      </c>
      <c r="E517" s="105" t="s">
        <v>813</v>
      </c>
      <c r="F517" s="89">
        <v>100</v>
      </c>
      <c r="G517" s="15" t="s">
        <v>1110</v>
      </c>
      <c r="H517" s="105" t="s">
        <v>1132</v>
      </c>
      <c r="I517" s="2" t="e">
        <f>VLOOKUP(#REF!,#REF!,3,0)</f>
        <v>#REF!</v>
      </c>
    </row>
    <row r="518" ht="14.25" spans="1:9">
      <c r="A518" s="119">
        <f>SUBTOTAL(3,B$4:B518)-1</f>
        <v>514</v>
      </c>
      <c r="B518" s="120" t="s">
        <v>1133</v>
      </c>
      <c r="C518" s="120" t="s">
        <v>18</v>
      </c>
      <c r="D518" s="120" t="s">
        <v>864</v>
      </c>
      <c r="E518" s="120" t="s">
        <v>1134</v>
      </c>
      <c r="F518" s="121">
        <v>100</v>
      </c>
      <c r="G518" s="97" t="s">
        <v>1110</v>
      </c>
      <c r="H518" s="120" t="s">
        <v>16</v>
      </c>
      <c r="I518" s="2" t="e">
        <f>VLOOKUP(#REF!,#REF!,3,0)</f>
        <v>#REF!</v>
      </c>
    </row>
    <row r="519" ht="14.25" spans="1:9">
      <c r="A519" s="119">
        <f>SUBTOTAL(3,B$4:B519)-1</f>
        <v>515</v>
      </c>
      <c r="B519" s="15" t="s">
        <v>1135</v>
      </c>
      <c r="C519" s="15" t="s">
        <v>13</v>
      </c>
      <c r="D519" s="15" t="s">
        <v>14</v>
      </c>
      <c r="E519" s="15" t="s">
        <v>1136</v>
      </c>
      <c r="F519" s="121">
        <v>100</v>
      </c>
      <c r="G519" s="97" t="s">
        <v>1137</v>
      </c>
      <c r="H519" s="113" t="s">
        <v>816</v>
      </c>
      <c r="I519" s="15"/>
    </row>
    <row r="520" ht="14.25" spans="1:9">
      <c r="A520" s="119">
        <f>SUBTOTAL(3,B$4:B520)-1</f>
        <v>516</v>
      </c>
      <c r="B520" s="15" t="s">
        <v>1138</v>
      </c>
      <c r="C520" s="15" t="s">
        <v>18</v>
      </c>
      <c r="D520" s="15" t="s">
        <v>1056</v>
      </c>
      <c r="E520" s="15" t="s">
        <v>1122</v>
      </c>
      <c r="F520" s="121">
        <v>100</v>
      </c>
      <c r="G520" s="97" t="s">
        <v>1137</v>
      </c>
      <c r="H520" s="90" t="s">
        <v>1051</v>
      </c>
      <c r="I520" s="15"/>
    </row>
    <row r="521" ht="14.25" spans="1:9">
      <c r="A521" s="119">
        <f>SUBTOTAL(3,B$4:B521)-1</f>
        <v>517</v>
      </c>
      <c r="B521" s="15" t="s">
        <v>750</v>
      </c>
      <c r="C521" s="15" t="s">
        <v>13</v>
      </c>
      <c r="D521" s="15" t="s">
        <v>1139</v>
      </c>
      <c r="E521" s="15" t="s">
        <v>1140</v>
      </c>
      <c r="F521" s="121">
        <v>100</v>
      </c>
      <c r="G521" s="97" t="s">
        <v>1137</v>
      </c>
      <c r="H521" s="90" t="s">
        <v>16</v>
      </c>
      <c r="I521" s="15"/>
    </row>
    <row r="522" ht="14.25" spans="1:9">
      <c r="A522" s="119">
        <f>SUBTOTAL(3,B$4:B522)-1</f>
        <v>518</v>
      </c>
      <c r="B522" s="15" t="s">
        <v>1141</v>
      </c>
      <c r="C522" s="15" t="s">
        <v>13</v>
      </c>
      <c r="D522" s="15" t="s">
        <v>1142</v>
      </c>
      <c r="E522" s="15" t="s">
        <v>1143</v>
      </c>
      <c r="F522" s="121">
        <v>100</v>
      </c>
      <c r="G522" s="97" t="s">
        <v>1137</v>
      </c>
      <c r="H522" s="115" t="s">
        <v>1003</v>
      </c>
      <c r="I522" s="15"/>
    </row>
    <row r="523" ht="14.25" spans="1:9">
      <c r="A523" s="119">
        <f>SUBTOTAL(3,B$4:B523)-1</f>
        <v>519</v>
      </c>
      <c r="B523" s="15" t="s">
        <v>1144</v>
      </c>
      <c r="C523" s="15" t="s">
        <v>18</v>
      </c>
      <c r="D523" s="15" t="s">
        <v>1145</v>
      </c>
      <c r="E523" s="15" t="s">
        <v>1146</v>
      </c>
      <c r="F523" s="121">
        <v>100</v>
      </c>
      <c r="G523" s="97" t="s">
        <v>1137</v>
      </c>
      <c r="H523" s="90" t="s">
        <v>816</v>
      </c>
      <c r="I523" s="15"/>
    </row>
    <row r="524" spans="6:6">
      <c r="F524" s="6">
        <f>SUM(F5:F523)</f>
        <v>52400</v>
      </c>
    </row>
    <row r="530" ht="14.25" spans="1:9">
      <c r="A530" s="18">
        <f>SUBTOTAL(3,B$4:B530)-1</f>
        <v>520</v>
      </c>
      <c r="B530" s="19" t="s">
        <v>1147</v>
      </c>
      <c r="C530" s="19" t="s">
        <v>13</v>
      </c>
      <c r="D530" s="19" t="s">
        <v>1148</v>
      </c>
      <c r="E530" s="19" t="s">
        <v>1149</v>
      </c>
      <c r="F530" s="20">
        <v>100</v>
      </c>
      <c r="G530" s="70"/>
      <c r="H530" s="21" t="s">
        <v>506</v>
      </c>
      <c r="I530" s="2" t="e">
        <f>VLOOKUP(#REF!,#REF!,3,0)</f>
        <v>#REF!</v>
      </c>
    </row>
    <row r="531" s="1" customFormat="1" ht="14.25" spans="1:9">
      <c r="A531" s="18">
        <f>SUBTOTAL(3,B$4:B531)-1</f>
        <v>521</v>
      </c>
      <c r="B531" s="52" t="s">
        <v>1150</v>
      </c>
      <c r="C531" s="52" t="s">
        <v>13</v>
      </c>
      <c r="D531" s="52" t="s">
        <v>72</v>
      </c>
      <c r="E531" s="52" t="s">
        <v>1151</v>
      </c>
      <c r="F531" s="20">
        <v>100</v>
      </c>
      <c r="G531" s="64"/>
      <c r="H531" s="21" t="s">
        <v>16</v>
      </c>
      <c r="I531" s="2" t="e">
        <f>VLOOKUP(#REF!,#REF!,3,0)</f>
        <v>#REF!</v>
      </c>
    </row>
    <row r="532" s="2" customFormat="1" ht="19.9" customHeight="1" spans="1:9">
      <c r="A532" s="18">
        <f>SUBTOTAL(3,B$4:B532)-1</f>
        <v>522</v>
      </c>
      <c r="B532" s="52" t="s">
        <v>1152</v>
      </c>
      <c r="C532" s="52" t="s">
        <v>13</v>
      </c>
      <c r="D532" s="52" t="s">
        <v>86</v>
      </c>
      <c r="E532" s="52" t="s">
        <v>1153</v>
      </c>
      <c r="F532" s="20">
        <v>100</v>
      </c>
      <c r="G532" s="49"/>
      <c r="H532" s="21" t="s">
        <v>16</v>
      </c>
      <c r="I532" s="2" t="e">
        <f>VLOOKUP(#REF!,#REF!,3,0)</f>
        <v>#REF!</v>
      </c>
    </row>
    <row r="533" ht="14.25" spans="1:9">
      <c r="A533" s="18">
        <f>SUBTOTAL(3,B$4:B533)-1</f>
        <v>523</v>
      </c>
      <c r="B533" s="67" t="s">
        <v>1154</v>
      </c>
      <c r="C533" s="67" t="s">
        <v>13</v>
      </c>
      <c r="D533" s="67" t="s">
        <v>32</v>
      </c>
      <c r="E533" s="67" t="s">
        <v>1155</v>
      </c>
      <c r="F533" s="20">
        <v>100</v>
      </c>
      <c r="G533" s="86" t="s">
        <v>772</v>
      </c>
      <c r="H533" s="21" t="s">
        <v>506</v>
      </c>
      <c r="I533" s="2" t="e">
        <f>VLOOKUP(#REF!,#REF!,3,0)</f>
        <v>#REF!</v>
      </c>
    </row>
    <row r="534" ht="14.25" spans="1:9">
      <c r="A534" s="18">
        <f>SUBTOTAL(3,B$4:B534)-1</f>
        <v>524</v>
      </c>
      <c r="B534" s="91" t="s">
        <v>1156</v>
      </c>
      <c r="C534" s="90" t="s">
        <v>13</v>
      </c>
      <c r="D534" s="90" t="s">
        <v>1081</v>
      </c>
      <c r="E534" s="90" t="s">
        <v>1157</v>
      </c>
      <c r="F534" s="89">
        <v>100</v>
      </c>
      <c r="G534" s="49" t="s">
        <v>1088</v>
      </c>
      <c r="H534" s="90" t="s">
        <v>816</v>
      </c>
      <c r="I534" s="2" t="e">
        <f>VLOOKUP(#REF!,#REF!,3,0)</f>
        <v>#REF!</v>
      </c>
    </row>
    <row r="535" ht="14.25" spans="1:9">
      <c r="A535" s="18">
        <f>SUBTOTAL(3,B$4:B535)-1</f>
        <v>525</v>
      </c>
      <c r="B535" s="67" t="s">
        <v>1158</v>
      </c>
      <c r="C535" s="67" t="s">
        <v>18</v>
      </c>
      <c r="D535" s="67" t="s">
        <v>117</v>
      </c>
      <c r="E535" s="67" t="s">
        <v>1158</v>
      </c>
      <c r="F535" s="20">
        <v>100</v>
      </c>
      <c r="G535" s="15" t="s">
        <v>890</v>
      </c>
      <c r="H535" s="67" t="s">
        <v>816</v>
      </c>
      <c r="I535" s="2" t="e">
        <f>VLOOKUP(#REF!,#REF!,3,0)</f>
        <v>#REF!</v>
      </c>
    </row>
    <row r="536" ht="14.25" spans="1:9">
      <c r="A536" s="18">
        <f>SUBTOTAL(3,B$4:B536)-1</f>
        <v>526</v>
      </c>
      <c r="B536" s="64" t="s">
        <v>1159</v>
      </c>
      <c r="C536" s="64" t="s">
        <v>13</v>
      </c>
      <c r="D536" s="64" t="s">
        <v>32</v>
      </c>
      <c r="E536" s="64" t="s">
        <v>735</v>
      </c>
      <c r="F536" s="20">
        <v>100</v>
      </c>
      <c r="G536" s="76" t="s">
        <v>451</v>
      </c>
      <c r="H536" s="21" t="s">
        <v>506</v>
      </c>
      <c r="I536" s="2" t="e">
        <f>VLOOKUP(#REF!,#REF!,3,0)</f>
        <v>#REF!</v>
      </c>
    </row>
  </sheetData>
  <mergeCells count="4">
    <mergeCell ref="A1:G1"/>
    <mergeCell ref="A2:E2"/>
    <mergeCell ref="A3:D3"/>
    <mergeCell ref="E3:G3"/>
  </mergeCells>
  <conditionalFormatting sqref="D495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2006-09-13T11:21:00Z</dcterms:created>
  <dcterms:modified xsi:type="dcterms:W3CDTF">2023-12-20T08:40:58Z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eadingLayout">
    <vt:bool>true</vt:bool>
  </property>
  <property fmtid="{D5CDD505-2E9C-101B-9397-08002B2CF9AE}" pid="4" name="ICV">
    <vt:lpwstr>57ADE3AC7AEC47688DCBEDA23260DEE4</vt:lpwstr>
  </property>
</Properties>
</file>