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<sst xmlns="http://schemas.openxmlformats.org/spreadsheetml/2006/main" count="52" uniqueCount="22">
  <si>
    <t>明仁苏木新义村自来水2023年收入及支出台账</t>
  </si>
  <si>
    <t>月份</t>
  </si>
  <si>
    <t>收入</t>
  </si>
  <si>
    <t>支出</t>
  </si>
  <si>
    <t>备注</t>
  </si>
  <si>
    <t>水费（元）</t>
  </si>
  <si>
    <t>电费（元）</t>
  </si>
  <si>
    <t>维修费（元）</t>
  </si>
  <si>
    <t>一月</t>
  </si>
  <si>
    <t>新立屯村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</si>
  <si>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</si>
  <si>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</si>
  <si>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</si>
  <si>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</si>
  <si>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</si>
  <si>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</si>
  <si>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</si>
  <si>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</si>
  <si>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</si>
  <si>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</si>
  <si>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</si>
  <si>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百义屯村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</si>
</sst>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sz val="26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79998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G6" sqref="G6"/>
    </sheetView>
  </sheetViews>
  <sheetFormatPr defaultColWidth="9" defaultRowHeight="13.5" outlineLevelCol="4"/>
  <cols>
    <col min="1" max="1" width="13.75" style="1" customWidth="1"/>
    <col min="2" max="2" width="22.75" customWidth="1"/>
    <col min="3" max="3" width="20.875" customWidth="1"/>
    <col min="4" max="4" width="24.625" customWidth="1"/>
    <col min="5" max="5" width="42.75" customWidth="1"/>
  </cols>
  <sheetData>
    <row r="1" ht="45" customHeight="1" spans="1:5">
      <c r="A1" s="2" t="s">
        <v>0</v>
      </c>
      <c r="B1" s="3"/>
      <c r="C1" s="3"/>
      <c r="D1" s="3"/>
      <c r="E1" s="3"/>
    </row>
    <row r="2" ht="24" customHeight="1" spans="1:5">
      <c r="A2" s="4" t="s">
        <v>1</v>
      </c>
      <c r="B2" s="4" t="s">
        <v>2</v>
      </c>
      <c r="C2" s="4" t="s">
        <v>3</v>
      </c>
      <c r="D2" s="4"/>
      <c r="E2" s="4" t="s">
        <v>4</v>
      </c>
    </row>
    <row r="3" ht="25" customHeight="1" spans="1:5">
      <c r="A3" s="4"/>
      <c r="B3" s="4" t="s">
        <v>5</v>
      </c>
      <c r="C3" s="4" t="s">
        <v>6</v>
      </c>
      <c r="D3" s="4" t="s">
        <v>7</v>
      </c>
      <c r="E3" s="4"/>
    </row>
    <row r="4" ht="30" customHeight="1" spans="1:5">
      <c r="A4" s="3" t="s">
        <v>8</v>
      </c>
      <c r="B4" s="5">
        <f>10600/12</f>
        <v>883.333333333333</v>
      </c>
      <c r="C4" s="6">
        <v>690.33</v>
      </c>
      <c r="D4" s="6"/>
      <c r="E4" s="6" t="s">
        <v>9</v>
      </c>
    </row>
    <row r="5" ht="30" customHeight="1" spans="1:5">
      <c r="A5" s="3" t="s">
        <v>10</v>
      </c>
      <c r="B5" s="5">
        <f t="shared" ref="B5:B15" si="0">10600/12</f>
        <v>883.333333333333</v>
      </c>
      <c r="C5" s="6">
        <v>610.81</v>
      </c>
      <c r="D5" s="6"/>
      <c r="E5" s="6" t="s">
        <v>9</v>
      </c>
    </row>
    <row r="6" ht="30" customHeight="1" spans="1:5">
      <c r="A6" s="3" t="s">
        <v>11</v>
      </c>
      <c r="B6" s="5">
        <f t="shared" si="0"/>
        <v>883.333333333333</v>
      </c>
      <c r="C6" s="6">
        <v>668.47</v>
      </c>
      <c r="D6" s="6"/>
      <c r="E6" s="6" t="s">
        <v>9</v>
      </c>
    </row>
    <row r="7" ht="30" customHeight="1" spans="1:5">
      <c r="A7" s="3" t="s">
        <v>12</v>
      </c>
      <c r="B7" s="5">
        <f t="shared" si="0"/>
        <v>883.333333333333</v>
      </c>
      <c r="C7" s="6">
        <v>638.15</v>
      </c>
      <c r="D7" s="6"/>
      <c r="E7" s="6" t="s">
        <v>9</v>
      </c>
    </row>
    <row r="8" ht="30" customHeight="1" spans="1:5">
      <c r="A8" s="3" t="s">
        <v>13</v>
      </c>
      <c r="B8" s="5">
        <f t="shared" si="0"/>
        <v>883.333333333333</v>
      </c>
      <c r="C8" s="6">
        <v>697.79</v>
      </c>
      <c r="D8" s="6"/>
      <c r="E8" s="6" t="s">
        <v>9</v>
      </c>
    </row>
    <row r="9" ht="30" customHeight="1" spans="1:5">
      <c r="A9" s="3" t="s">
        <v>14</v>
      </c>
      <c r="B9" s="5">
        <f t="shared" si="0"/>
        <v>883.333333333333</v>
      </c>
      <c r="C9" s="6">
        <v>718.66</v>
      </c>
      <c r="D9" s="6"/>
      <c r="E9" s="6" t="s">
        <v>9</v>
      </c>
    </row>
    <row r="10" ht="30" customHeight="1" spans="1:5">
      <c r="A10" s="3" t="s">
        <v>15</v>
      </c>
      <c r="B10" s="5">
        <f t="shared" si="0"/>
        <v>883.333333333333</v>
      </c>
      <c r="C10" s="6">
        <v>723.14</v>
      </c>
      <c r="D10" s="6"/>
      <c r="E10" s="6" t="s">
        <v>9</v>
      </c>
    </row>
    <row r="11" ht="30" customHeight="1" spans="1:5">
      <c r="A11" s="3" t="s">
        <v>16</v>
      </c>
      <c r="B11" s="5">
        <f t="shared" si="0"/>
        <v>883.333333333333</v>
      </c>
      <c r="C11" s="6">
        <v>748.48</v>
      </c>
      <c r="D11" s="6"/>
      <c r="E11" s="6" t="s">
        <v>9</v>
      </c>
    </row>
    <row r="12" ht="30" customHeight="1" spans="1:5">
      <c r="A12" s="3" t="s">
        <v>17</v>
      </c>
      <c r="B12" s="5">
        <f t="shared" si="0"/>
        <v>883.333333333333</v>
      </c>
      <c r="C12" s="6">
        <v>712.7</v>
      </c>
      <c r="D12" s="6"/>
      <c r="E12" s="6" t="s">
        <v>9</v>
      </c>
    </row>
    <row r="13" ht="30" customHeight="1" spans="1:5">
      <c r="A13" s="3" t="s">
        <v>18</v>
      </c>
      <c r="B13" s="5">
        <f t="shared" si="0"/>
        <v>883.333333333333</v>
      </c>
      <c r="C13" s="6"/>
      <c r="D13" s="6"/>
      <c r="E13" s="6" t="s">
        <v>9</v>
      </c>
    </row>
    <row r="14" ht="30" customHeight="1" spans="1:5">
      <c r="A14" s="3" t="s">
        <v>19</v>
      </c>
      <c r="B14" s="5"/>
      <c r="C14" s="6"/>
      <c r="D14" s="6"/>
      <c r="E14" s="6"/>
    </row>
    <row r="15" ht="30" customHeight="1" spans="1:5">
      <c r="A15" s="3" t="s">
        <v>20</v>
      </c>
      <c r="B15" s="5"/>
      <c r="C15" s="6"/>
      <c r="D15" s="6"/>
      <c r="E15" s="6"/>
    </row>
    <row r="16" ht="26" customHeight="1" spans="1:5">
      <c r="A16" s="3" t="s">
        <v>8</v>
      </c>
      <c r="B16" s="7">
        <f>8200/12</f>
        <v>683.333333333333</v>
      </c>
      <c r="C16" s="8">
        <v>690.33</v>
      </c>
      <c r="D16" s="8"/>
      <c r="E16" s="8" t="s">
        <v>21</v>
      </c>
    </row>
    <row r="17" ht="26" customHeight="1" spans="1:5">
      <c r="A17" s="3" t="s">
        <v>10</v>
      </c>
      <c r="B17" s="7">
        <f t="shared" ref="B17:B27" si="1">8200/12</f>
        <v>683.333333333333</v>
      </c>
      <c r="C17" s="8">
        <v>608.83</v>
      </c>
      <c r="D17" s="8"/>
      <c r="E17" s="8" t="s">
        <v>21</v>
      </c>
    </row>
    <row r="18" ht="26" customHeight="1" spans="1:5">
      <c r="A18" s="3" t="s">
        <v>11</v>
      </c>
      <c r="B18" s="7">
        <f t="shared" si="1"/>
        <v>683.333333333333</v>
      </c>
      <c r="C18" s="8">
        <v>671.94</v>
      </c>
      <c r="D18" s="8"/>
      <c r="E18" s="8" t="s">
        <v>21</v>
      </c>
    </row>
    <row r="19" ht="26" customHeight="1" spans="1:5">
      <c r="A19" s="3" t="s">
        <v>12</v>
      </c>
      <c r="B19" s="7">
        <f t="shared" si="1"/>
        <v>683.333333333333</v>
      </c>
      <c r="C19" s="8">
        <v>663</v>
      </c>
      <c r="D19" s="8"/>
      <c r="E19" s="8" t="s">
        <v>21</v>
      </c>
    </row>
    <row r="20" ht="26" customHeight="1" spans="1:5">
      <c r="A20" s="3" t="s">
        <v>13</v>
      </c>
      <c r="B20" s="7">
        <f t="shared" si="1"/>
        <v>683.333333333333</v>
      </c>
      <c r="C20" s="8">
        <v>709.22</v>
      </c>
      <c r="D20" s="8"/>
      <c r="E20" s="8" t="s">
        <v>21</v>
      </c>
    </row>
    <row r="21" ht="26" customHeight="1" spans="1:5">
      <c r="A21" s="3" t="s">
        <v>14</v>
      </c>
      <c r="B21" s="7">
        <f t="shared" si="1"/>
        <v>683.333333333333</v>
      </c>
      <c r="C21" s="8">
        <v>731.58</v>
      </c>
      <c r="D21" s="8">
        <v>800</v>
      </c>
      <c r="E21" s="8" t="s">
        <v>21</v>
      </c>
    </row>
    <row r="22" ht="26" customHeight="1" spans="1:5">
      <c r="A22" s="3" t="s">
        <v>15</v>
      </c>
      <c r="B22" s="7">
        <f t="shared" si="1"/>
        <v>683.333333333333</v>
      </c>
      <c r="C22" s="8">
        <v>750.47</v>
      </c>
      <c r="D22" s="8"/>
      <c r="E22" s="8" t="s">
        <v>21</v>
      </c>
    </row>
    <row r="23" ht="26" customHeight="1" spans="1:5">
      <c r="A23" s="3" t="s">
        <v>16</v>
      </c>
      <c r="B23" s="7">
        <f t="shared" si="1"/>
        <v>683.333333333333</v>
      </c>
      <c r="C23" s="8">
        <v>777.31</v>
      </c>
      <c r="D23" s="8">
        <v>1000</v>
      </c>
      <c r="E23" s="8" t="s">
        <v>21</v>
      </c>
    </row>
    <row r="24" ht="26" customHeight="1" spans="1:5">
      <c r="A24" s="3" t="s">
        <v>17</v>
      </c>
      <c r="B24" s="7">
        <f t="shared" si="1"/>
        <v>683.333333333333</v>
      </c>
      <c r="C24" s="8">
        <v>759.91</v>
      </c>
      <c r="D24" s="8"/>
      <c r="E24" s="8" t="s">
        <v>21</v>
      </c>
    </row>
    <row r="25" ht="26" customHeight="1" spans="1:5">
      <c r="A25" s="3" t="s">
        <v>18</v>
      </c>
      <c r="B25" s="7">
        <f t="shared" si="1"/>
        <v>683.333333333333</v>
      </c>
      <c r="C25" s="8"/>
      <c r="D25" s="8"/>
      <c r="E25" s="8" t="s">
        <v>21</v>
      </c>
    </row>
    <row r="26" ht="26" customHeight="1" spans="1:5">
      <c r="A26" s="3" t="s">
        <v>19</v>
      </c>
      <c r="B26" s="7"/>
      <c r="C26" s="8"/>
      <c r="D26" s="8"/>
      <c r="E26" s="8"/>
    </row>
    <row r="27" ht="26" customHeight="1" spans="1:5">
      <c r="A27" s="3" t="s">
        <v>20</v>
      </c>
      <c r="B27" s="7"/>
      <c r="C27" s="8"/>
      <c r="D27" s="8"/>
      <c r="E27" s="8"/>
    </row>
  </sheetData>
  <mergeCells count="4">
    <mergeCell ref="A1:E1"/>
    <mergeCell ref="C2:D2"/>
    <mergeCell ref="A2:A3"/>
    <mergeCell ref="E2:E3"/>
  </mergeCells>
  <pageMargins left="1.180556" right="0.75" top="1" bottom="0.708333" header="0.5" footer="1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dcterms:created xsi:type="dcterms:W3CDTF">2023-10-26T04:49:00Z</dcterms:created>
  <dcterms:modified xsi:type="dcterms:W3CDTF">2023-12-12T02:20:32Z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