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Sheet1!$A$2:$X$201</definedName>
  </definedNames>
  <calcPr calcId="144525"/>
</workbook>
</file>

<file path=xl/sharedStrings.xml><?xml version="1.0" encoding="utf-8"?>
<sst xmlns="http://schemas.openxmlformats.org/spreadsheetml/2006/main" count="2395" uniqueCount="900">
  <si>
    <t>2023年9月困难残疾人生活补贴</t>
  </si>
  <si>
    <t>序号</t>
  </si>
  <si>
    <t>姓名</t>
  </si>
  <si>
    <t>身份证号</t>
  </si>
  <si>
    <t>性别</t>
  </si>
  <si>
    <t>民族</t>
  </si>
  <si>
    <t>户口类型</t>
  </si>
  <si>
    <t>固话</t>
  </si>
  <si>
    <t>残疾证号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</si>
  <si>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</si>
  <si>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</si>
  <si>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</si>
  <si>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</si>
  <si>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</si>
  <si>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</si>
  <si>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</si>
  <si>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赵喜月</t>
  </si>
  <si>
    <t>152326198312065649</t>
  </si>
  <si>
    <t>女</t>
  </si>
  <si>
    <t>蒙古族</t>
  </si>
  <si>
    <t>农业</t>
  </si>
  <si>
    <t>15847543905</t>
  </si>
  <si>
    <t>15232619831206564962</t>
  </si>
  <si>
    <t>精神</t>
  </si>
  <si>
    <t>二级</t>
  </si>
  <si>
    <t>精神二级;</t>
  </si>
  <si>
    <t>2021-04-28</t>
  </si>
  <si>
    <t>奈曼旗—黄花塔拉苏木-巴彦敖包嘎查</t>
  </si>
  <si>
    <t>赵那斯图</t>
  </si>
  <si>
    <t>152326197202203364</t>
  </si>
  <si>
    <t>15849532168</t>
  </si>
  <si>
    <t>15232619720220336442</t>
  </si>
  <si>
    <t>肢体</t>
  </si>
  <si>
    <t>肢体二级;</t>
  </si>
  <si>
    <t>七十三</t>
  </si>
  <si>
    <t>15232620010426335X</t>
  </si>
  <si>
    <t>男</t>
  </si>
  <si>
    <t>15232620010426335X52</t>
  </si>
  <si>
    <t>智力</t>
  </si>
  <si>
    <t>智力二级;</t>
  </si>
  <si>
    <t>李金龙</t>
  </si>
  <si>
    <t>15232619470818331X</t>
  </si>
  <si>
    <t>13947569423</t>
  </si>
  <si>
    <t>15232619470818331X43</t>
  </si>
  <si>
    <t>三级</t>
  </si>
  <si>
    <t>肢体三级;</t>
  </si>
  <si>
    <t>阿力根扎</t>
  </si>
  <si>
    <t>152326195902023314</t>
  </si>
  <si>
    <t>15232619590202331413</t>
  </si>
  <si>
    <t>视力</t>
  </si>
  <si>
    <t>视力三级;</t>
  </si>
  <si>
    <t>李田梅</t>
  </si>
  <si>
    <t>15232619490708332X</t>
  </si>
  <si>
    <t>15847579328</t>
  </si>
  <si>
    <t>15232619490708332X21</t>
  </si>
  <si>
    <t>听力</t>
  </si>
  <si>
    <t>一级</t>
  </si>
  <si>
    <t>听力一级;</t>
  </si>
  <si>
    <t>黑小</t>
  </si>
  <si>
    <t>152326194806253318</t>
  </si>
  <si>
    <t>15849532702</t>
  </si>
  <si>
    <t>15232619480625331842</t>
  </si>
  <si>
    <t>孙同民</t>
  </si>
  <si>
    <t>152326197605014592</t>
  </si>
  <si>
    <t>汉族</t>
  </si>
  <si>
    <t>15934940272</t>
  </si>
  <si>
    <t>15232619760501459243</t>
  </si>
  <si>
    <t>奈曼旗—黄花塔拉苏木-巴彦花嘎查</t>
  </si>
  <si>
    <t>谢铁明</t>
  </si>
  <si>
    <t>152326194808244589</t>
  </si>
  <si>
    <t>18747850488</t>
  </si>
  <si>
    <t>15232619480824458942</t>
  </si>
  <si>
    <t>谢宝力道</t>
  </si>
  <si>
    <t>152326196808254575</t>
  </si>
  <si>
    <t>18347549136</t>
  </si>
  <si>
    <t>15232619680825457543</t>
  </si>
  <si>
    <t>2022-08-24</t>
  </si>
  <si>
    <t>郑彩红</t>
  </si>
  <si>
    <t>152326198108044824</t>
  </si>
  <si>
    <t>15849566593</t>
  </si>
  <si>
    <t>15232619810804482444</t>
  </si>
  <si>
    <t>四级</t>
  </si>
  <si>
    <t>肢体四级;</t>
  </si>
  <si>
    <t>庄志臣</t>
  </si>
  <si>
    <t>152326195801084572</t>
  </si>
  <si>
    <t>13488583428</t>
  </si>
  <si>
    <t>15232619580108457242</t>
  </si>
  <si>
    <t>谢铁旦</t>
  </si>
  <si>
    <t>152326196107274573</t>
  </si>
  <si>
    <t>15849593376</t>
  </si>
  <si>
    <t>15232619610727457344</t>
  </si>
  <si>
    <t>于国军</t>
  </si>
  <si>
    <t>152326198110154571</t>
  </si>
  <si>
    <t>15232619811015457144</t>
  </si>
  <si>
    <t>梁常青</t>
  </si>
  <si>
    <t>152326197903014574</t>
  </si>
  <si>
    <t>13224751851</t>
  </si>
  <si>
    <t>15232619790301457463</t>
  </si>
  <si>
    <t>精神三级;</t>
  </si>
  <si>
    <t>白月英</t>
  </si>
  <si>
    <t>152326197906294583</t>
  </si>
  <si>
    <t>15232619790629458363</t>
  </si>
  <si>
    <t>孙秀华</t>
  </si>
  <si>
    <t>152326196102034589</t>
  </si>
  <si>
    <t>13789758264</t>
  </si>
  <si>
    <t>15232619610203458913</t>
  </si>
  <si>
    <t>聂殿花</t>
  </si>
  <si>
    <t>152326196612014588</t>
  </si>
  <si>
    <t>15144776635</t>
  </si>
  <si>
    <t>15232619661201458843</t>
  </si>
  <si>
    <t>2022-08-18</t>
  </si>
  <si>
    <t>孙同军</t>
  </si>
  <si>
    <t>152326196604304577</t>
  </si>
  <si>
    <t>13789758274</t>
  </si>
  <si>
    <t>15232619660430457743</t>
  </si>
  <si>
    <t>2021-09-03</t>
  </si>
  <si>
    <t>敖金兰</t>
  </si>
  <si>
    <t>152326198505174585</t>
  </si>
  <si>
    <t>15144753038</t>
  </si>
  <si>
    <t>15232619850517458563</t>
  </si>
  <si>
    <t>2022-09-06</t>
  </si>
  <si>
    <t>宝迎春</t>
  </si>
  <si>
    <t>152326197203134583</t>
  </si>
  <si>
    <t>13789459923</t>
  </si>
  <si>
    <t>15232619720313458312</t>
  </si>
  <si>
    <t>视力二级;</t>
  </si>
  <si>
    <t>2021-08-31</t>
  </si>
  <si>
    <t>程阿日斯冷</t>
  </si>
  <si>
    <t>152326195711024576</t>
  </si>
  <si>
    <t>18647520635</t>
  </si>
  <si>
    <t>15232619571102457642</t>
  </si>
  <si>
    <t>赵广文</t>
  </si>
  <si>
    <t>152326196702034574</t>
  </si>
  <si>
    <t>13847568361</t>
  </si>
  <si>
    <t>15232619670203457462</t>
  </si>
  <si>
    <t>2021-08-05</t>
  </si>
  <si>
    <t>孙元</t>
  </si>
  <si>
    <t>152326195107014574</t>
  </si>
  <si>
    <t>13634752756</t>
  </si>
  <si>
    <t>15232619510701457412</t>
  </si>
  <si>
    <t>2021-12-30</t>
  </si>
  <si>
    <t>陈香云</t>
  </si>
  <si>
    <t>152326195911143342</t>
  </si>
  <si>
    <t>15148765616</t>
  </si>
  <si>
    <t>15232619591114334243</t>
  </si>
  <si>
    <t>奈曼旗—黄花塔拉苏木-泊和乌素</t>
  </si>
  <si>
    <t>王国雨</t>
  </si>
  <si>
    <t>152326195611093312</t>
  </si>
  <si>
    <t>15232619561109331243</t>
  </si>
  <si>
    <t>宝双喜</t>
  </si>
  <si>
    <t>152326196411083333</t>
  </si>
  <si>
    <t>18047164833</t>
  </si>
  <si>
    <t>15232619641108333342</t>
  </si>
  <si>
    <t>潘玉城</t>
  </si>
  <si>
    <t>152326198107184577</t>
  </si>
  <si>
    <t>13080252538</t>
  </si>
  <si>
    <t>15232619810718457762</t>
  </si>
  <si>
    <t>金虎</t>
  </si>
  <si>
    <t>152326194309193318</t>
  </si>
  <si>
    <t>13789758343</t>
  </si>
  <si>
    <t>15232619430919331843</t>
  </si>
  <si>
    <t>宝根沙</t>
  </si>
  <si>
    <t>152326196208103319</t>
  </si>
  <si>
    <t>13722150252</t>
  </si>
  <si>
    <t>15232619620810331944</t>
  </si>
  <si>
    <t>梁必力格</t>
  </si>
  <si>
    <t>152326196003203316</t>
  </si>
  <si>
    <t>18704758980</t>
  </si>
  <si>
    <t>15232619600320331642</t>
  </si>
  <si>
    <t>高正月</t>
  </si>
  <si>
    <t>152326194809193322</t>
  </si>
  <si>
    <t>13145254399</t>
  </si>
  <si>
    <t>15232619480919332242</t>
  </si>
  <si>
    <t>宝东升</t>
  </si>
  <si>
    <t>150525201012264571</t>
  </si>
  <si>
    <t>13180169607</t>
  </si>
  <si>
    <t>15052520101226457113</t>
  </si>
  <si>
    <t>2022-05-17</t>
  </si>
  <si>
    <t>姜宝力朝老</t>
  </si>
  <si>
    <t>152326196402213319</t>
  </si>
  <si>
    <t>15242228763</t>
  </si>
  <si>
    <t>15232619640221331944</t>
  </si>
  <si>
    <t>奈曼旗—黄花塔拉苏木-查干吉日莫嘎查</t>
  </si>
  <si>
    <t>李春</t>
  </si>
  <si>
    <t>15232619901220332X</t>
  </si>
  <si>
    <t>13848954038</t>
  </si>
  <si>
    <t>15232619901220332X44</t>
  </si>
  <si>
    <t>梁金宝</t>
  </si>
  <si>
    <t>152326197405143314</t>
  </si>
  <si>
    <t>15848653064</t>
  </si>
  <si>
    <t>15232619740514331462</t>
  </si>
  <si>
    <t>敖玉</t>
  </si>
  <si>
    <t>152326194701153345</t>
  </si>
  <si>
    <t>15204875644</t>
  </si>
  <si>
    <t>15232619470115334543</t>
  </si>
  <si>
    <t>2022-07-28</t>
  </si>
  <si>
    <t>吴满常</t>
  </si>
  <si>
    <t>152326195610263316</t>
  </si>
  <si>
    <t>13644854310</t>
  </si>
  <si>
    <t>15232619561026331642</t>
  </si>
  <si>
    <t>2021-09-29</t>
  </si>
  <si>
    <t>龚国庆</t>
  </si>
  <si>
    <t>152326197410014584</t>
  </si>
  <si>
    <t>15750528353</t>
  </si>
  <si>
    <t>15232619741001458452</t>
  </si>
  <si>
    <t>2022-08-09</t>
  </si>
  <si>
    <t>奈曼旗—黄花塔拉苏木-查干套布格嘎查</t>
  </si>
  <si>
    <t>席小兰</t>
  </si>
  <si>
    <t>152326198205150928</t>
  </si>
  <si>
    <t>18248357787</t>
  </si>
  <si>
    <t>15232619820515092852</t>
  </si>
  <si>
    <t>吴文都苏</t>
  </si>
  <si>
    <t>152326194803174577</t>
  </si>
  <si>
    <t>15924494579</t>
  </si>
  <si>
    <t>15232619480317457743</t>
  </si>
  <si>
    <t>梁额日德木图</t>
  </si>
  <si>
    <t>152326198409044596</t>
  </si>
  <si>
    <t>18204943939</t>
  </si>
  <si>
    <t>15232619840904459644</t>
  </si>
  <si>
    <t>龚满吐嘎</t>
  </si>
  <si>
    <t>152326194711274570</t>
  </si>
  <si>
    <t>13847576391</t>
  </si>
  <si>
    <t>15232619471127457043</t>
  </si>
  <si>
    <t>刘宝全</t>
  </si>
  <si>
    <t>152326196408104578</t>
  </si>
  <si>
    <t>13847551581</t>
  </si>
  <si>
    <t>15232619640810457811</t>
  </si>
  <si>
    <t>视力一级;</t>
  </si>
  <si>
    <t>奈曼旗—黄花塔拉苏木-东界哈麻日台嘎查</t>
  </si>
  <si>
    <t>陈双福</t>
  </si>
  <si>
    <t>152326196612154572</t>
  </si>
  <si>
    <t>18248371473</t>
  </si>
  <si>
    <t>15232619661215457243</t>
  </si>
  <si>
    <t>梁全德</t>
  </si>
  <si>
    <t>152326195804244578</t>
  </si>
  <si>
    <t>18304750900</t>
  </si>
  <si>
    <t>15232619580424457842</t>
  </si>
  <si>
    <t>2021-09-23</t>
  </si>
  <si>
    <t>吴金梅</t>
  </si>
  <si>
    <t>152326197109034586</t>
  </si>
  <si>
    <t>15547565707</t>
  </si>
  <si>
    <t>15232619710903458643</t>
  </si>
  <si>
    <t>吴额尔敦朝鲁</t>
  </si>
  <si>
    <t>152326195212144573</t>
  </si>
  <si>
    <t>15147022109</t>
  </si>
  <si>
    <t>15232619521214457344</t>
  </si>
  <si>
    <t>曹布道</t>
  </si>
  <si>
    <t>15232619460710458X</t>
  </si>
  <si>
    <t>18841103869</t>
  </si>
  <si>
    <t>15232619460710458X43</t>
  </si>
  <si>
    <t>龚玉莲</t>
  </si>
  <si>
    <t>152326195505204584</t>
  </si>
  <si>
    <t>15847517731</t>
  </si>
  <si>
    <t>15232619550520458443</t>
  </si>
  <si>
    <t>2022-07-26</t>
  </si>
  <si>
    <t>邵桂琴</t>
  </si>
  <si>
    <t>152326195804044584</t>
  </si>
  <si>
    <t>15248343824</t>
  </si>
  <si>
    <t>15232619580404458442</t>
  </si>
  <si>
    <t>吴海日涵</t>
  </si>
  <si>
    <t>150525201011284589</t>
  </si>
  <si>
    <t>13847528419</t>
  </si>
  <si>
    <t>15052520101128458952</t>
  </si>
  <si>
    <t>姚英山</t>
  </si>
  <si>
    <t>15232619730211457X</t>
  </si>
  <si>
    <t>15134754031</t>
  </si>
  <si>
    <t>15232619730211457X42</t>
  </si>
  <si>
    <t>2022-05-18</t>
  </si>
  <si>
    <t>吴结籽</t>
  </si>
  <si>
    <t>15232619581205458X</t>
  </si>
  <si>
    <t>15114731342</t>
  </si>
  <si>
    <t>15232619581205458X14</t>
  </si>
  <si>
    <t>视力四级;</t>
  </si>
  <si>
    <t>那仁满图嘎</t>
  </si>
  <si>
    <t>152326195605164575</t>
  </si>
  <si>
    <t>15232619560516457514</t>
  </si>
  <si>
    <t>陶荷花</t>
  </si>
  <si>
    <t>152326196602154608</t>
  </si>
  <si>
    <t>15750500239</t>
  </si>
  <si>
    <t>15232619660215460844</t>
  </si>
  <si>
    <t>杨青山</t>
  </si>
  <si>
    <t>152326195808254570</t>
  </si>
  <si>
    <t>18302487717</t>
  </si>
  <si>
    <t>15232619580825457044</t>
  </si>
  <si>
    <t>2023-05-24</t>
  </si>
  <si>
    <t>白丫头</t>
  </si>
  <si>
    <t>152326195804243321</t>
  </si>
  <si>
    <t>13734758416</t>
  </si>
  <si>
    <t>15232619580424332142</t>
  </si>
  <si>
    <t>2021-09-17</t>
  </si>
  <si>
    <t>奈曼旗—黄花塔拉苏木-东太山木头</t>
  </si>
  <si>
    <t>陈胖月</t>
  </si>
  <si>
    <t>152326193806173321</t>
  </si>
  <si>
    <t>15934944803</t>
  </si>
  <si>
    <t>15232619380617332111</t>
  </si>
  <si>
    <t>龚地龙</t>
  </si>
  <si>
    <t>152326198302193313</t>
  </si>
  <si>
    <t>15247502884</t>
  </si>
  <si>
    <t>15232619830219331354</t>
  </si>
  <si>
    <t>智力四级;</t>
  </si>
  <si>
    <t>于马莲</t>
  </si>
  <si>
    <t>15232619680720762X</t>
  </si>
  <si>
    <t>15149964426</t>
  </si>
  <si>
    <t>15232619680720762X53</t>
  </si>
  <si>
    <t>智力三级;</t>
  </si>
  <si>
    <t>李田小</t>
  </si>
  <si>
    <t>152326195506143322</t>
  </si>
  <si>
    <t>13934504471</t>
  </si>
  <si>
    <t>15232619550614332243</t>
  </si>
  <si>
    <t>包良</t>
  </si>
  <si>
    <t>152326196703103316</t>
  </si>
  <si>
    <t>15204817643</t>
  </si>
  <si>
    <t>15232619670310331642</t>
  </si>
  <si>
    <t>金格</t>
  </si>
  <si>
    <t>152326195409023345</t>
  </si>
  <si>
    <t>15164914586</t>
  </si>
  <si>
    <t>15232619540902334543</t>
  </si>
  <si>
    <t>2021-11-19</t>
  </si>
  <si>
    <t>冀宝力朝老</t>
  </si>
  <si>
    <t>152326194910013314</t>
  </si>
  <si>
    <t>13134752055</t>
  </si>
  <si>
    <t>15232619491001331414</t>
  </si>
  <si>
    <t>陈青枝</t>
  </si>
  <si>
    <t>150525201008254602</t>
  </si>
  <si>
    <t>15647566609</t>
  </si>
  <si>
    <t>15052520100825460241</t>
  </si>
  <si>
    <t>肢体一级;</t>
  </si>
  <si>
    <t>吴阿斯郎</t>
  </si>
  <si>
    <t>152326196512113319</t>
  </si>
  <si>
    <t>15232619651211331912</t>
  </si>
  <si>
    <t>陈布合哈达</t>
  </si>
  <si>
    <t>152326198308203316</t>
  </si>
  <si>
    <t>15047483733</t>
  </si>
  <si>
    <t>15232619830820331643</t>
  </si>
  <si>
    <t>白石英</t>
  </si>
  <si>
    <t>15232619661001332X</t>
  </si>
  <si>
    <t>18747566582</t>
  </si>
  <si>
    <t>15232619661001332X62</t>
  </si>
  <si>
    <t>李彬</t>
  </si>
  <si>
    <t>152326195107073312</t>
  </si>
  <si>
    <t>13234753063</t>
  </si>
  <si>
    <t>15232619510707331243</t>
  </si>
  <si>
    <t>王桂金</t>
  </si>
  <si>
    <t>152326195509193325</t>
  </si>
  <si>
    <t>15232619550919332543</t>
  </si>
  <si>
    <t>于乐尔</t>
  </si>
  <si>
    <t>152326196812123316</t>
  </si>
  <si>
    <t>18247509134</t>
  </si>
  <si>
    <t>15232619681212331643</t>
  </si>
  <si>
    <t>佟青松</t>
  </si>
  <si>
    <t>152326197403234570</t>
  </si>
  <si>
    <t>15114723884</t>
  </si>
  <si>
    <t>15232619740323457071</t>
  </si>
  <si>
    <t>多重</t>
  </si>
  <si>
    <t>视力一级;肢体四级;</t>
  </si>
  <si>
    <t>2022-06-15</t>
  </si>
  <si>
    <t>奈曼旗—黄花塔拉苏木-哈日特斯格嘎查</t>
  </si>
  <si>
    <t>王秀英</t>
  </si>
  <si>
    <t>152326197905244584</t>
  </si>
  <si>
    <t>15134725360</t>
  </si>
  <si>
    <t>15232619790524458453</t>
  </si>
  <si>
    <t>陈金花</t>
  </si>
  <si>
    <t>152326197102114620</t>
  </si>
  <si>
    <t>13948657215</t>
  </si>
  <si>
    <t>15232619710211462043</t>
  </si>
  <si>
    <t>宝苏日乃</t>
  </si>
  <si>
    <t>152326194107164578</t>
  </si>
  <si>
    <t>13948585098</t>
  </si>
  <si>
    <t>15232619410716457843</t>
  </si>
  <si>
    <t>春荣</t>
  </si>
  <si>
    <t>15232619670128458X</t>
  </si>
  <si>
    <t>15164900374</t>
  </si>
  <si>
    <t>15232619670128458X43</t>
  </si>
  <si>
    <t>席国木达</t>
  </si>
  <si>
    <t>152326194511034580</t>
  </si>
  <si>
    <t>18547142828</t>
  </si>
  <si>
    <t>15232619451103458043</t>
  </si>
  <si>
    <t>玛斯琴格日乐</t>
  </si>
  <si>
    <t>152326195304184580</t>
  </si>
  <si>
    <t>15848592582</t>
  </si>
  <si>
    <t>15232619530418458042</t>
  </si>
  <si>
    <t>李宝山</t>
  </si>
  <si>
    <t>152326195906234573</t>
  </si>
  <si>
    <t>15232619590623457343</t>
  </si>
  <si>
    <t>宝文海</t>
  </si>
  <si>
    <t>152326194803154576</t>
  </si>
  <si>
    <t>13948751763</t>
  </si>
  <si>
    <t>15232619480315457643</t>
  </si>
  <si>
    <t>李铁虎</t>
  </si>
  <si>
    <t>152326197401304571</t>
  </si>
  <si>
    <t>15147594906</t>
  </si>
  <si>
    <t>15232619740130457143</t>
  </si>
  <si>
    <t>杨田晓</t>
  </si>
  <si>
    <t>152326195912074588</t>
  </si>
  <si>
    <t>17547570727</t>
  </si>
  <si>
    <t>15232619591207458842</t>
  </si>
  <si>
    <t>金那仁其木格</t>
  </si>
  <si>
    <t>152326195809164585</t>
  </si>
  <si>
    <t>15247515400</t>
  </si>
  <si>
    <t>15232619580916458563</t>
  </si>
  <si>
    <t>席铁柱</t>
  </si>
  <si>
    <t>152326194311244575</t>
  </si>
  <si>
    <t>13145254196</t>
  </si>
  <si>
    <t>15232619431124457544</t>
  </si>
  <si>
    <t>2022-08-30</t>
  </si>
  <si>
    <t>侯太木格</t>
  </si>
  <si>
    <t>152326194410044587</t>
  </si>
  <si>
    <t>15232619441004458744</t>
  </si>
  <si>
    <t>白胡包力高</t>
  </si>
  <si>
    <t>152326195009074581</t>
  </si>
  <si>
    <t>15848360178</t>
  </si>
  <si>
    <t>15232619500907458143</t>
  </si>
  <si>
    <t>奈曼旗—黄花塔拉苏木-合热营子嘎查</t>
  </si>
  <si>
    <t>吴金花</t>
  </si>
  <si>
    <t>15232619630820458X</t>
  </si>
  <si>
    <t>15924498145</t>
  </si>
  <si>
    <t>15232619630820458X11</t>
  </si>
  <si>
    <t>2021-10-22</t>
  </si>
  <si>
    <t>何其其格</t>
  </si>
  <si>
    <t>152326198401224584</t>
  </si>
  <si>
    <t>13664010781</t>
  </si>
  <si>
    <t>15232619840122458442</t>
  </si>
  <si>
    <t>2022-09-26</t>
  </si>
  <si>
    <t>露露</t>
  </si>
  <si>
    <t>152326199710014622</t>
  </si>
  <si>
    <t>15047528298</t>
  </si>
  <si>
    <t>15232619971001462241</t>
  </si>
  <si>
    <t>梁明全</t>
  </si>
  <si>
    <t>152326195310164586</t>
  </si>
  <si>
    <t>13722158089</t>
  </si>
  <si>
    <t>15232619531016458612</t>
  </si>
  <si>
    <t>梁金格</t>
  </si>
  <si>
    <t>152326195107174586</t>
  </si>
  <si>
    <t>15144983669</t>
  </si>
  <si>
    <t>15232619510717458612</t>
  </si>
  <si>
    <t>宝莫德格</t>
  </si>
  <si>
    <t>152326195402224582</t>
  </si>
  <si>
    <t>13847955013</t>
  </si>
  <si>
    <t>15232619540222458263</t>
  </si>
  <si>
    <t>2020-12-28</t>
  </si>
  <si>
    <t>白籽嫣</t>
  </si>
  <si>
    <t>150525200810274606</t>
  </si>
  <si>
    <t>18248363730</t>
  </si>
  <si>
    <t>15052520081027460653</t>
  </si>
  <si>
    <t>2022-07-13</t>
  </si>
  <si>
    <t>奈曼旗—黄花塔拉苏木-木头营子嘎查</t>
  </si>
  <si>
    <t>吴青龙</t>
  </si>
  <si>
    <t>152326198506244573</t>
  </si>
  <si>
    <t>15147015498</t>
  </si>
  <si>
    <t>15232619850624457352</t>
  </si>
  <si>
    <t>2022-08-22</t>
  </si>
  <si>
    <t>白勿云毕力格</t>
  </si>
  <si>
    <t>152326195805184589</t>
  </si>
  <si>
    <t>15232619580518458942</t>
  </si>
  <si>
    <t>刘胡日都胡</t>
  </si>
  <si>
    <t>152326196503214580</t>
  </si>
  <si>
    <t>15334947275</t>
  </si>
  <si>
    <t>15232619650321458021</t>
  </si>
  <si>
    <t>孟金小</t>
  </si>
  <si>
    <t>152326195409024583</t>
  </si>
  <si>
    <t>15750524938</t>
  </si>
  <si>
    <t>15232619540902458342</t>
  </si>
  <si>
    <t>2023-06-28</t>
  </si>
  <si>
    <t>吴乌力吉道图格</t>
  </si>
  <si>
    <t>152326195108014576</t>
  </si>
  <si>
    <t>15750505580</t>
  </si>
  <si>
    <t>15232619510801457642</t>
  </si>
  <si>
    <t>2023-07-17</t>
  </si>
  <si>
    <t>蒋文鹏</t>
  </si>
  <si>
    <t>152326195002024573</t>
  </si>
  <si>
    <t>13848554533</t>
  </si>
  <si>
    <t>15232619500202457342</t>
  </si>
  <si>
    <t>奈曼旗—黄花塔拉苏木-奈林塔拉嘎查</t>
  </si>
  <si>
    <t>王占江</t>
  </si>
  <si>
    <t>152326198105204570</t>
  </si>
  <si>
    <t>14794851659</t>
  </si>
  <si>
    <t>15232619810520457044</t>
  </si>
  <si>
    <t>陈师红</t>
  </si>
  <si>
    <t>152326198103274583</t>
  </si>
  <si>
    <t>15848853713</t>
  </si>
  <si>
    <t>15232619810327458311</t>
  </si>
  <si>
    <t>吴牡兰</t>
  </si>
  <si>
    <t>152326197304094584</t>
  </si>
  <si>
    <t>15164908278</t>
  </si>
  <si>
    <t>15232619730409458442</t>
  </si>
  <si>
    <t>王阿木古冷</t>
  </si>
  <si>
    <t>152326200003234576</t>
  </si>
  <si>
    <t>14794707807</t>
  </si>
  <si>
    <t>15232620000323457643</t>
  </si>
  <si>
    <t>2021-08-25</t>
  </si>
  <si>
    <t>朱玉珍</t>
  </si>
  <si>
    <t>152326195312114582</t>
  </si>
  <si>
    <t>15232619531211458262</t>
  </si>
  <si>
    <t>2022-01-19</t>
  </si>
  <si>
    <t>白根柱</t>
  </si>
  <si>
    <t>152326194808094576</t>
  </si>
  <si>
    <t>13614899070</t>
  </si>
  <si>
    <t>15232619480809457613</t>
  </si>
  <si>
    <t>2022-08-01</t>
  </si>
  <si>
    <t>吴春花</t>
  </si>
  <si>
    <t>152326195612084581</t>
  </si>
  <si>
    <t>15148714285</t>
  </si>
  <si>
    <t>15232619561208458111</t>
  </si>
  <si>
    <t>额尔很其木格</t>
  </si>
  <si>
    <t>152326195202044608</t>
  </si>
  <si>
    <t>15848952754</t>
  </si>
  <si>
    <t>15232619520204460812</t>
  </si>
  <si>
    <t>高那仁满都拉</t>
  </si>
  <si>
    <t>152326197303084587</t>
  </si>
  <si>
    <t>13948352057</t>
  </si>
  <si>
    <t>15232619730308458722</t>
  </si>
  <si>
    <t>听力二级;</t>
  </si>
  <si>
    <t>陈海玉</t>
  </si>
  <si>
    <t>152326195212284584</t>
  </si>
  <si>
    <t>18248348069</t>
  </si>
  <si>
    <t>15232619521228458464</t>
  </si>
  <si>
    <t>精神四级;</t>
  </si>
  <si>
    <t>包布和白音拉</t>
  </si>
  <si>
    <t>152326195209054577</t>
  </si>
  <si>
    <t>15232619520905457743</t>
  </si>
  <si>
    <t>2022-10-20</t>
  </si>
  <si>
    <t>王宝音勿力吉</t>
  </si>
  <si>
    <t>152326194401114571</t>
  </si>
  <si>
    <t>13015744718</t>
  </si>
  <si>
    <t>15232619440111457144</t>
  </si>
  <si>
    <t>奈曼旗—黄花塔拉苏木-上黄花塔拉嘎查</t>
  </si>
  <si>
    <t>吴巴特尔</t>
  </si>
  <si>
    <t>15232619900313457X</t>
  </si>
  <si>
    <t>18347375431</t>
  </si>
  <si>
    <t>15232619900313457X42</t>
  </si>
  <si>
    <t>宝朝鲁</t>
  </si>
  <si>
    <t>152326196402044578</t>
  </si>
  <si>
    <t>18247517790</t>
  </si>
  <si>
    <t>15232619640204457844</t>
  </si>
  <si>
    <t>韩玛连</t>
  </si>
  <si>
    <t>152326195609164580</t>
  </si>
  <si>
    <t>13337056307</t>
  </si>
  <si>
    <t>15232619560916458042</t>
  </si>
  <si>
    <t>何根小</t>
  </si>
  <si>
    <t>15232619511004458X</t>
  </si>
  <si>
    <t>15647544542</t>
  </si>
  <si>
    <t>15232619511004458X42</t>
  </si>
  <si>
    <t>月亮</t>
  </si>
  <si>
    <t>152326194509154604</t>
  </si>
  <si>
    <t>18764223126</t>
  </si>
  <si>
    <t>15232619450915460472</t>
  </si>
  <si>
    <t>视力二级;肢体二级;</t>
  </si>
  <si>
    <t>赵图木乐</t>
  </si>
  <si>
    <t>152326197008224575</t>
  </si>
  <si>
    <t>18248239326</t>
  </si>
  <si>
    <t>15232619700822457521</t>
  </si>
  <si>
    <t>2022-06-21</t>
  </si>
  <si>
    <t>奈曼旗—黄花塔拉苏木-塔班乌素嘎查</t>
  </si>
  <si>
    <t>辛英英</t>
  </si>
  <si>
    <t>152326199408214586</t>
  </si>
  <si>
    <t>15847591284</t>
  </si>
  <si>
    <t>15232619940821458643</t>
  </si>
  <si>
    <t>2022-08-16</t>
  </si>
  <si>
    <t>白呼和巴拉</t>
  </si>
  <si>
    <t>152326197108144572</t>
  </si>
  <si>
    <t>13087160478</t>
  </si>
  <si>
    <t>15232619710814457262</t>
  </si>
  <si>
    <t>2022-01-27</t>
  </si>
  <si>
    <t>张红鸽</t>
  </si>
  <si>
    <t>150525199105024585</t>
  </si>
  <si>
    <t>13847597385</t>
  </si>
  <si>
    <t>15052519910502458551</t>
  </si>
  <si>
    <t>智力一级;</t>
  </si>
  <si>
    <t>海香</t>
  </si>
  <si>
    <t>152326196209164586</t>
  </si>
  <si>
    <t>15047156275</t>
  </si>
  <si>
    <t>15232619620916458653</t>
  </si>
  <si>
    <t>白龙</t>
  </si>
  <si>
    <t>152326196005223310</t>
  </si>
  <si>
    <t>15540051180</t>
  </si>
  <si>
    <t>15232619600522331044</t>
  </si>
  <si>
    <t>奈曼旗—黄花塔拉苏木-塔布代嘎查</t>
  </si>
  <si>
    <t>152326195912173324</t>
  </si>
  <si>
    <t>15947458370</t>
  </si>
  <si>
    <t>15232619591217332443</t>
  </si>
  <si>
    <t>高胖小</t>
  </si>
  <si>
    <t>152326196007153328</t>
  </si>
  <si>
    <t>15148731297</t>
  </si>
  <si>
    <t>15232619600715332844</t>
  </si>
  <si>
    <t>席敖特根</t>
  </si>
  <si>
    <t>152326194906213313</t>
  </si>
  <si>
    <t>18648542485</t>
  </si>
  <si>
    <t>15232619490621331323</t>
  </si>
  <si>
    <t>听力三级;</t>
  </si>
  <si>
    <t>席国庆</t>
  </si>
  <si>
    <t>152326195710203310</t>
  </si>
  <si>
    <t>15848756370</t>
  </si>
  <si>
    <t>15232619571020331021</t>
  </si>
  <si>
    <t>邱海华</t>
  </si>
  <si>
    <t>152326198109163323</t>
  </si>
  <si>
    <t>15134754627</t>
  </si>
  <si>
    <t>15232619810916332321</t>
  </si>
  <si>
    <t>陈作柱</t>
  </si>
  <si>
    <t>152326196911223339</t>
  </si>
  <si>
    <t>15232619691122333943</t>
  </si>
  <si>
    <t>白图门勿力吉</t>
  </si>
  <si>
    <t>152326198209183313</t>
  </si>
  <si>
    <t>15334928353</t>
  </si>
  <si>
    <t>15232619820918331352</t>
  </si>
  <si>
    <t>韩白乙拉</t>
  </si>
  <si>
    <t>152326197108293316</t>
  </si>
  <si>
    <t>18248351316</t>
  </si>
  <si>
    <t>15232619710829331612</t>
  </si>
  <si>
    <t>国木斯其木格</t>
  </si>
  <si>
    <t>152326196405243329</t>
  </si>
  <si>
    <t>13190899782</t>
  </si>
  <si>
    <t>15232619640524332962</t>
  </si>
  <si>
    <t>王来英</t>
  </si>
  <si>
    <t>152326198507075089</t>
  </si>
  <si>
    <t>15947539579</t>
  </si>
  <si>
    <t>15232619850707508952</t>
  </si>
  <si>
    <t>萨仁格日乐</t>
  </si>
  <si>
    <t>152326196008143324</t>
  </si>
  <si>
    <t>15048509443</t>
  </si>
  <si>
    <t>15232619600814332442</t>
  </si>
  <si>
    <t>白苏冷高娃</t>
  </si>
  <si>
    <t>152326198412013328</t>
  </si>
  <si>
    <t>15232619841201332842</t>
  </si>
  <si>
    <t>陈青山</t>
  </si>
  <si>
    <t>152326195909063319</t>
  </si>
  <si>
    <t>18747565023</t>
  </si>
  <si>
    <t>15232619590906331944</t>
  </si>
  <si>
    <t>奈曼旗—黄花塔拉苏木-太平庄嘎查</t>
  </si>
  <si>
    <t>哈日巴拉</t>
  </si>
  <si>
    <t>152326198407203311</t>
  </si>
  <si>
    <t>15924477954</t>
  </si>
  <si>
    <t>15232619840720331121</t>
  </si>
  <si>
    <t>陈增格</t>
  </si>
  <si>
    <t>152326193610103313</t>
  </si>
  <si>
    <t>15149937160</t>
  </si>
  <si>
    <t>15232619361010331343</t>
  </si>
  <si>
    <t>何海生</t>
  </si>
  <si>
    <t>152326197708083312</t>
  </si>
  <si>
    <t>15934941892</t>
  </si>
  <si>
    <t>15232619770808331244</t>
  </si>
  <si>
    <t>赵月亮</t>
  </si>
  <si>
    <t>152326194604043320</t>
  </si>
  <si>
    <t>15647517153</t>
  </si>
  <si>
    <t>15232619460404332042</t>
  </si>
  <si>
    <t>2022-04-25</t>
  </si>
  <si>
    <t>敖金锁</t>
  </si>
  <si>
    <t>152326197204223318</t>
  </si>
  <si>
    <t>15149969243</t>
  </si>
  <si>
    <t>15232619720422331862</t>
  </si>
  <si>
    <t>2021-06-10</t>
  </si>
  <si>
    <t>陈美荣</t>
  </si>
  <si>
    <t>150525201904040020</t>
  </si>
  <si>
    <t>16647560968</t>
  </si>
  <si>
    <t>15052520190404002042</t>
  </si>
  <si>
    <t>李白音拉</t>
  </si>
  <si>
    <t>152326196110033316</t>
  </si>
  <si>
    <t>13789459836</t>
  </si>
  <si>
    <t>15232619611003331622</t>
  </si>
  <si>
    <t>2022-08-15</t>
  </si>
  <si>
    <t>冯殿贵</t>
  </si>
  <si>
    <t>152326193708073319</t>
  </si>
  <si>
    <t>18848179269</t>
  </si>
  <si>
    <t>15232619370807331911</t>
  </si>
  <si>
    <t>2022-10-09</t>
  </si>
  <si>
    <t>李秀春</t>
  </si>
  <si>
    <t>152326197912125102</t>
  </si>
  <si>
    <t>18547593473</t>
  </si>
  <si>
    <t>15232619791212510244</t>
  </si>
  <si>
    <t>2023-03-21</t>
  </si>
  <si>
    <t>赵国洪</t>
  </si>
  <si>
    <t>152326197408084583</t>
  </si>
  <si>
    <t>15934945983</t>
  </si>
  <si>
    <t>15232619740808458353</t>
  </si>
  <si>
    <t>奈曼旗—黄花塔拉苏木-乌干沙日嘎查</t>
  </si>
  <si>
    <t>赵素英</t>
  </si>
  <si>
    <t>152326195509014585</t>
  </si>
  <si>
    <t>13754159638</t>
  </si>
  <si>
    <t>15232619550901458553</t>
  </si>
  <si>
    <t>2022-08-10</t>
  </si>
  <si>
    <t>席敖日布</t>
  </si>
  <si>
    <t>152326196307054575</t>
  </si>
  <si>
    <t>18947058459</t>
  </si>
  <si>
    <t>15232619630705457562</t>
  </si>
  <si>
    <t>白萨如拉</t>
  </si>
  <si>
    <t>152326199110265647</t>
  </si>
  <si>
    <t>15144951253</t>
  </si>
  <si>
    <t>15232619911026564753</t>
  </si>
  <si>
    <t>2023-07-07</t>
  </si>
  <si>
    <t>代额日敦仓</t>
  </si>
  <si>
    <t>152326196805054578</t>
  </si>
  <si>
    <t>15232619680505457844</t>
  </si>
  <si>
    <t>白江龙</t>
  </si>
  <si>
    <t>152326197607114570</t>
  </si>
  <si>
    <t>15247532708</t>
  </si>
  <si>
    <t>15232619760711457053</t>
  </si>
  <si>
    <t>奈曼旗—黄花塔拉苏木-乌兰额日格嘎查</t>
  </si>
  <si>
    <t>陈额木格图</t>
  </si>
  <si>
    <t>152326197010224574</t>
  </si>
  <si>
    <t>13294752195</t>
  </si>
  <si>
    <t>15232619701022457444</t>
  </si>
  <si>
    <t>嘎力仓舍冷</t>
  </si>
  <si>
    <t>152326197409204575</t>
  </si>
  <si>
    <t>15847548151</t>
  </si>
  <si>
    <t>15232619740920457544</t>
  </si>
  <si>
    <t>王生</t>
  </si>
  <si>
    <t>152326195503054578</t>
  </si>
  <si>
    <t>13848657610</t>
  </si>
  <si>
    <t>15232619550305457843</t>
  </si>
  <si>
    <t>2022-08-03</t>
  </si>
  <si>
    <t>葛云兰</t>
  </si>
  <si>
    <t>152326195305134585</t>
  </si>
  <si>
    <t>13145257622</t>
  </si>
  <si>
    <t>15232619530513458562</t>
  </si>
  <si>
    <t>王军</t>
  </si>
  <si>
    <t>152326196302284574</t>
  </si>
  <si>
    <t>18647513090</t>
  </si>
  <si>
    <t>15232619630228457442</t>
  </si>
  <si>
    <t>吴铁彩花</t>
  </si>
  <si>
    <t>152326196508204584</t>
  </si>
  <si>
    <t>15750488706</t>
  </si>
  <si>
    <t>15232619650820458453</t>
  </si>
  <si>
    <t>刘彩云</t>
  </si>
  <si>
    <t>152326195612094587</t>
  </si>
  <si>
    <t>15232619561209458742</t>
  </si>
  <si>
    <t>丁学柱</t>
  </si>
  <si>
    <t>152326198202193826</t>
  </si>
  <si>
    <t>13284865467</t>
  </si>
  <si>
    <t>15232619820219382673</t>
  </si>
  <si>
    <t>肢体三级;精神三级;</t>
  </si>
  <si>
    <t>奈曼旗—黄花塔拉苏木-西太山木头嘎查</t>
  </si>
  <si>
    <t>梁莲花</t>
  </si>
  <si>
    <t>152326198007135620</t>
  </si>
  <si>
    <t>15048550138</t>
  </si>
  <si>
    <t>15232619800713562062</t>
  </si>
  <si>
    <t>2022-07-04</t>
  </si>
  <si>
    <t>奈曼旗—黄花塔拉苏木-下黄花塔拉嘎查</t>
  </si>
  <si>
    <t>包玉莲</t>
  </si>
  <si>
    <t>152326196802144586</t>
  </si>
  <si>
    <t>18804882499</t>
  </si>
  <si>
    <t>15232619680214458621</t>
  </si>
  <si>
    <t>谢常岁</t>
  </si>
  <si>
    <t>152326198508244577</t>
  </si>
  <si>
    <t>15048523005</t>
  </si>
  <si>
    <t>15232619850824457744</t>
  </si>
  <si>
    <t>白常明</t>
  </si>
  <si>
    <t>152326197309244596</t>
  </si>
  <si>
    <t>13284871916</t>
  </si>
  <si>
    <t>15232619730924459644</t>
  </si>
  <si>
    <t>金双青</t>
  </si>
  <si>
    <t>152326197103284576</t>
  </si>
  <si>
    <t>15232619710328457643</t>
  </si>
  <si>
    <t>吴那日苏</t>
  </si>
  <si>
    <t>150525201110264575</t>
  </si>
  <si>
    <t>15004917086</t>
  </si>
  <si>
    <t>15052520111026457542</t>
  </si>
  <si>
    <t>宝海青</t>
  </si>
  <si>
    <t>152326195904154596</t>
  </si>
  <si>
    <t>15750583370</t>
  </si>
  <si>
    <t>15232619590415459642</t>
  </si>
  <si>
    <t>敖荣</t>
  </si>
  <si>
    <t>152326195111144582</t>
  </si>
  <si>
    <t>13948145194</t>
  </si>
  <si>
    <t>15232619511114458243</t>
  </si>
  <si>
    <t>梁高娃</t>
  </si>
  <si>
    <t>152326199006243325</t>
  </si>
  <si>
    <t>15232619900624332562</t>
  </si>
  <si>
    <t>朝格吉呼冷图</t>
  </si>
  <si>
    <t>152326198208194598</t>
  </si>
  <si>
    <t>13087176836</t>
  </si>
  <si>
    <t>15232619820819459862</t>
  </si>
  <si>
    <t>2021-09-10</t>
  </si>
  <si>
    <t>高兰英</t>
  </si>
  <si>
    <t>152326198501083360</t>
  </si>
  <si>
    <t>15848503542</t>
  </si>
  <si>
    <t>15232619850108336052</t>
  </si>
  <si>
    <t>奈曼旗—黄花塔拉苏木-新发村</t>
  </si>
  <si>
    <t>林伟</t>
  </si>
  <si>
    <t>152326199101093353</t>
  </si>
  <si>
    <t>18648286002</t>
  </si>
  <si>
    <t>15232619910109335352</t>
  </si>
  <si>
    <t>徐国荣</t>
  </si>
  <si>
    <t>152326196307293314</t>
  </si>
  <si>
    <t>15947796269</t>
  </si>
  <si>
    <t>15232619630729331443</t>
  </si>
  <si>
    <t>邵广林</t>
  </si>
  <si>
    <t>152326195208103314</t>
  </si>
  <si>
    <t>13947549940</t>
  </si>
  <si>
    <t>15232619520810331444</t>
  </si>
  <si>
    <t>杨扎木撒</t>
  </si>
  <si>
    <t>152326194612183315</t>
  </si>
  <si>
    <t>15148253103</t>
  </si>
  <si>
    <t>15232619461218331542</t>
  </si>
  <si>
    <t>2023-03-20</t>
  </si>
  <si>
    <t>马才吉力乎</t>
  </si>
  <si>
    <t>152326195411273319</t>
  </si>
  <si>
    <t>13847574155</t>
  </si>
  <si>
    <t>15232619541127331943</t>
  </si>
  <si>
    <t>2022-04-26</t>
  </si>
  <si>
    <t>于秀花</t>
  </si>
  <si>
    <t>152326195811153324</t>
  </si>
  <si>
    <t>15232619581115332442</t>
  </si>
  <si>
    <t>杨国生</t>
  </si>
  <si>
    <t>152326197409233317</t>
  </si>
  <si>
    <t>15847589485</t>
  </si>
  <si>
    <t>15232619740923331743</t>
  </si>
  <si>
    <t>奈曼旗—黄花塔拉苏木-要营子嘎查</t>
  </si>
  <si>
    <t>婵淑新</t>
  </si>
  <si>
    <t>152326196402013325</t>
  </si>
  <si>
    <t>15134717516</t>
  </si>
  <si>
    <t>15232619640201332542</t>
  </si>
  <si>
    <t>孙秀莲</t>
  </si>
  <si>
    <t>152326195812143320</t>
  </si>
  <si>
    <t>18247509961</t>
  </si>
  <si>
    <t>15232619581214332011</t>
  </si>
  <si>
    <t>姚振杰</t>
  </si>
  <si>
    <t>152326194903053326</t>
  </si>
  <si>
    <t>15848582253</t>
  </si>
  <si>
    <t>15232619490305332642</t>
  </si>
  <si>
    <t>王素华</t>
  </si>
  <si>
    <t>15232619650529334X</t>
  </si>
  <si>
    <t>13664011124</t>
  </si>
  <si>
    <t>15232619650529334X42</t>
  </si>
  <si>
    <t>安淑琴</t>
  </si>
  <si>
    <t>152326195108173323</t>
  </si>
  <si>
    <t>满族</t>
  </si>
  <si>
    <t>13847561599</t>
  </si>
  <si>
    <t>15232619510817332343</t>
  </si>
  <si>
    <t>宝春</t>
  </si>
  <si>
    <t>152326197601253318</t>
  </si>
  <si>
    <t>15750430481</t>
  </si>
  <si>
    <t>15232619760125331843</t>
  </si>
  <si>
    <t>宝秀云</t>
  </si>
  <si>
    <t>152326199302144583</t>
  </si>
  <si>
    <t>15848654616</t>
  </si>
  <si>
    <t>15232619930214458372</t>
  </si>
  <si>
    <t>听力二级;智力二级;</t>
  </si>
  <si>
    <t>奈曼旗—黄花塔拉苏木-伊拉麻图嘎查</t>
  </si>
  <si>
    <t>肖阿斯冷</t>
  </si>
  <si>
    <t>152326194710054576</t>
  </si>
  <si>
    <t>13488587075</t>
  </si>
  <si>
    <t>15232619471005457643</t>
  </si>
  <si>
    <t>辛团明</t>
  </si>
  <si>
    <t>152326195504014586</t>
  </si>
  <si>
    <t>15334945514</t>
  </si>
  <si>
    <t>15232619550401458643</t>
  </si>
  <si>
    <t>敖道古旦宝力高</t>
  </si>
  <si>
    <t>152326194905094578</t>
  </si>
  <si>
    <t>15004992653</t>
  </si>
  <si>
    <t>15232619490509457811</t>
  </si>
  <si>
    <t>宝春玲</t>
  </si>
  <si>
    <t>152326197303064607</t>
  </si>
  <si>
    <t>15847581019</t>
  </si>
  <si>
    <t>15232619730306460753</t>
  </si>
  <si>
    <t>2021-06-03</t>
  </si>
  <si>
    <t>梁苏芽</t>
  </si>
  <si>
    <t>152326199309014589</t>
  </si>
  <si>
    <t>13087151635</t>
  </si>
  <si>
    <t>15232619930901458941</t>
  </si>
  <si>
    <t>王占柱</t>
  </si>
  <si>
    <t>152326196901274570</t>
  </si>
  <si>
    <t>15754802665</t>
  </si>
  <si>
    <t>15232619690127457043</t>
  </si>
  <si>
    <t>吴双</t>
  </si>
  <si>
    <t>152326198901294570</t>
  </si>
  <si>
    <t>非农业</t>
  </si>
  <si>
    <t>13634752228</t>
  </si>
  <si>
    <t>15232619890129457062</t>
  </si>
  <si>
    <t>宝道格图嘎</t>
  </si>
  <si>
    <t>152326197211034590</t>
  </si>
  <si>
    <t>15848654984</t>
  </si>
  <si>
    <t>15232619721103459062</t>
  </si>
  <si>
    <t>龚海军</t>
  </si>
  <si>
    <t>152326196906244573</t>
  </si>
  <si>
    <t>15232619690624457323</t>
  </si>
  <si>
    <t>宝正月</t>
  </si>
  <si>
    <t>152326197301244604</t>
  </si>
  <si>
    <t>13298094318</t>
  </si>
  <si>
    <t>15232619730124460443</t>
  </si>
  <si>
    <t>2022-04-14</t>
  </si>
  <si>
    <t>宝金海</t>
  </si>
  <si>
    <t>152326197112074570</t>
  </si>
  <si>
    <t>15848506018</t>
  </si>
  <si>
    <t>15232619711207457054</t>
  </si>
  <si>
    <t>2022-07-05</t>
  </si>
  <si>
    <t>吴永山</t>
  </si>
  <si>
    <t>152326197509224573</t>
  </si>
  <si>
    <t>15134776158</t>
  </si>
  <si>
    <t>15232619750922457342</t>
  </si>
  <si>
    <t>2023-04-23</t>
  </si>
  <si>
    <t>薛玉平</t>
  </si>
  <si>
    <t>152326198205184570</t>
  </si>
  <si>
    <t>18911211719</t>
  </si>
  <si>
    <t>15232619820518457044</t>
  </si>
  <si>
    <t>2023年1月至7月享受低保时间在残疾人持证时间之前人员补发1个月补贴。</t>
  </si>
  <si>
    <t>吴桂花</t>
  </si>
  <si>
    <t>152326197004203320</t>
  </si>
  <si>
    <t>15149937864</t>
  </si>
  <si>
    <t>15232619700420332063</t>
  </si>
  <si>
    <t>2023-03-29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</si>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</sst>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0644;&#33457;&#20182;&#25289;2023&#24180;10&#26376;&#29983;&#27963;&#34917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C2" t="str">
            <v>身份证号</v>
          </cell>
        </row>
        <row r="3">
          <cell r="C3" t="str">
            <v>152326198312065649</v>
          </cell>
        </row>
        <row r="4">
          <cell r="C4" t="str">
            <v>152326197202203364</v>
          </cell>
        </row>
        <row r="5">
          <cell r="C5" t="str">
            <v>15232620010426335X</v>
          </cell>
        </row>
        <row r="6">
          <cell r="C6" t="str">
            <v>15232619470818331X</v>
          </cell>
        </row>
        <row r="7">
          <cell r="C7" t="str">
            <v>152326195902023314</v>
          </cell>
        </row>
        <row r="8">
          <cell r="C8" t="str">
            <v>15232619490708332X</v>
          </cell>
        </row>
        <row r="9">
          <cell r="C9" t="str">
            <v>152326194806253318</v>
          </cell>
        </row>
        <row r="10">
          <cell r="C10" t="str">
            <v>152326197605014592</v>
          </cell>
        </row>
        <row r="11">
          <cell r="C11" t="str">
            <v>152326194808244589</v>
          </cell>
        </row>
        <row r="12">
          <cell r="C12" t="str">
            <v>152326196808254575</v>
          </cell>
        </row>
        <row r="13">
          <cell r="C13" t="str">
            <v>152326198108044824</v>
          </cell>
        </row>
        <row r="14">
          <cell r="C14" t="str">
            <v>152326195801084572</v>
          </cell>
        </row>
        <row r="15">
          <cell r="C15" t="str">
            <v>152326196107274573</v>
          </cell>
        </row>
        <row r="16">
          <cell r="C16" t="str">
            <v>152326198110154571</v>
          </cell>
        </row>
        <row r="17">
          <cell r="C17" t="str">
            <v>152326197903014574</v>
          </cell>
        </row>
        <row r="18">
          <cell r="C18" t="str">
            <v>152326197906294583</v>
          </cell>
        </row>
        <row r="19">
          <cell r="C19" t="str">
            <v>152326196102034589</v>
          </cell>
        </row>
        <row r="20">
          <cell r="C20" t="str">
            <v>152326196612014588</v>
          </cell>
        </row>
        <row r="21">
          <cell r="C21" t="str">
            <v>152326198205184570</v>
          </cell>
        </row>
        <row r="22">
          <cell r="C22" t="str">
            <v>152326196604304577</v>
          </cell>
        </row>
        <row r="23">
          <cell r="C23" t="str">
            <v>152326198505174585</v>
          </cell>
        </row>
        <row r="24">
          <cell r="C24" t="str">
            <v>152326195711024576</v>
          </cell>
        </row>
        <row r="25">
          <cell r="C25" t="str">
            <v>152326196702034574</v>
          </cell>
        </row>
        <row r="26">
          <cell r="C26" t="str">
            <v>152326195107014574</v>
          </cell>
        </row>
        <row r="27">
          <cell r="C27" t="str">
            <v>152326195911143342</v>
          </cell>
        </row>
        <row r="28">
          <cell r="C28" t="str">
            <v>152326195611093312</v>
          </cell>
        </row>
        <row r="29">
          <cell r="C29" t="str">
            <v>152326196411083333</v>
          </cell>
        </row>
        <row r="30">
          <cell r="C30" t="str">
            <v>152326198107184577</v>
          </cell>
        </row>
        <row r="31">
          <cell r="C31" t="str">
            <v>152326194309193318</v>
          </cell>
        </row>
        <row r="32">
          <cell r="C32" t="str">
            <v>152326196208103319</v>
          </cell>
        </row>
        <row r="33">
          <cell r="C33" t="str">
            <v>152326196003203316</v>
          </cell>
        </row>
        <row r="34">
          <cell r="C34" t="str">
            <v>152326194809193322</v>
          </cell>
        </row>
        <row r="35">
          <cell r="C35" t="str">
            <v>150525201012264571</v>
          </cell>
        </row>
        <row r="36">
          <cell r="C36" t="str">
            <v>152326196402213319</v>
          </cell>
        </row>
        <row r="37">
          <cell r="C37" t="str">
            <v>15232619901220332X</v>
          </cell>
        </row>
        <row r="38">
          <cell r="C38" t="str">
            <v>152326197405143314</v>
          </cell>
        </row>
        <row r="39">
          <cell r="C39" t="str">
            <v>152326194701153345</v>
          </cell>
        </row>
        <row r="40">
          <cell r="C40" t="str">
            <v>152326195610263316</v>
          </cell>
        </row>
        <row r="41">
          <cell r="C41" t="str">
            <v>152326197410014584</v>
          </cell>
        </row>
        <row r="42">
          <cell r="C42" t="str">
            <v>152326198205150928</v>
          </cell>
        </row>
        <row r="43">
          <cell r="C43" t="str">
            <v>152326194803174577</v>
          </cell>
        </row>
        <row r="44">
          <cell r="C44" t="str">
            <v>152326198409044596</v>
          </cell>
        </row>
        <row r="45">
          <cell r="C45" t="str">
            <v>152326194711274570</v>
          </cell>
        </row>
        <row r="46">
          <cell r="C46" t="str">
            <v>152326196408104578</v>
          </cell>
        </row>
        <row r="47">
          <cell r="C47" t="str">
            <v>152326196612154572</v>
          </cell>
        </row>
        <row r="48">
          <cell r="C48" t="str">
            <v>152326195804244578</v>
          </cell>
        </row>
        <row r="49">
          <cell r="C49" t="str">
            <v>152326197109034586</v>
          </cell>
        </row>
        <row r="50">
          <cell r="C50" t="str">
            <v>152326195212144573</v>
          </cell>
        </row>
        <row r="51">
          <cell r="C51" t="str">
            <v>15232619460710458X</v>
          </cell>
        </row>
        <row r="52">
          <cell r="C52" t="str">
            <v>152326195505204584</v>
          </cell>
        </row>
        <row r="53">
          <cell r="C53" t="str">
            <v>152326195804044584</v>
          </cell>
        </row>
        <row r="54">
          <cell r="C54" t="str">
            <v>150525201011284589</v>
          </cell>
        </row>
        <row r="55">
          <cell r="C55" t="str">
            <v>15232619730211457X</v>
          </cell>
        </row>
        <row r="56">
          <cell r="C56" t="str">
            <v>15232619581205458X</v>
          </cell>
        </row>
        <row r="57">
          <cell r="C57" t="str">
            <v>152326195605164575</v>
          </cell>
        </row>
        <row r="58">
          <cell r="C58" t="str">
            <v>152326196602154608</v>
          </cell>
        </row>
        <row r="59">
          <cell r="C59" t="str">
            <v>152326195808254570</v>
          </cell>
        </row>
        <row r="60">
          <cell r="C60" t="str">
            <v>152326195804243321</v>
          </cell>
        </row>
        <row r="61">
          <cell r="C61" t="str">
            <v>152326193806173321</v>
          </cell>
        </row>
        <row r="62">
          <cell r="C62" t="str">
            <v>152326198302193313</v>
          </cell>
        </row>
        <row r="63">
          <cell r="C63" t="str">
            <v>15232619680720762X</v>
          </cell>
        </row>
        <row r="64">
          <cell r="C64" t="str">
            <v>152326195506143322</v>
          </cell>
        </row>
        <row r="65">
          <cell r="C65" t="str">
            <v>152326196703103316</v>
          </cell>
        </row>
        <row r="66">
          <cell r="C66" t="str">
            <v>152326195409023345</v>
          </cell>
        </row>
        <row r="67">
          <cell r="C67" t="str">
            <v>152326194910013314</v>
          </cell>
        </row>
        <row r="68">
          <cell r="C68" t="str">
            <v>150525201008254602</v>
          </cell>
        </row>
        <row r="69">
          <cell r="C69" t="str">
            <v>152326196512113319</v>
          </cell>
        </row>
        <row r="70">
          <cell r="C70" t="str">
            <v>152326198308203316</v>
          </cell>
        </row>
        <row r="71">
          <cell r="C71" t="str">
            <v>15232619661001332X</v>
          </cell>
        </row>
        <row r="72">
          <cell r="C72" t="str">
            <v>152326195107073312</v>
          </cell>
        </row>
        <row r="73">
          <cell r="C73" t="str">
            <v>152326195509193325</v>
          </cell>
        </row>
        <row r="74">
          <cell r="C74" t="str">
            <v>152326196812123316</v>
          </cell>
        </row>
        <row r="75">
          <cell r="C75" t="str">
            <v>152326197403234570</v>
          </cell>
        </row>
        <row r="76">
          <cell r="C76" t="str">
            <v>152326197905244584</v>
          </cell>
        </row>
        <row r="77">
          <cell r="C77" t="str">
            <v>152326197102114620</v>
          </cell>
        </row>
        <row r="78">
          <cell r="C78" t="str">
            <v>152326194107164578</v>
          </cell>
        </row>
        <row r="79">
          <cell r="C79" t="str">
            <v>15232619670128458X</v>
          </cell>
        </row>
        <row r="80">
          <cell r="C80" t="str">
            <v>152326194511034580</v>
          </cell>
        </row>
        <row r="81">
          <cell r="C81" t="str">
            <v>152326195304184580</v>
          </cell>
        </row>
        <row r="82">
          <cell r="C82" t="str">
            <v>152326195906234573</v>
          </cell>
        </row>
        <row r="83">
          <cell r="C83" t="str">
            <v>152326194803154576</v>
          </cell>
        </row>
        <row r="84">
          <cell r="C84" t="str">
            <v>152326197401304571</v>
          </cell>
        </row>
        <row r="85">
          <cell r="C85" t="str">
            <v>152326195912074588</v>
          </cell>
        </row>
        <row r="86">
          <cell r="C86" t="str">
            <v>152326195809164585</v>
          </cell>
        </row>
        <row r="87">
          <cell r="C87" t="str">
            <v>152326194311244575</v>
          </cell>
        </row>
        <row r="88">
          <cell r="C88" t="str">
            <v>152326194410044587</v>
          </cell>
        </row>
        <row r="89">
          <cell r="C89" t="str">
            <v>152326195009074581</v>
          </cell>
        </row>
        <row r="90">
          <cell r="C90" t="str">
            <v>15232619630820458X</v>
          </cell>
        </row>
        <row r="91">
          <cell r="C91" t="str">
            <v>152326198401224584</v>
          </cell>
        </row>
        <row r="92">
          <cell r="C92" t="str">
            <v>152326199710014622</v>
          </cell>
        </row>
        <row r="93">
          <cell r="C93" t="str">
            <v>152326197909154607</v>
          </cell>
        </row>
        <row r="94">
          <cell r="C94" t="str">
            <v>152326197709224578</v>
          </cell>
        </row>
        <row r="95">
          <cell r="C95" t="str">
            <v>152326195310164586</v>
          </cell>
        </row>
        <row r="96">
          <cell r="C96" t="str">
            <v>152326195107174586</v>
          </cell>
        </row>
        <row r="97">
          <cell r="C97" t="str">
            <v>152326195402224582</v>
          </cell>
        </row>
        <row r="98">
          <cell r="C98" t="str">
            <v>150525200810274606</v>
          </cell>
        </row>
        <row r="99">
          <cell r="C99" t="str">
            <v>152326198506244573</v>
          </cell>
        </row>
        <row r="100">
          <cell r="C100" t="str">
            <v>152326195805184589</v>
          </cell>
        </row>
        <row r="101">
          <cell r="C101" t="str">
            <v>152326196503214580</v>
          </cell>
        </row>
        <row r="102">
          <cell r="C102" t="str">
            <v>152326195409024583</v>
          </cell>
        </row>
        <row r="103">
          <cell r="C103" t="str">
            <v>152326195108014576</v>
          </cell>
        </row>
        <row r="104">
          <cell r="C104" t="str">
            <v>152326195002024573</v>
          </cell>
        </row>
        <row r="105">
          <cell r="C105" t="str">
            <v>152326198105204570</v>
          </cell>
        </row>
        <row r="106">
          <cell r="C106" t="str">
            <v>152326198103274583</v>
          </cell>
        </row>
        <row r="107">
          <cell r="C107" t="str">
            <v>152326197304094584</v>
          </cell>
        </row>
        <row r="108">
          <cell r="C108" t="str">
            <v>152326200003234576</v>
          </cell>
        </row>
        <row r="109">
          <cell r="C109" t="str">
            <v>152326195312114582</v>
          </cell>
        </row>
        <row r="110">
          <cell r="C110" t="str">
            <v>152326194808094576</v>
          </cell>
        </row>
        <row r="111">
          <cell r="C111" t="str">
            <v>152326195202044608</v>
          </cell>
        </row>
        <row r="112">
          <cell r="C112" t="str">
            <v>152326197303084587</v>
          </cell>
        </row>
        <row r="113">
          <cell r="C113" t="str">
            <v>152326195212284584</v>
          </cell>
        </row>
        <row r="114">
          <cell r="C114" t="str">
            <v>152326195209054577</v>
          </cell>
        </row>
        <row r="115">
          <cell r="C115" t="str">
            <v>152326194401114571</v>
          </cell>
        </row>
        <row r="116">
          <cell r="C116" t="str">
            <v>15232619900313457X</v>
          </cell>
        </row>
        <row r="117">
          <cell r="C117" t="str">
            <v>152326196402044578</v>
          </cell>
        </row>
        <row r="118">
          <cell r="C118" t="str">
            <v>152326195609164580</v>
          </cell>
        </row>
        <row r="119">
          <cell r="C119" t="str">
            <v>15232619511004458X</v>
          </cell>
        </row>
        <row r="120">
          <cell r="C120" t="str">
            <v>152326194509154604</v>
          </cell>
        </row>
        <row r="121">
          <cell r="C121" t="str">
            <v>152326197008224575</v>
          </cell>
        </row>
        <row r="122">
          <cell r="C122" t="str">
            <v>152326199408214586</v>
          </cell>
        </row>
        <row r="123">
          <cell r="C123" t="str">
            <v>152326197108144572</v>
          </cell>
        </row>
        <row r="124">
          <cell r="C124" t="str">
            <v>150525199105024585</v>
          </cell>
        </row>
        <row r="125">
          <cell r="C125" t="str">
            <v>152326196209164586</v>
          </cell>
        </row>
        <row r="126">
          <cell r="C126" t="str">
            <v>152326196005223310</v>
          </cell>
        </row>
        <row r="127">
          <cell r="C127" t="str">
            <v>152326195912173324</v>
          </cell>
        </row>
        <row r="128">
          <cell r="C128" t="str">
            <v>152326196007153328</v>
          </cell>
        </row>
        <row r="129">
          <cell r="C129" t="str">
            <v>152326194906213313</v>
          </cell>
        </row>
        <row r="130">
          <cell r="C130" t="str">
            <v>152326198109163323</v>
          </cell>
        </row>
        <row r="131">
          <cell r="C131" t="str">
            <v>152326196911223339</v>
          </cell>
        </row>
        <row r="132">
          <cell r="C132" t="str">
            <v>152326198209183313</v>
          </cell>
        </row>
        <row r="133">
          <cell r="C133" t="str">
            <v>152326197108293316</v>
          </cell>
        </row>
        <row r="134">
          <cell r="C134" t="str">
            <v>152326196405243329</v>
          </cell>
        </row>
        <row r="135">
          <cell r="C135" t="str">
            <v>152326198507075089</v>
          </cell>
        </row>
        <row r="136">
          <cell r="C136" t="str">
            <v>152326196008143324</v>
          </cell>
        </row>
        <row r="137">
          <cell r="C137" t="str">
            <v>152326198412013328</v>
          </cell>
        </row>
        <row r="138">
          <cell r="C138" t="str">
            <v>152326195909063319</v>
          </cell>
        </row>
        <row r="139">
          <cell r="C139" t="str">
            <v>152326198407203311</v>
          </cell>
        </row>
        <row r="140">
          <cell r="C140" t="str">
            <v>152326193610103313</v>
          </cell>
        </row>
        <row r="141">
          <cell r="C141" t="str">
            <v>152326197708083312</v>
          </cell>
        </row>
        <row r="142">
          <cell r="C142" t="str">
            <v>152326197004203320</v>
          </cell>
        </row>
        <row r="143">
          <cell r="C143" t="str">
            <v>152326194604043320</v>
          </cell>
        </row>
        <row r="144">
          <cell r="C144" t="str">
            <v>152326197204223318</v>
          </cell>
        </row>
        <row r="145">
          <cell r="C145" t="str">
            <v>150525201904040020</v>
          </cell>
        </row>
        <row r="146">
          <cell r="C146" t="str">
            <v>152326196110033316</v>
          </cell>
        </row>
        <row r="147">
          <cell r="C147" t="str">
            <v>152326193708073319</v>
          </cell>
        </row>
        <row r="148">
          <cell r="C148" t="str">
            <v>152326197912125102</v>
          </cell>
        </row>
        <row r="149">
          <cell r="C149" t="str">
            <v>152326197408084583</v>
          </cell>
        </row>
        <row r="150">
          <cell r="C150" t="str">
            <v>152326195509014585</v>
          </cell>
        </row>
        <row r="151">
          <cell r="C151" t="str">
            <v>152326196307054575</v>
          </cell>
        </row>
        <row r="152">
          <cell r="C152" t="str">
            <v>152326199110265647</v>
          </cell>
        </row>
        <row r="153">
          <cell r="C153" t="str">
            <v>152326196805054578</v>
          </cell>
        </row>
        <row r="154">
          <cell r="C154" t="str">
            <v>152326197607114570</v>
          </cell>
        </row>
        <row r="155">
          <cell r="C155" t="str">
            <v>152326197010224574</v>
          </cell>
        </row>
        <row r="156">
          <cell r="C156" t="str">
            <v>152326197409204575</v>
          </cell>
        </row>
        <row r="157">
          <cell r="C157" t="str">
            <v>152326195503054578</v>
          </cell>
        </row>
        <row r="158">
          <cell r="C158" t="str">
            <v>152326195305134585</v>
          </cell>
        </row>
        <row r="159">
          <cell r="C159" t="str">
            <v>152326196302284574</v>
          </cell>
        </row>
        <row r="160">
          <cell r="C160" t="str">
            <v>152326196508204584</v>
          </cell>
        </row>
        <row r="161">
          <cell r="C161" t="str">
            <v>152326195612094587</v>
          </cell>
        </row>
        <row r="162">
          <cell r="C162" t="str">
            <v>152326198202193826</v>
          </cell>
        </row>
        <row r="163">
          <cell r="C163" t="str">
            <v>152326198007135620</v>
          </cell>
        </row>
        <row r="164">
          <cell r="C164" t="str">
            <v>152326196802144586</v>
          </cell>
        </row>
        <row r="165">
          <cell r="C165" t="str">
            <v>152326198508244577</v>
          </cell>
        </row>
        <row r="166">
          <cell r="C166" t="str">
            <v>152326197309244596</v>
          </cell>
        </row>
        <row r="167">
          <cell r="C167" t="str">
            <v>152326197103284576</v>
          </cell>
        </row>
        <row r="168">
          <cell r="C168" t="str">
            <v>150525201110264575</v>
          </cell>
        </row>
        <row r="169">
          <cell r="C169" t="str">
            <v>152326195904154596</v>
          </cell>
        </row>
        <row r="170">
          <cell r="C170" t="str">
            <v>152326195111144582</v>
          </cell>
        </row>
        <row r="171">
          <cell r="C171" t="str">
            <v>152326199006243325</v>
          </cell>
        </row>
        <row r="172">
          <cell r="C172" t="str">
            <v>152326198208194598</v>
          </cell>
        </row>
        <row r="173">
          <cell r="C173" t="str">
            <v>152326198501083360</v>
          </cell>
        </row>
        <row r="174">
          <cell r="C174" t="str">
            <v>152326199101093353</v>
          </cell>
        </row>
        <row r="175">
          <cell r="C175" t="str">
            <v>152326196307293314</v>
          </cell>
        </row>
        <row r="176">
          <cell r="C176" t="str">
            <v>152326195208103314</v>
          </cell>
        </row>
        <row r="177">
          <cell r="C177" t="str">
            <v>152326194612183315</v>
          </cell>
        </row>
        <row r="178">
          <cell r="C178" t="str">
            <v>152326195411273319</v>
          </cell>
        </row>
        <row r="179">
          <cell r="C179" t="str">
            <v>152326195811153324</v>
          </cell>
        </row>
        <row r="180">
          <cell r="C180" t="str">
            <v>15232619660515331X</v>
          </cell>
        </row>
        <row r="181">
          <cell r="C181" t="str">
            <v>152326197409233317</v>
          </cell>
        </row>
        <row r="182">
          <cell r="C182" t="str">
            <v>152326196402013325</v>
          </cell>
        </row>
        <row r="183">
          <cell r="C183" t="str">
            <v>152326195812143320</v>
          </cell>
        </row>
        <row r="184">
          <cell r="C184" t="str">
            <v>152326194903053326</v>
          </cell>
        </row>
        <row r="185">
          <cell r="C185" t="str">
            <v>15232619650529334X</v>
          </cell>
        </row>
        <row r="186">
          <cell r="C186" t="str">
            <v>152326195108173323</v>
          </cell>
        </row>
        <row r="187">
          <cell r="C187" t="str">
            <v>152326197601253318</v>
          </cell>
        </row>
        <row r="188">
          <cell r="C188" t="str">
            <v>152326199302144583</v>
          </cell>
        </row>
        <row r="189">
          <cell r="C189" t="str">
            <v>152326194710054576</v>
          </cell>
        </row>
        <row r="190">
          <cell r="C190" t="str">
            <v>152326195504014586</v>
          </cell>
        </row>
        <row r="191">
          <cell r="C191" t="str">
            <v>152326194905094578</v>
          </cell>
        </row>
        <row r="192">
          <cell r="C192" t="str">
            <v>152326197303064607</v>
          </cell>
        </row>
        <row r="193">
          <cell r="C193" t="str">
            <v>152326199309014589</v>
          </cell>
        </row>
        <row r="194">
          <cell r="C194" t="str">
            <v>152326196901274570</v>
          </cell>
        </row>
        <row r="195">
          <cell r="C195" t="str">
            <v>152326198901294570</v>
          </cell>
        </row>
        <row r="196">
          <cell r="C196" t="str">
            <v>152326197211034590</v>
          </cell>
        </row>
        <row r="197">
          <cell r="C197" t="str">
            <v>152326196906244573</v>
          </cell>
        </row>
        <row r="198">
          <cell r="C198" t="str">
            <v>152326197301244604</v>
          </cell>
        </row>
        <row r="199">
          <cell r="C199" t="str">
            <v>152326197112074570</v>
          </cell>
        </row>
        <row r="200">
          <cell r="C200" t="str">
            <v>152326197509224573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1"/>
  <sheetViews>
    <sheetView tabSelected="1" workbookViewId="0">
      <selection activeCell="H11" sqref="H11"/>
    </sheetView>
  </sheetViews>
  <sheetFormatPr defaultColWidth="9" defaultRowHeight="13.5"/>
  <cols>
    <col min="1" max="1" width="5.75" customWidth="1"/>
    <col min="2" max="2" width="8.5" customWidth="1"/>
    <col min="3" max="4" width="20.875" customWidth="1"/>
    <col min="5" max="5" width="5.625" customWidth="1"/>
    <col min="7" max="7" width="7.5" customWidth="1"/>
    <col min="8" max="8" width="14.125" customWidth="1"/>
    <col min="9" max="9" width="22.875" customWidth="1"/>
    <col min="11" max="11" width="8" customWidth="1"/>
    <col min="13" max="13" width="11.125" customWidth="1"/>
    <col min="14" max="14" width="35" style="2" customWidth="1"/>
    <col min="15" max="15" width="11.625" style="3" customWidth="1"/>
    <col min="16" max="16" width="26.75" customWidth="1"/>
  </cols>
  <sheetData>
    <row r="1" ht="24" customHeight="1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27" customHeight="1" spans="1:21">
      <c r="A2" s="6" t="s">
        <v>1</v>
      </c>
      <c r="B2" s="7" t="s">
        <v>2</v>
      </c>
      <c r="C2" s="7" t="s">
        <v>3</v>
      </c>
      <c r="D2" s="7"/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10" t="s">
        <v>13</v>
      </c>
      <c r="O2" s="11" t="s">
        <v>14</v>
      </c>
      <c r="P2" s="7" t="s">
        <v>15</v>
      </c>
      <c r="Q2" s="12"/>
      <c r="R2" s="12"/>
      <c r="S2" s="12"/>
      <c r="T2" s="12"/>
      <c r="U2" s="12"/>
    </row>
    <row r="3" ht="30" customHeight="1" spans="1:16">
      <c r="A3" s="8">
        <v>1</v>
      </c>
      <c r="B3" s="8" t="s">
        <v>16</v>
      </c>
      <c r="C3" s="9" t="s">
        <v>17</v>
      </c>
      <c r="D3" s="9" t="str">
        <f>VLOOKUP(C3,[1]Sheet1!$C:$C,1,0)</f>
        <v>152326198312065649</v>
      </c>
      <c r="E3" s="9" t="s">
        <v>18</v>
      </c>
      <c r="F3" s="9" t="s">
        <v>19</v>
      </c>
      <c r="G3" s="9" t="s">
        <v>20</v>
      </c>
      <c r="H3" s="9" t="s">
        <v>21</v>
      </c>
      <c r="I3" s="9" t="s">
        <v>22</v>
      </c>
      <c r="J3" s="9" t="s">
        <v>23</v>
      </c>
      <c r="K3" s="9" t="s">
        <v>24</v>
      </c>
      <c r="L3" s="9" t="s">
        <v>25</v>
      </c>
      <c r="M3" s="9" t="s">
        <v>26</v>
      </c>
      <c r="N3" s="9" t="s">
        <v>27</v>
      </c>
      <c r="O3" s="9">
        <v>100</v>
      </c>
      <c r="P3" s="9"/>
    </row>
    <row r="4" ht="30" customHeight="1" spans="1:16">
      <c r="A4" s="9">
        <v>2</v>
      </c>
      <c r="B4" s="9" t="s">
        <v>28</v>
      </c>
      <c r="C4" s="9" t="s">
        <v>29</v>
      </c>
      <c r="D4" s="9" t="str">
        <f>VLOOKUP(C4,[1]Sheet1!$C:$C,1,0)</f>
        <v>152326197202203364</v>
      </c>
      <c r="E4" s="9" t="s">
        <v>18</v>
      </c>
      <c r="F4" s="9" t="s">
        <v>19</v>
      </c>
      <c r="G4" s="9" t="s">
        <v>20</v>
      </c>
      <c r="H4" s="9" t="s">
        <v>30</v>
      </c>
      <c r="I4" s="9" t="s">
        <v>31</v>
      </c>
      <c r="J4" s="9" t="s">
        <v>32</v>
      </c>
      <c r="K4" s="9" t="s">
        <v>24</v>
      </c>
      <c r="L4" s="9" t="s">
        <v>33</v>
      </c>
      <c r="M4" s="9" t="s">
        <v>26</v>
      </c>
      <c r="N4" s="9" t="s">
        <v>27</v>
      </c>
      <c r="O4" s="9">
        <v>100</v>
      </c>
      <c r="P4" s="9"/>
    </row>
    <row r="5" ht="30" customHeight="1" spans="1:16">
      <c r="A5" s="9">
        <v>3</v>
      </c>
      <c r="B5" s="9" t="s">
        <v>34</v>
      </c>
      <c r="C5" s="9" t="s">
        <v>35</v>
      </c>
      <c r="D5" s="9" t="str">
        <f>VLOOKUP(C5,[1]Sheet1!$C:$C,1,0)</f>
        <v>15232620010426335X</v>
      </c>
      <c r="E5" s="9" t="s">
        <v>36</v>
      </c>
      <c r="F5" s="9" t="s">
        <v>19</v>
      </c>
      <c r="G5" s="9" t="s">
        <v>20</v>
      </c>
      <c r="H5" s="9" t="s">
        <v>30</v>
      </c>
      <c r="I5" s="9" t="s">
        <v>37</v>
      </c>
      <c r="J5" s="9" t="s">
        <v>38</v>
      </c>
      <c r="K5" s="9" t="s">
        <v>24</v>
      </c>
      <c r="L5" s="9" t="s">
        <v>39</v>
      </c>
      <c r="M5" s="9" t="s">
        <v>26</v>
      </c>
      <c r="N5" s="9" t="s">
        <v>27</v>
      </c>
      <c r="O5" s="9">
        <v>100</v>
      </c>
      <c r="P5" s="9"/>
    </row>
    <row r="6" ht="30" customHeight="1" spans="1:16">
      <c r="A6" s="8">
        <v>4</v>
      </c>
      <c r="B6" s="9" t="s">
        <v>40</v>
      </c>
      <c r="C6" s="9" t="s">
        <v>41</v>
      </c>
      <c r="D6" s="9" t="str">
        <f>VLOOKUP(C6,[1]Sheet1!$C:$C,1,0)</f>
        <v>15232619470818331X</v>
      </c>
      <c r="E6" s="9" t="s">
        <v>36</v>
      </c>
      <c r="F6" s="9" t="s">
        <v>19</v>
      </c>
      <c r="G6" s="9" t="s">
        <v>20</v>
      </c>
      <c r="H6" s="9" t="s">
        <v>42</v>
      </c>
      <c r="I6" s="9" t="s">
        <v>43</v>
      </c>
      <c r="J6" s="9" t="s">
        <v>32</v>
      </c>
      <c r="K6" s="9" t="s">
        <v>44</v>
      </c>
      <c r="L6" s="9" t="s">
        <v>45</v>
      </c>
      <c r="M6" s="9" t="s">
        <v>26</v>
      </c>
      <c r="N6" s="9" t="s">
        <v>27</v>
      </c>
      <c r="O6" s="9">
        <v>100</v>
      </c>
      <c r="P6" s="9"/>
    </row>
    <row r="7" ht="30" customHeight="1" spans="1:16">
      <c r="A7" s="9">
        <v>5</v>
      </c>
      <c r="B7" s="9" t="s">
        <v>46</v>
      </c>
      <c r="C7" s="9" t="s">
        <v>47</v>
      </c>
      <c r="D7" s="9" t="str">
        <f>VLOOKUP(C7,[1]Sheet1!$C:$C,1,0)</f>
        <v>152326195902023314</v>
      </c>
      <c r="E7" s="9" t="s">
        <v>36</v>
      </c>
      <c r="F7" s="9" t="s">
        <v>19</v>
      </c>
      <c r="G7" s="9" t="s">
        <v>20</v>
      </c>
      <c r="H7" s="9" t="s">
        <v>30</v>
      </c>
      <c r="I7" s="9" t="s">
        <v>48</v>
      </c>
      <c r="J7" s="9" t="s">
        <v>49</v>
      </c>
      <c r="K7" s="9" t="s">
        <v>44</v>
      </c>
      <c r="L7" s="9" t="s">
        <v>50</v>
      </c>
      <c r="M7" s="9" t="s">
        <v>26</v>
      </c>
      <c r="N7" s="9" t="s">
        <v>27</v>
      </c>
      <c r="O7" s="9">
        <v>100</v>
      </c>
      <c r="P7" s="9"/>
    </row>
    <row r="8" ht="30" customHeight="1" spans="1:16">
      <c r="A8" s="9">
        <v>6</v>
      </c>
      <c r="B8" s="9" t="s">
        <v>51</v>
      </c>
      <c r="C8" s="9" t="s">
        <v>52</v>
      </c>
      <c r="D8" s="9" t="str">
        <f>VLOOKUP(C8,[1]Sheet1!$C:$C,1,0)</f>
        <v>15232619490708332X</v>
      </c>
      <c r="E8" s="9" t="s">
        <v>18</v>
      </c>
      <c r="F8" s="9" t="s">
        <v>19</v>
      </c>
      <c r="G8" s="9" t="s">
        <v>20</v>
      </c>
      <c r="H8" s="9" t="s">
        <v>53</v>
      </c>
      <c r="I8" s="9" t="s">
        <v>54</v>
      </c>
      <c r="J8" s="9" t="s">
        <v>55</v>
      </c>
      <c r="K8" s="9" t="s">
        <v>56</v>
      </c>
      <c r="L8" s="9" t="s">
        <v>57</v>
      </c>
      <c r="M8" s="9" t="s">
        <v>26</v>
      </c>
      <c r="N8" s="9" t="s">
        <v>27</v>
      </c>
      <c r="O8" s="9">
        <v>100</v>
      </c>
      <c r="P8" s="9"/>
    </row>
    <row r="9" ht="30" customHeight="1" spans="1:16">
      <c r="A9" s="8">
        <v>7</v>
      </c>
      <c r="B9" s="9" t="s">
        <v>58</v>
      </c>
      <c r="C9" s="9" t="s">
        <v>59</v>
      </c>
      <c r="D9" s="9" t="str">
        <f>VLOOKUP(C9,[1]Sheet1!$C:$C,1,0)</f>
        <v>152326194806253318</v>
      </c>
      <c r="E9" s="9" t="s">
        <v>36</v>
      </c>
      <c r="F9" s="9" t="s">
        <v>19</v>
      </c>
      <c r="G9" s="9" t="s">
        <v>20</v>
      </c>
      <c r="H9" s="9" t="s">
        <v>60</v>
      </c>
      <c r="I9" s="9" t="s">
        <v>61</v>
      </c>
      <c r="J9" s="9" t="s">
        <v>32</v>
      </c>
      <c r="K9" s="9" t="s">
        <v>24</v>
      </c>
      <c r="L9" s="9" t="s">
        <v>33</v>
      </c>
      <c r="M9" s="9" t="s">
        <v>26</v>
      </c>
      <c r="N9" s="9" t="s">
        <v>27</v>
      </c>
      <c r="O9" s="9">
        <v>100</v>
      </c>
      <c r="P9" s="9"/>
    </row>
    <row r="10" ht="30" customHeight="1" spans="1:16">
      <c r="A10" s="9">
        <v>8</v>
      </c>
      <c r="B10" s="9" t="s">
        <v>62</v>
      </c>
      <c r="C10" s="9" t="s">
        <v>63</v>
      </c>
      <c r="D10" s="9" t="str">
        <f>VLOOKUP(C10,[1]Sheet1!$C:$C,1,0)</f>
        <v>152326197605014592</v>
      </c>
      <c r="E10" s="9" t="s">
        <v>36</v>
      </c>
      <c r="F10" s="9" t="s">
        <v>64</v>
      </c>
      <c r="G10" s="9" t="s">
        <v>20</v>
      </c>
      <c r="H10" s="9" t="s">
        <v>65</v>
      </c>
      <c r="I10" s="9" t="s">
        <v>66</v>
      </c>
      <c r="J10" s="9" t="s">
        <v>32</v>
      </c>
      <c r="K10" s="9" t="s">
        <v>44</v>
      </c>
      <c r="L10" s="9" t="s">
        <v>45</v>
      </c>
      <c r="M10" s="9" t="s">
        <v>26</v>
      </c>
      <c r="N10" s="9" t="s">
        <v>67</v>
      </c>
      <c r="O10" s="9">
        <v>100</v>
      </c>
      <c r="P10" s="9"/>
    </row>
    <row r="11" ht="30" customHeight="1" spans="1:16">
      <c r="A11" s="9">
        <v>9</v>
      </c>
      <c r="B11" s="9" t="s">
        <v>68</v>
      </c>
      <c r="C11" s="9" t="s">
        <v>69</v>
      </c>
      <c r="D11" s="9" t="str">
        <f>VLOOKUP(C11,[1]Sheet1!$C:$C,1,0)</f>
        <v>152326194808244589</v>
      </c>
      <c r="E11" s="9" t="s">
        <v>18</v>
      </c>
      <c r="F11" s="9" t="s">
        <v>19</v>
      </c>
      <c r="G11" s="9" t="s">
        <v>20</v>
      </c>
      <c r="H11" s="9" t="s">
        <v>70</v>
      </c>
      <c r="I11" s="9" t="s">
        <v>71</v>
      </c>
      <c r="J11" s="9" t="s">
        <v>32</v>
      </c>
      <c r="K11" s="9" t="s">
        <v>24</v>
      </c>
      <c r="L11" s="9" t="s">
        <v>33</v>
      </c>
      <c r="M11" s="9" t="s">
        <v>26</v>
      </c>
      <c r="N11" s="9" t="s">
        <v>67</v>
      </c>
      <c r="O11" s="9">
        <v>100</v>
      </c>
      <c r="P11" s="9"/>
    </row>
    <row r="12" ht="30" customHeight="1" spans="1:16">
      <c r="A12" s="8">
        <v>10</v>
      </c>
      <c r="B12" s="9" t="s">
        <v>72</v>
      </c>
      <c r="C12" s="9" t="s">
        <v>73</v>
      </c>
      <c r="D12" s="9" t="str">
        <f>VLOOKUP(C12,[1]Sheet1!$C:$C,1,0)</f>
        <v>152326196808254575</v>
      </c>
      <c r="E12" s="9" t="s">
        <v>36</v>
      </c>
      <c r="F12" s="9" t="s">
        <v>19</v>
      </c>
      <c r="G12" s="9" t="s">
        <v>20</v>
      </c>
      <c r="H12" s="9" t="s">
        <v>74</v>
      </c>
      <c r="I12" s="9" t="s">
        <v>75</v>
      </c>
      <c r="J12" s="9" t="s">
        <v>32</v>
      </c>
      <c r="K12" s="9" t="s">
        <v>44</v>
      </c>
      <c r="L12" s="9" t="s">
        <v>45</v>
      </c>
      <c r="M12" s="9" t="s">
        <v>76</v>
      </c>
      <c r="N12" s="9" t="s">
        <v>67</v>
      </c>
      <c r="O12" s="9">
        <v>100</v>
      </c>
      <c r="P12" s="9"/>
    </row>
    <row r="13" ht="30" customHeight="1" spans="1:16">
      <c r="A13" s="9">
        <v>11</v>
      </c>
      <c r="B13" s="9" t="s">
        <v>77</v>
      </c>
      <c r="C13" s="9" t="s">
        <v>78</v>
      </c>
      <c r="D13" s="9" t="str">
        <f>VLOOKUP(C13,[1]Sheet1!$C:$C,1,0)</f>
        <v>152326198108044824</v>
      </c>
      <c r="E13" s="9" t="s">
        <v>18</v>
      </c>
      <c r="F13" s="9" t="s">
        <v>64</v>
      </c>
      <c r="G13" s="9" t="s">
        <v>20</v>
      </c>
      <c r="H13" s="9" t="s">
        <v>79</v>
      </c>
      <c r="I13" s="9" t="s">
        <v>80</v>
      </c>
      <c r="J13" s="9" t="s">
        <v>32</v>
      </c>
      <c r="K13" s="9" t="s">
        <v>81</v>
      </c>
      <c r="L13" s="9" t="s">
        <v>82</v>
      </c>
      <c r="M13" s="9" t="s">
        <v>26</v>
      </c>
      <c r="N13" s="9" t="s">
        <v>67</v>
      </c>
      <c r="O13" s="9">
        <v>100</v>
      </c>
      <c r="P13" s="9"/>
    </row>
    <row r="14" ht="30" customHeight="1" spans="1:16">
      <c r="A14" s="9">
        <v>12</v>
      </c>
      <c r="B14" s="9" t="s">
        <v>83</v>
      </c>
      <c r="C14" s="9" t="s">
        <v>84</v>
      </c>
      <c r="D14" s="9" t="str">
        <f>VLOOKUP(C14,[1]Sheet1!$C:$C,1,0)</f>
        <v>152326195801084572</v>
      </c>
      <c r="E14" s="9" t="s">
        <v>36</v>
      </c>
      <c r="F14" s="9" t="s">
        <v>64</v>
      </c>
      <c r="G14" s="9" t="s">
        <v>20</v>
      </c>
      <c r="H14" s="9" t="s">
        <v>85</v>
      </c>
      <c r="I14" s="9" t="s">
        <v>86</v>
      </c>
      <c r="J14" s="9" t="s">
        <v>32</v>
      </c>
      <c r="K14" s="9" t="s">
        <v>24</v>
      </c>
      <c r="L14" s="9" t="s">
        <v>33</v>
      </c>
      <c r="M14" s="9" t="s">
        <v>26</v>
      </c>
      <c r="N14" s="9" t="s">
        <v>67</v>
      </c>
      <c r="O14" s="9">
        <v>100</v>
      </c>
      <c r="P14" s="9"/>
    </row>
    <row r="15" ht="30" customHeight="1" spans="1:16">
      <c r="A15" s="8">
        <v>13</v>
      </c>
      <c r="B15" s="9" t="s">
        <v>87</v>
      </c>
      <c r="C15" s="9" t="s">
        <v>88</v>
      </c>
      <c r="D15" s="9" t="str">
        <f>VLOOKUP(C15,[1]Sheet1!$C:$C,1,0)</f>
        <v>152326196107274573</v>
      </c>
      <c r="E15" s="9" t="s">
        <v>36</v>
      </c>
      <c r="F15" s="9" t="s">
        <v>19</v>
      </c>
      <c r="G15" s="9" t="s">
        <v>20</v>
      </c>
      <c r="H15" s="9" t="s">
        <v>89</v>
      </c>
      <c r="I15" s="9" t="s">
        <v>90</v>
      </c>
      <c r="J15" s="9" t="s">
        <v>32</v>
      </c>
      <c r="K15" s="9" t="s">
        <v>81</v>
      </c>
      <c r="L15" s="9" t="s">
        <v>82</v>
      </c>
      <c r="M15" s="9" t="s">
        <v>26</v>
      </c>
      <c r="N15" s="9" t="s">
        <v>67</v>
      </c>
      <c r="O15" s="9">
        <v>100</v>
      </c>
      <c r="P15" s="9"/>
    </row>
    <row r="16" ht="30" customHeight="1" spans="1:16">
      <c r="A16" s="9">
        <v>14</v>
      </c>
      <c r="B16" s="9" t="s">
        <v>91</v>
      </c>
      <c r="C16" s="9" t="s">
        <v>92</v>
      </c>
      <c r="D16" s="9" t="str">
        <f>VLOOKUP(C16,[1]Sheet1!$C:$C,1,0)</f>
        <v>152326198110154571</v>
      </c>
      <c r="E16" s="9" t="s">
        <v>36</v>
      </c>
      <c r="F16" s="9" t="s">
        <v>19</v>
      </c>
      <c r="G16" s="9" t="s">
        <v>20</v>
      </c>
      <c r="H16" s="9" t="s">
        <v>79</v>
      </c>
      <c r="I16" s="9" t="s">
        <v>93</v>
      </c>
      <c r="J16" s="9" t="s">
        <v>32</v>
      </c>
      <c r="K16" s="9" t="s">
        <v>81</v>
      </c>
      <c r="L16" s="9" t="s">
        <v>82</v>
      </c>
      <c r="M16" s="9" t="s">
        <v>26</v>
      </c>
      <c r="N16" s="9" t="s">
        <v>67</v>
      </c>
      <c r="O16" s="9">
        <v>100</v>
      </c>
      <c r="P16" s="9"/>
    </row>
    <row r="17" ht="30" customHeight="1" spans="1:16">
      <c r="A17" s="9">
        <v>15</v>
      </c>
      <c r="B17" s="9" t="s">
        <v>94</v>
      </c>
      <c r="C17" s="9" t="s">
        <v>95</v>
      </c>
      <c r="D17" s="9" t="str">
        <f>VLOOKUP(C17,[1]Sheet1!$C:$C,1,0)</f>
        <v>152326197903014574</v>
      </c>
      <c r="E17" s="9" t="s">
        <v>36</v>
      </c>
      <c r="F17" s="9" t="s">
        <v>19</v>
      </c>
      <c r="G17" s="9" t="s">
        <v>20</v>
      </c>
      <c r="H17" s="9" t="s">
        <v>96</v>
      </c>
      <c r="I17" s="9" t="s">
        <v>97</v>
      </c>
      <c r="J17" s="9" t="s">
        <v>23</v>
      </c>
      <c r="K17" s="9" t="s">
        <v>44</v>
      </c>
      <c r="L17" s="9" t="s">
        <v>98</v>
      </c>
      <c r="M17" s="9" t="s">
        <v>26</v>
      </c>
      <c r="N17" s="9" t="s">
        <v>67</v>
      </c>
      <c r="O17" s="9">
        <v>100</v>
      </c>
      <c r="P17" s="9"/>
    </row>
    <row r="18" ht="30" customHeight="1" spans="1:16">
      <c r="A18" s="8">
        <v>16</v>
      </c>
      <c r="B18" s="9" t="s">
        <v>99</v>
      </c>
      <c r="C18" s="9" t="s">
        <v>100</v>
      </c>
      <c r="D18" s="9" t="str">
        <f>VLOOKUP(C18,[1]Sheet1!$C:$C,1,0)</f>
        <v>152326197906294583</v>
      </c>
      <c r="E18" s="9" t="s">
        <v>18</v>
      </c>
      <c r="F18" s="9" t="s">
        <v>19</v>
      </c>
      <c r="G18" s="9" t="s">
        <v>20</v>
      </c>
      <c r="H18" s="9" t="s">
        <v>96</v>
      </c>
      <c r="I18" s="9" t="s">
        <v>101</v>
      </c>
      <c r="J18" s="9" t="s">
        <v>23</v>
      </c>
      <c r="K18" s="9" t="s">
        <v>44</v>
      </c>
      <c r="L18" s="9" t="s">
        <v>98</v>
      </c>
      <c r="M18" s="9" t="s">
        <v>26</v>
      </c>
      <c r="N18" s="9" t="s">
        <v>67</v>
      </c>
      <c r="O18" s="9">
        <v>100</v>
      </c>
      <c r="P18" s="9"/>
    </row>
    <row r="19" ht="30" customHeight="1" spans="1:16">
      <c r="A19" s="9">
        <v>17</v>
      </c>
      <c r="B19" s="9" t="s">
        <v>102</v>
      </c>
      <c r="C19" s="9" t="s">
        <v>103</v>
      </c>
      <c r="D19" s="9" t="str">
        <f>VLOOKUP(C19,[1]Sheet1!$C:$C,1,0)</f>
        <v>152326196102034589</v>
      </c>
      <c r="E19" s="9" t="s">
        <v>18</v>
      </c>
      <c r="F19" s="9" t="s">
        <v>64</v>
      </c>
      <c r="G19" s="9" t="s">
        <v>20</v>
      </c>
      <c r="H19" s="9" t="s">
        <v>104</v>
      </c>
      <c r="I19" s="9" t="s">
        <v>105</v>
      </c>
      <c r="J19" s="9" t="s">
        <v>49</v>
      </c>
      <c r="K19" s="9" t="s">
        <v>44</v>
      </c>
      <c r="L19" s="9" t="s">
        <v>50</v>
      </c>
      <c r="M19" s="9" t="s">
        <v>26</v>
      </c>
      <c r="N19" s="9" t="s">
        <v>67</v>
      </c>
      <c r="O19" s="9">
        <v>100</v>
      </c>
      <c r="P19" s="9"/>
    </row>
    <row r="20" ht="30" customHeight="1" spans="1:16">
      <c r="A20" s="9">
        <v>18</v>
      </c>
      <c r="B20" s="9" t="s">
        <v>106</v>
      </c>
      <c r="C20" s="9" t="s">
        <v>107</v>
      </c>
      <c r="D20" s="9" t="str">
        <f>VLOOKUP(C20,[1]Sheet1!$C:$C,1,0)</f>
        <v>152326196612014588</v>
      </c>
      <c r="E20" s="9" t="s">
        <v>18</v>
      </c>
      <c r="F20" s="9" t="s">
        <v>64</v>
      </c>
      <c r="G20" s="9" t="s">
        <v>20</v>
      </c>
      <c r="H20" s="9" t="s">
        <v>108</v>
      </c>
      <c r="I20" s="9" t="s">
        <v>109</v>
      </c>
      <c r="J20" s="9" t="s">
        <v>32</v>
      </c>
      <c r="K20" s="9" t="s">
        <v>44</v>
      </c>
      <c r="L20" s="9" t="s">
        <v>45</v>
      </c>
      <c r="M20" s="9" t="s">
        <v>110</v>
      </c>
      <c r="N20" s="9" t="s">
        <v>67</v>
      </c>
      <c r="O20" s="9">
        <v>100</v>
      </c>
      <c r="P20" s="9"/>
    </row>
    <row r="21" ht="30" customHeight="1" spans="1:16">
      <c r="A21" s="8">
        <v>19</v>
      </c>
      <c r="B21" s="9" t="s">
        <v>111</v>
      </c>
      <c r="C21" s="9" t="s">
        <v>112</v>
      </c>
      <c r="D21" s="9" t="str">
        <f>VLOOKUP(C21,[1]Sheet1!$C:$C,1,0)</f>
        <v>152326196604304577</v>
      </c>
      <c r="E21" s="9" t="s">
        <v>36</v>
      </c>
      <c r="F21" s="9" t="s">
        <v>64</v>
      </c>
      <c r="G21" s="9" t="s">
        <v>20</v>
      </c>
      <c r="H21" s="9" t="s">
        <v>113</v>
      </c>
      <c r="I21" s="9" t="s">
        <v>114</v>
      </c>
      <c r="J21" s="9" t="s">
        <v>32</v>
      </c>
      <c r="K21" s="9" t="s">
        <v>44</v>
      </c>
      <c r="L21" s="9" t="s">
        <v>45</v>
      </c>
      <c r="M21" s="9" t="s">
        <v>115</v>
      </c>
      <c r="N21" s="9" t="s">
        <v>67</v>
      </c>
      <c r="O21" s="9">
        <v>100</v>
      </c>
      <c r="P21" s="9"/>
    </row>
    <row r="22" ht="30" customHeight="1" spans="1:16">
      <c r="A22" s="9">
        <v>20</v>
      </c>
      <c r="B22" s="9" t="s">
        <v>116</v>
      </c>
      <c r="C22" s="9" t="s">
        <v>117</v>
      </c>
      <c r="D22" s="9" t="str">
        <f>VLOOKUP(C22,[1]Sheet1!$C:$C,1,0)</f>
        <v>152326198505174585</v>
      </c>
      <c r="E22" s="9" t="s">
        <v>18</v>
      </c>
      <c r="F22" s="9" t="s">
        <v>19</v>
      </c>
      <c r="G22" s="9" t="s">
        <v>20</v>
      </c>
      <c r="H22" s="9" t="s">
        <v>118</v>
      </c>
      <c r="I22" s="9" t="s">
        <v>119</v>
      </c>
      <c r="J22" s="9" t="s">
        <v>23</v>
      </c>
      <c r="K22" s="9" t="s">
        <v>44</v>
      </c>
      <c r="L22" s="9" t="s">
        <v>98</v>
      </c>
      <c r="M22" s="9" t="s">
        <v>120</v>
      </c>
      <c r="N22" s="9" t="s">
        <v>67</v>
      </c>
      <c r="O22" s="9">
        <v>100</v>
      </c>
      <c r="P22" s="9"/>
    </row>
    <row r="23" ht="30" customHeight="1" spans="1:16">
      <c r="A23" s="9">
        <v>21</v>
      </c>
      <c r="B23" s="9" t="s">
        <v>121</v>
      </c>
      <c r="C23" s="9" t="s">
        <v>122</v>
      </c>
      <c r="D23" s="9" t="e">
        <f>VLOOKUP(C23,[1]Sheet1!$C:$C,1,0)</f>
        <v>#N/A</v>
      </c>
      <c r="E23" s="9" t="s">
        <v>18</v>
      </c>
      <c r="F23" s="9" t="s">
        <v>19</v>
      </c>
      <c r="G23" s="9" t="s">
        <v>20</v>
      </c>
      <c r="H23" s="9" t="s">
        <v>123</v>
      </c>
      <c r="I23" s="9" t="s">
        <v>124</v>
      </c>
      <c r="J23" s="9" t="s">
        <v>49</v>
      </c>
      <c r="K23" s="9" t="s">
        <v>24</v>
      </c>
      <c r="L23" s="9" t="s">
        <v>125</v>
      </c>
      <c r="M23" s="9" t="s">
        <v>126</v>
      </c>
      <c r="N23" s="9" t="s">
        <v>67</v>
      </c>
      <c r="O23" s="9">
        <v>100</v>
      </c>
      <c r="P23" s="9"/>
    </row>
    <row r="24" ht="30" customHeight="1" spans="1:16">
      <c r="A24" s="8">
        <v>22</v>
      </c>
      <c r="B24" s="9" t="s">
        <v>127</v>
      </c>
      <c r="C24" s="9" t="s">
        <v>128</v>
      </c>
      <c r="D24" s="9" t="str">
        <f>VLOOKUP(C24,[1]Sheet1!$C:$C,1,0)</f>
        <v>152326195711024576</v>
      </c>
      <c r="E24" s="9" t="s">
        <v>36</v>
      </c>
      <c r="F24" s="9" t="s">
        <v>19</v>
      </c>
      <c r="G24" s="9" t="s">
        <v>20</v>
      </c>
      <c r="H24" s="9" t="s">
        <v>129</v>
      </c>
      <c r="I24" s="9" t="s">
        <v>130</v>
      </c>
      <c r="J24" s="9" t="s">
        <v>32</v>
      </c>
      <c r="K24" s="9" t="s">
        <v>24</v>
      </c>
      <c r="L24" s="9" t="s">
        <v>33</v>
      </c>
      <c r="M24" s="9" t="s">
        <v>126</v>
      </c>
      <c r="N24" s="9" t="s">
        <v>67</v>
      </c>
      <c r="O24" s="9">
        <v>100</v>
      </c>
      <c r="P24" s="9"/>
    </row>
    <row r="25" ht="30" customHeight="1" spans="1:16">
      <c r="A25" s="9">
        <v>23</v>
      </c>
      <c r="B25" s="9" t="s">
        <v>131</v>
      </c>
      <c r="C25" s="9" t="s">
        <v>132</v>
      </c>
      <c r="D25" s="9" t="str">
        <f>VLOOKUP(C25,[1]Sheet1!$C:$C,1,0)</f>
        <v>152326196702034574</v>
      </c>
      <c r="E25" s="9" t="s">
        <v>36</v>
      </c>
      <c r="F25" s="9" t="s">
        <v>64</v>
      </c>
      <c r="G25" s="9" t="s">
        <v>20</v>
      </c>
      <c r="H25" s="9" t="s">
        <v>133</v>
      </c>
      <c r="I25" s="9" t="s">
        <v>134</v>
      </c>
      <c r="J25" s="9" t="s">
        <v>23</v>
      </c>
      <c r="K25" s="9" t="s">
        <v>24</v>
      </c>
      <c r="L25" s="9" t="s">
        <v>25</v>
      </c>
      <c r="M25" s="9" t="s">
        <v>135</v>
      </c>
      <c r="N25" s="9" t="s">
        <v>67</v>
      </c>
      <c r="O25" s="9">
        <v>100</v>
      </c>
      <c r="P25" s="9"/>
    </row>
    <row r="26" ht="30" customHeight="1" spans="1:16">
      <c r="A26" s="9">
        <v>24</v>
      </c>
      <c r="B26" s="9" t="s">
        <v>136</v>
      </c>
      <c r="C26" s="9" t="s">
        <v>137</v>
      </c>
      <c r="D26" s="9" t="str">
        <f>VLOOKUP(C26,[1]Sheet1!$C:$C,1,0)</f>
        <v>152326195107014574</v>
      </c>
      <c r="E26" s="9" t="s">
        <v>36</v>
      </c>
      <c r="F26" s="9" t="s">
        <v>64</v>
      </c>
      <c r="G26" s="9" t="s">
        <v>20</v>
      </c>
      <c r="H26" s="9" t="s">
        <v>138</v>
      </c>
      <c r="I26" s="9" t="s">
        <v>139</v>
      </c>
      <c r="J26" s="9" t="s">
        <v>49</v>
      </c>
      <c r="K26" s="9" t="s">
        <v>24</v>
      </c>
      <c r="L26" s="9" t="s">
        <v>125</v>
      </c>
      <c r="M26" s="9" t="s">
        <v>140</v>
      </c>
      <c r="N26" s="9" t="s">
        <v>67</v>
      </c>
      <c r="O26" s="9">
        <v>100</v>
      </c>
      <c r="P26" s="9"/>
    </row>
    <row r="27" ht="30" customHeight="1" spans="1:16">
      <c r="A27" s="8">
        <v>25</v>
      </c>
      <c r="B27" s="9" t="s">
        <v>141</v>
      </c>
      <c r="C27" s="9" t="s">
        <v>142</v>
      </c>
      <c r="D27" s="9" t="str">
        <f>VLOOKUP(C27,[1]Sheet1!$C:$C,1,0)</f>
        <v>152326195911143342</v>
      </c>
      <c r="E27" s="9" t="s">
        <v>18</v>
      </c>
      <c r="F27" s="9" t="s">
        <v>64</v>
      </c>
      <c r="G27" s="9" t="s">
        <v>20</v>
      </c>
      <c r="H27" s="9" t="s">
        <v>143</v>
      </c>
      <c r="I27" s="9" t="s">
        <v>144</v>
      </c>
      <c r="J27" s="9" t="s">
        <v>32</v>
      </c>
      <c r="K27" s="9" t="s">
        <v>44</v>
      </c>
      <c r="L27" s="9" t="s">
        <v>45</v>
      </c>
      <c r="M27" s="9" t="s">
        <v>26</v>
      </c>
      <c r="N27" s="9" t="s">
        <v>145</v>
      </c>
      <c r="O27" s="9">
        <v>100</v>
      </c>
      <c r="P27" s="9"/>
    </row>
    <row r="28" ht="30" customHeight="1" spans="1:16">
      <c r="A28" s="9">
        <v>26</v>
      </c>
      <c r="B28" s="9" t="s">
        <v>146</v>
      </c>
      <c r="C28" s="9" t="s">
        <v>147</v>
      </c>
      <c r="D28" s="9" t="str">
        <f>VLOOKUP(C28,[1]Sheet1!$C:$C,1,0)</f>
        <v>152326195611093312</v>
      </c>
      <c r="E28" s="9" t="s">
        <v>36</v>
      </c>
      <c r="F28" s="9" t="s">
        <v>64</v>
      </c>
      <c r="G28" s="9" t="s">
        <v>20</v>
      </c>
      <c r="H28" s="9" t="s">
        <v>143</v>
      </c>
      <c r="I28" s="9" t="s">
        <v>148</v>
      </c>
      <c r="J28" s="9" t="s">
        <v>32</v>
      </c>
      <c r="K28" s="9" t="s">
        <v>44</v>
      </c>
      <c r="L28" s="9" t="s">
        <v>45</v>
      </c>
      <c r="M28" s="9" t="s">
        <v>26</v>
      </c>
      <c r="N28" s="9" t="s">
        <v>145</v>
      </c>
      <c r="O28" s="9">
        <v>100</v>
      </c>
      <c r="P28" s="9"/>
    </row>
    <row r="29" ht="30" customHeight="1" spans="1:16">
      <c r="A29" s="9">
        <v>27</v>
      </c>
      <c r="B29" s="9" t="s">
        <v>149</v>
      </c>
      <c r="C29" s="9" t="s">
        <v>150</v>
      </c>
      <c r="D29" s="9" t="str">
        <f>VLOOKUP(C29,[1]Sheet1!$C:$C,1,0)</f>
        <v>152326196411083333</v>
      </c>
      <c r="E29" s="9" t="s">
        <v>36</v>
      </c>
      <c r="F29" s="9" t="s">
        <v>19</v>
      </c>
      <c r="G29" s="9" t="s">
        <v>20</v>
      </c>
      <c r="H29" s="9" t="s">
        <v>151</v>
      </c>
      <c r="I29" s="9" t="s">
        <v>152</v>
      </c>
      <c r="J29" s="9" t="s">
        <v>32</v>
      </c>
      <c r="K29" s="9" t="s">
        <v>24</v>
      </c>
      <c r="L29" s="9" t="s">
        <v>33</v>
      </c>
      <c r="M29" s="9" t="s">
        <v>26</v>
      </c>
      <c r="N29" s="9" t="s">
        <v>145</v>
      </c>
      <c r="O29" s="9">
        <v>100</v>
      </c>
      <c r="P29" s="9"/>
    </row>
    <row r="30" ht="30" customHeight="1" spans="1:16">
      <c r="A30" s="8">
        <v>28</v>
      </c>
      <c r="B30" s="9" t="s">
        <v>153</v>
      </c>
      <c r="C30" s="9" t="s">
        <v>154</v>
      </c>
      <c r="D30" s="9" t="str">
        <f>VLOOKUP(C30,[1]Sheet1!$C:$C,1,0)</f>
        <v>152326198107184577</v>
      </c>
      <c r="E30" s="9" t="s">
        <v>36</v>
      </c>
      <c r="F30" s="9" t="s">
        <v>64</v>
      </c>
      <c r="G30" s="9" t="s">
        <v>20</v>
      </c>
      <c r="H30" s="9" t="s">
        <v>155</v>
      </c>
      <c r="I30" s="9" t="s">
        <v>156</v>
      </c>
      <c r="J30" s="9" t="s">
        <v>23</v>
      </c>
      <c r="K30" s="9" t="s">
        <v>24</v>
      </c>
      <c r="L30" s="9" t="s">
        <v>25</v>
      </c>
      <c r="M30" s="9" t="s">
        <v>26</v>
      </c>
      <c r="N30" s="9" t="s">
        <v>145</v>
      </c>
      <c r="O30" s="9">
        <v>100</v>
      </c>
      <c r="P30" s="9"/>
    </row>
    <row r="31" ht="30" customHeight="1" spans="1:16">
      <c r="A31" s="9">
        <v>29</v>
      </c>
      <c r="B31" s="9" t="s">
        <v>157</v>
      </c>
      <c r="C31" s="9" t="s">
        <v>158</v>
      </c>
      <c r="D31" s="9" t="str">
        <f>VLOOKUP(C31,[1]Sheet1!$C:$C,1,0)</f>
        <v>152326194309193318</v>
      </c>
      <c r="E31" s="9" t="s">
        <v>36</v>
      </c>
      <c r="F31" s="9" t="s">
        <v>19</v>
      </c>
      <c r="G31" s="9" t="s">
        <v>20</v>
      </c>
      <c r="H31" s="9" t="s">
        <v>159</v>
      </c>
      <c r="I31" s="9" t="s">
        <v>160</v>
      </c>
      <c r="J31" s="9" t="s">
        <v>32</v>
      </c>
      <c r="K31" s="9" t="s">
        <v>44</v>
      </c>
      <c r="L31" s="9" t="s">
        <v>45</v>
      </c>
      <c r="M31" s="9" t="s">
        <v>126</v>
      </c>
      <c r="N31" s="9" t="s">
        <v>145</v>
      </c>
      <c r="O31" s="9">
        <v>100</v>
      </c>
      <c r="P31" s="9"/>
    </row>
    <row r="32" ht="30" customHeight="1" spans="1:16">
      <c r="A32" s="9">
        <v>30</v>
      </c>
      <c r="B32" s="9" t="s">
        <v>161</v>
      </c>
      <c r="C32" s="9" t="s">
        <v>162</v>
      </c>
      <c r="D32" s="9" t="str">
        <f>VLOOKUP(C32,[1]Sheet1!$C:$C,1,0)</f>
        <v>152326196208103319</v>
      </c>
      <c r="E32" s="9" t="s">
        <v>36</v>
      </c>
      <c r="F32" s="9" t="s">
        <v>19</v>
      </c>
      <c r="G32" s="9" t="s">
        <v>20</v>
      </c>
      <c r="H32" s="9" t="s">
        <v>163</v>
      </c>
      <c r="I32" s="9" t="s">
        <v>164</v>
      </c>
      <c r="J32" s="9" t="s">
        <v>32</v>
      </c>
      <c r="K32" s="9" t="s">
        <v>81</v>
      </c>
      <c r="L32" s="9" t="s">
        <v>82</v>
      </c>
      <c r="M32" s="9" t="s">
        <v>126</v>
      </c>
      <c r="N32" s="9" t="s">
        <v>145</v>
      </c>
      <c r="O32" s="9">
        <v>100</v>
      </c>
      <c r="P32" s="9"/>
    </row>
    <row r="33" ht="30" customHeight="1" spans="1:16">
      <c r="A33" s="8">
        <v>31</v>
      </c>
      <c r="B33" s="9" t="s">
        <v>165</v>
      </c>
      <c r="C33" s="9" t="s">
        <v>166</v>
      </c>
      <c r="D33" s="9" t="str">
        <f>VLOOKUP(C33,[1]Sheet1!$C:$C,1,0)</f>
        <v>152326196003203316</v>
      </c>
      <c r="E33" s="9" t="s">
        <v>36</v>
      </c>
      <c r="F33" s="9" t="s">
        <v>19</v>
      </c>
      <c r="G33" s="9" t="s">
        <v>20</v>
      </c>
      <c r="H33" s="9" t="s">
        <v>167</v>
      </c>
      <c r="I33" s="9" t="s">
        <v>168</v>
      </c>
      <c r="J33" s="9" t="s">
        <v>32</v>
      </c>
      <c r="K33" s="9" t="s">
        <v>24</v>
      </c>
      <c r="L33" s="9" t="s">
        <v>33</v>
      </c>
      <c r="M33" s="9" t="s">
        <v>126</v>
      </c>
      <c r="N33" s="9" t="s">
        <v>145</v>
      </c>
      <c r="O33" s="9">
        <v>100</v>
      </c>
      <c r="P33" s="9"/>
    </row>
    <row r="34" ht="30" customHeight="1" spans="1:16">
      <c r="A34" s="9">
        <v>32</v>
      </c>
      <c r="B34" s="9" t="s">
        <v>169</v>
      </c>
      <c r="C34" s="9" t="s">
        <v>170</v>
      </c>
      <c r="D34" s="9" t="str">
        <f>VLOOKUP(C34,[1]Sheet1!$C:$C,1,0)</f>
        <v>152326194809193322</v>
      </c>
      <c r="E34" s="9" t="s">
        <v>18</v>
      </c>
      <c r="F34" s="9" t="s">
        <v>19</v>
      </c>
      <c r="G34" s="9" t="s">
        <v>20</v>
      </c>
      <c r="H34" s="9" t="s">
        <v>171</v>
      </c>
      <c r="I34" s="9" t="s">
        <v>172</v>
      </c>
      <c r="J34" s="9" t="s">
        <v>32</v>
      </c>
      <c r="K34" s="9" t="s">
        <v>24</v>
      </c>
      <c r="L34" s="9" t="s">
        <v>33</v>
      </c>
      <c r="M34" s="9" t="s">
        <v>126</v>
      </c>
      <c r="N34" s="9" t="s">
        <v>145</v>
      </c>
      <c r="O34" s="9">
        <v>100</v>
      </c>
      <c r="P34" s="9"/>
    </row>
    <row r="35" ht="30" customHeight="1" spans="1:16">
      <c r="A35" s="9">
        <v>33</v>
      </c>
      <c r="B35" s="9" t="s">
        <v>173</v>
      </c>
      <c r="C35" s="9" t="s">
        <v>174</v>
      </c>
      <c r="D35" s="9" t="str">
        <f>VLOOKUP(C35,[1]Sheet1!$C:$C,1,0)</f>
        <v>150525201012264571</v>
      </c>
      <c r="E35" s="9" t="s">
        <v>36</v>
      </c>
      <c r="F35" s="9" t="s">
        <v>19</v>
      </c>
      <c r="G35" s="9" t="s">
        <v>20</v>
      </c>
      <c r="H35" s="9" t="s">
        <v>175</v>
      </c>
      <c r="I35" s="9" t="s">
        <v>176</v>
      </c>
      <c r="J35" s="9" t="s">
        <v>49</v>
      </c>
      <c r="K35" s="9" t="s">
        <v>44</v>
      </c>
      <c r="L35" s="9" t="s">
        <v>50</v>
      </c>
      <c r="M35" s="9" t="s">
        <v>177</v>
      </c>
      <c r="N35" s="9" t="s">
        <v>145</v>
      </c>
      <c r="O35" s="9">
        <v>100</v>
      </c>
      <c r="P35" s="9"/>
    </row>
    <row r="36" ht="30" customHeight="1" spans="1:16">
      <c r="A36" s="8">
        <v>34</v>
      </c>
      <c r="B36" s="9" t="s">
        <v>178</v>
      </c>
      <c r="C36" s="9" t="s">
        <v>179</v>
      </c>
      <c r="D36" s="9" t="str">
        <f>VLOOKUP(C36,[1]Sheet1!$C:$C,1,0)</f>
        <v>152326196402213319</v>
      </c>
      <c r="E36" s="9" t="s">
        <v>36</v>
      </c>
      <c r="F36" s="9" t="s">
        <v>19</v>
      </c>
      <c r="G36" s="9" t="s">
        <v>20</v>
      </c>
      <c r="H36" s="9" t="s">
        <v>180</v>
      </c>
      <c r="I36" s="9" t="s">
        <v>181</v>
      </c>
      <c r="J36" s="9" t="s">
        <v>32</v>
      </c>
      <c r="K36" s="9" t="s">
        <v>81</v>
      </c>
      <c r="L36" s="9" t="s">
        <v>82</v>
      </c>
      <c r="M36" s="9" t="s">
        <v>110</v>
      </c>
      <c r="N36" s="9" t="s">
        <v>182</v>
      </c>
      <c r="O36" s="9">
        <v>100</v>
      </c>
      <c r="P36" s="9"/>
    </row>
    <row r="37" ht="30" customHeight="1" spans="1:16">
      <c r="A37" s="9">
        <v>35</v>
      </c>
      <c r="B37" s="9" t="s">
        <v>183</v>
      </c>
      <c r="C37" s="9" t="s">
        <v>184</v>
      </c>
      <c r="D37" s="9" t="str">
        <f>VLOOKUP(C37,[1]Sheet1!$C:$C,1,0)</f>
        <v>15232619901220332X</v>
      </c>
      <c r="E37" s="9" t="s">
        <v>18</v>
      </c>
      <c r="F37" s="9" t="s">
        <v>19</v>
      </c>
      <c r="G37" s="9" t="s">
        <v>20</v>
      </c>
      <c r="H37" s="9" t="s">
        <v>185</v>
      </c>
      <c r="I37" s="9" t="s">
        <v>186</v>
      </c>
      <c r="J37" s="9" t="s">
        <v>32</v>
      </c>
      <c r="K37" s="9" t="s">
        <v>81</v>
      </c>
      <c r="L37" s="9" t="s">
        <v>82</v>
      </c>
      <c r="M37" s="9" t="s">
        <v>26</v>
      </c>
      <c r="N37" s="9" t="s">
        <v>182</v>
      </c>
      <c r="O37" s="9">
        <v>100</v>
      </c>
      <c r="P37" s="9"/>
    </row>
    <row r="38" ht="30" customHeight="1" spans="1:16">
      <c r="A38" s="9">
        <v>36</v>
      </c>
      <c r="B38" s="9" t="s">
        <v>187</v>
      </c>
      <c r="C38" s="9" t="s">
        <v>188</v>
      </c>
      <c r="D38" s="9" t="str">
        <f>VLOOKUP(C38,[1]Sheet1!$C:$C,1,0)</f>
        <v>152326197405143314</v>
      </c>
      <c r="E38" s="9" t="s">
        <v>36</v>
      </c>
      <c r="F38" s="9" t="s">
        <v>19</v>
      </c>
      <c r="G38" s="9" t="s">
        <v>20</v>
      </c>
      <c r="H38" s="9" t="s">
        <v>189</v>
      </c>
      <c r="I38" s="9" t="s">
        <v>190</v>
      </c>
      <c r="J38" s="9" t="s">
        <v>23</v>
      </c>
      <c r="K38" s="9" t="s">
        <v>24</v>
      </c>
      <c r="L38" s="9" t="s">
        <v>25</v>
      </c>
      <c r="M38" s="9" t="s">
        <v>26</v>
      </c>
      <c r="N38" s="9" t="s">
        <v>182</v>
      </c>
      <c r="O38" s="9">
        <v>100</v>
      </c>
      <c r="P38" s="9"/>
    </row>
    <row r="39" ht="30" customHeight="1" spans="1:16">
      <c r="A39" s="8">
        <v>37</v>
      </c>
      <c r="B39" s="9" t="s">
        <v>191</v>
      </c>
      <c r="C39" s="9" t="s">
        <v>192</v>
      </c>
      <c r="D39" s="9" t="str">
        <f>VLOOKUP(C39,[1]Sheet1!$C:$C,1,0)</f>
        <v>152326194701153345</v>
      </c>
      <c r="E39" s="9" t="s">
        <v>18</v>
      </c>
      <c r="F39" s="9" t="s">
        <v>19</v>
      </c>
      <c r="G39" s="9" t="s">
        <v>20</v>
      </c>
      <c r="H39" s="9" t="s">
        <v>193</v>
      </c>
      <c r="I39" s="9" t="s">
        <v>194</v>
      </c>
      <c r="J39" s="9" t="s">
        <v>32</v>
      </c>
      <c r="K39" s="9" t="s">
        <v>44</v>
      </c>
      <c r="L39" s="9" t="s">
        <v>45</v>
      </c>
      <c r="M39" s="9" t="s">
        <v>195</v>
      </c>
      <c r="N39" s="9" t="s">
        <v>182</v>
      </c>
      <c r="O39" s="9">
        <v>100</v>
      </c>
      <c r="P39" s="9"/>
    </row>
    <row r="40" ht="30" customHeight="1" spans="1:16">
      <c r="A40" s="9">
        <v>38</v>
      </c>
      <c r="B40" s="9" t="s">
        <v>196</v>
      </c>
      <c r="C40" s="9" t="s">
        <v>197</v>
      </c>
      <c r="D40" s="9" t="str">
        <f>VLOOKUP(C40,[1]Sheet1!$C:$C,1,0)</f>
        <v>152326195610263316</v>
      </c>
      <c r="E40" s="9" t="s">
        <v>36</v>
      </c>
      <c r="F40" s="9" t="s">
        <v>19</v>
      </c>
      <c r="G40" s="9" t="s">
        <v>20</v>
      </c>
      <c r="H40" s="9" t="s">
        <v>198</v>
      </c>
      <c r="I40" s="9" t="s">
        <v>199</v>
      </c>
      <c r="J40" s="9" t="s">
        <v>32</v>
      </c>
      <c r="K40" s="9" t="s">
        <v>24</v>
      </c>
      <c r="L40" s="9" t="s">
        <v>33</v>
      </c>
      <c r="M40" s="9" t="s">
        <v>200</v>
      </c>
      <c r="N40" s="9" t="s">
        <v>182</v>
      </c>
      <c r="O40" s="9">
        <v>100</v>
      </c>
      <c r="P40" s="9"/>
    </row>
    <row r="41" ht="30" customHeight="1" spans="1:16">
      <c r="A41" s="9">
        <v>39</v>
      </c>
      <c r="B41" s="9" t="s">
        <v>201</v>
      </c>
      <c r="C41" s="9" t="s">
        <v>202</v>
      </c>
      <c r="D41" s="9" t="str">
        <f>VLOOKUP(C41,[1]Sheet1!$C:$C,1,0)</f>
        <v>152326197410014584</v>
      </c>
      <c r="E41" s="9" t="s">
        <v>18</v>
      </c>
      <c r="F41" s="9" t="s">
        <v>19</v>
      </c>
      <c r="G41" s="9" t="s">
        <v>20</v>
      </c>
      <c r="H41" s="9" t="s">
        <v>203</v>
      </c>
      <c r="I41" s="9" t="s">
        <v>204</v>
      </c>
      <c r="J41" s="9" t="s">
        <v>38</v>
      </c>
      <c r="K41" s="9" t="s">
        <v>24</v>
      </c>
      <c r="L41" s="9" t="s">
        <v>39</v>
      </c>
      <c r="M41" s="9" t="s">
        <v>205</v>
      </c>
      <c r="N41" s="9" t="s">
        <v>206</v>
      </c>
      <c r="O41" s="9">
        <v>100</v>
      </c>
      <c r="P41" s="9"/>
    </row>
    <row r="42" ht="30" customHeight="1" spans="1:16">
      <c r="A42" s="8">
        <v>40</v>
      </c>
      <c r="B42" s="9" t="s">
        <v>207</v>
      </c>
      <c r="C42" s="9" t="s">
        <v>208</v>
      </c>
      <c r="D42" s="9" t="str">
        <f>VLOOKUP(C42,[1]Sheet1!$C:$C,1,0)</f>
        <v>152326198205150928</v>
      </c>
      <c r="E42" s="9" t="s">
        <v>18</v>
      </c>
      <c r="F42" s="9" t="s">
        <v>19</v>
      </c>
      <c r="G42" s="9" t="s">
        <v>20</v>
      </c>
      <c r="H42" s="9" t="s">
        <v>209</v>
      </c>
      <c r="I42" s="9" t="s">
        <v>210</v>
      </c>
      <c r="J42" s="9" t="s">
        <v>38</v>
      </c>
      <c r="K42" s="9" t="s">
        <v>24</v>
      </c>
      <c r="L42" s="9" t="s">
        <v>39</v>
      </c>
      <c r="M42" s="9" t="s">
        <v>26</v>
      </c>
      <c r="N42" s="9" t="s">
        <v>206</v>
      </c>
      <c r="O42" s="9">
        <v>100</v>
      </c>
      <c r="P42" s="9"/>
    </row>
    <row r="43" ht="30" customHeight="1" spans="1:16">
      <c r="A43" s="9">
        <v>41</v>
      </c>
      <c r="B43" s="9" t="s">
        <v>211</v>
      </c>
      <c r="C43" s="9" t="s">
        <v>212</v>
      </c>
      <c r="D43" s="9" t="str">
        <f>VLOOKUP(C43,[1]Sheet1!$C:$C,1,0)</f>
        <v>152326194803174577</v>
      </c>
      <c r="E43" s="9" t="s">
        <v>36</v>
      </c>
      <c r="F43" s="9" t="s">
        <v>19</v>
      </c>
      <c r="G43" s="9" t="s">
        <v>20</v>
      </c>
      <c r="H43" s="9" t="s">
        <v>213</v>
      </c>
      <c r="I43" s="9" t="s">
        <v>214</v>
      </c>
      <c r="J43" s="9" t="s">
        <v>32</v>
      </c>
      <c r="K43" s="9" t="s">
        <v>44</v>
      </c>
      <c r="L43" s="9" t="s">
        <v>45</v>
      </c>
      <c r="M43" s="9" t="s">
        <v>26</v>
      </c>
      <c r="N43" s="9" t="s">
        <v>206</v>
      </c>
      <c r="O43" s="9">
        <v>100</v>
      </c>
      <c r="P43" s="9"/>
    </row>
    <row r="44" ht="30" customHeight="1" spans="1:16">
      <c r="A44" s="9">
        <v>42</v>
      </c>
      <c r="B44" s="9" t="s">
        <v>215</v>
      </c>
      <c r="C44" s="9" t="s">
        <v>216</v>
      </c>
      <c r="D44" s="9" t="str">
        <f>VLOOKUP(C44,[1]Sheet1!$C:$C,1,0)</f>
        <v>152326198409044596</v>
      </c>
      <c r="E44" s="9" t="s">
        <v>36</v>
      </c>
      <c r="F44" s="9" t="s">
        <v>19</v>
      </c>
      <c r="G44" s="9" t="s">
        <v>20</v>
      </c>
      <c r="H44" s="9" t="s">
        <v>217</v>
      </c>
      <c r="I44" s="9" t="s">
        <v>218</v>
      </c>
      <c r="J44" s="9" t="s">
        <v>32</v>
      </c>
      <c r="K44" s="9" t="s">
        <v>81</v>
      </c>
      <c r="L44" s="9" t="s">
        <v>82</v>
      </c>
      <c r="M44" s="9" t="s">
        <v>126</v>
      </c>
      <c r="N44" s="9" t="s">
        <v>206</v>
      </c>
      <c r="O44" s="9">
        <v>100</v>
      </c>
      <c r="P44" s="9"/>
    </row>
    <row r="45" ht="30" customHeight="1" spans="1:16">
      <c r="A45" s="8">
        <v>43</v>
      </c>
      <c r="B45" s="9" t="s">
        <v>219</v>
      </c>
      <c r="C45" s="9" t="s">
        <v>220</v>
      </c>
      <c r="D45" s="9" t="str">
        <f>VLOOKUP(C45,[1]Sheet1!$C:$C,1,0)</f>
        <v>152326194711274570</v>
      </c>
      <c r="E45" s="9" t="s">
        <v>36</v>
      </c>
      <c r="F45" s="9" t="s">
        <v>19</v>
      </c>
      <c r="G45" s="9" t="s">
        <v>20</v>
      </c>
      <c r="H45" s="9" t="s">
        <v>221</v>
      </c>
      <c r="I45" s="9" t="s">
        <v>222</v>
      </c>
      <c r="J45" s="9" t="s">
        <v>32</v>
      </c>
      <c r="K45" s="9" t="s">
        <v>44</v>
      </c>
      <c r="L45" s="9" t="s">
        <v>45</v>
      </c>
      <c r="M45" s="9" t="s">
        <v>26</v>
      </c>
      <c r="N45" s="9" t="s">
        <v>206</v>
      </c>
      <c r="O45" s="9">
        <v>100</v>
      </c>
      <c r="P45" s="9"/>
    </row>
    <row r="46" ht="30" customHeight="1" spans="1:16">
      <c r="A46" s="9">
        <v>44</v>
      </c>
      <c r="B46" s="9" t="s">
        <v>223</v>
      </c>
      <c r="C46" s="9" t="s">
        <v>224</v>
      </c>
      <c r="D46" s="9" t="str">
        <f>VLOOKUP(C46,[1]Sheet1!$C:$C,1,0)</f>
        <v>152326196408104578</v>
      </c>
      <c r="E46" s="9" t="s">
        <v>36</v>
      </c>
      <c r="F46" s="9" t="s">
        <v>19</v>
      </c>
      <c r="G46" s="9" t="s">
        <v>20</v>
      </c>
      <c r="H46" s="9" t="s">
        <v>225</v>
      </c>
      <c r="I46" s="9" t="s">
        <v>226</v>
      </c>
      <c r="J46" s="9" t="s">
        <v>49</v>
      </c>
      <c r="K46" s="9" t="s">
        <v>56</v>
      </c>
      <c r="L46" s="9" t="s">
        <v>227</v>
      </c>
      <c r="M46" s="9" t="s">
        <v>26</v>
      </c>
      <c r="N46" s="9" t="s">
        <v>228</v>
      </c>
      <c r="O46" s="9">
        <v>100</v>
      </c>
      <c r="P46" s="9"/>
    </row>
    <row r="47" ht="30" customHeight="1" spans="1:16">
      <c r="A47" s="9">
        <v>45</v>
      </c>
      <c r="B47" s="9" t="s">
        <v>229</v>
      </c>
      <c r="C47" s="9" t="s">
        <v>230</v>
      </c>
      <c r="D47" s="9" t="str">
        <f>VLOOKUP(C47,[1]Sheet1!$C:$C,1,0)</f>
        <v>152326196612154572</v>
      </c>
      <c r="E47" s="9" t="s">
        <v>36</v>
      </c>
      <c r="F47" s="9" t="s">
        <v>19</v>
      </c>
      <c r="G47" s="9" t="s">
        <v>20</v>
      </c>
      <c r="H47" s="9" t="s">
        <v>231</v>
      </c>
      <c r="I47" s="9" t="s">
        <v>232</v>
      </c>
      <c r="J47" s="9" t="s">
        <v>32</v>
      </c>
      <c r="K47" s="9" t="s">
        <v>44</v>
      </c>
      <c r="L47" s="9" t="s">
        <v>45</v>
      </c>
      <c r="M47" s="9" t="s">
        <v>26</v>
      </c>
      <c r="N47" s="9" t="s">
        <v>228</v>
      </c>
      <c r="O47" s="9">
        <v>100</v>
      </c>
      <c r="P47" s="9"/>
    </row>
    <row r="48" ht="30" customHeight="1" spans="1:16">
      <c r="A48" s="8">
        <v>46</v>
      </c>
      <c r="B48" s="9" t="s">
        <v>233</v>
      </c>
      <c r="C48" s="9" t="s">
        <v>234</v>
      </c>
      <c r="D48" s="9" t="str">
        <f>VLOOKUP(C48,[1]Sheet1!$C:$C,1,0)</f>
        <v>152326195804244578</v>
      </c>
      <c r="E48" s="9" t="s">
        <v>36</v>
      </c>
      <c r="F48" s="9" t="s">
        <v>19</v>
      </c>
      <c r="G48" s="9" t="s">
        <v>20</v>
      </c>
      <c r="H48" s="9" t="s">
        <v>235</v>
      </c>
      <c r="I48" s="9" t="s">
        <v>236</v>
      </c>
      <c r="J48" s="9" t="s">
        <v>32</v>
      </c>
      <c r="K48" s="9" t="s">
        <v>24</v>
      </c>
      <c r="L48" s="9" t="s">
        <v>33</v>
      </c>
      <c r="M48" s="9" t="s">
        <v>237</v>
      </c>
      <c r="N48" s="9" t="s">
        <v>228</v>
      </c>
      <c r="O48" s="9">
        <v>100</v>
      </c>
      <c r="P48" s="9"/>
    </row>
    <row r="49" ht="30" customHeight="1" spans="1:16">
      <c r="A49" s="9">
        <v>47</v>
      </c>
      <c r="B49" s="9" t="s">
        <v>238</v>
      </c>
      <c r="C49" s="9" t="s">
        <v>239</v>
      </c>
      <c r="D49" s="9" t="str">
        <f>VLOOKUP(C49,[1]Sheet1!$C:$C,1,0)</f>
        <v>152326197109034586</v>
      </c>
      <c r="E49" s="9" t="s">
        <v>18</v>
      </c>
      <c r="F49" s="9" t="s">
        <v>19</v>
      </c>
      <c r="G49" s="9" t="s">
        <v>20</v>
      </c>
      <c r="H49" s="9" t="s">
        <v>240</v>
      </c>
      <c r="I49" s="9" t="s">
        <v>241</v>
      </c>
      <c r="J49" s="9" t="s">
        <v>32</v>
      </c>
      <c r="K49" s="9" t="s">
        <v>44</v>
      </c>
      <c r="L49" s="9" t="s">
        <v>45</v>
      </c>
      <c r="M49" s="9" t="s">
        <v>26</v>
      </c>
      <c r="N49" s="9" t="s">
        <v>228</v>
      </c>
      <c r="O49" s="9">
        <v>100</v>
      </c>
      <c r="P49" s="9"/>
    </row>
    <row r="50" ht="30" customHeight="1" spans="1:16">
      <c r="A50" s="9">
        <v>48</v>
      </c>
      <c r="B50" s="9" t="s">
        <v>242</v>
      </c>
      <c r="C50" s="9" t="s">
        <v>243</v>
      </c>
      <c r="D50" s="9" t="str">
        <f>VLOOKUP(C50,[1]Sheet1!$C:$C,1,0)</f>
        <v>152326195212144573</v>
      </c>
      <c r="E50" s="9" t="s">
        <v>36</v>
      </c>
      <c r="F50" s="9" t="s">
        <v>19</v>
      </c>
      <c r="G50" s="9" t="s">
        <v>20</v>
      </c>
      <c r="H50" s="9" t="s">
        <v>244</v>
      </c>
      <c r="I50" s="9" t="s">
        <v>245</v>
      </c>
      <c r="J50" s="9" t="s">
        <v>32</v>
      </c>
      <c r="K50" s="9" t="s">
        <v>81</v>
      </c>
      <c r="L50" s="9" t="s">
        <v>82</v>
      </c>
      <c r="M50" s="9" t="s">
        <v>26</v>
      </c>
      <c r="N50" s="9" t="s">
        <v>228</v>
      </c>
      <c r="O50" s="9">
        <v>100</v>
      </c>
      <c r="P50" s="9"/>
    </row>
    <row r="51" ht="30" customHeight="1" spans="1:16">
      <c r="A51" s="8">
        <v>49</v>
      </c>
      <c r="B51" s="9" t="s">
        <v>246</v>
      </c>
      <c r="C51" s="9" t="s">
        <v>247</v>
      </c>
      <c r="D51" s="9" t="str">
        <f>VLOOKUP(C51,[1]Sheet1!$C:$C,1,0)</f>
        <v>15232619460710458X</v>
      </c>
      <c r="E51" s="9" t="s">
        <v>18</v>
      </c>
      <c r="F51" s="9" t="s">
        <v>19</v>
      </c>
      <c r="G51" s="9" t="s">
        <v>20</v>
      </c>
      <c r="H51" s="9" t="s">
        <v>248</v>
      </c>
      <c r="I51" s="9" t="s">
        <v>249</v>
      </c>
      <c r="J51" s="9" t="s">
        <v>32</v>
      </c>
      <c r="K51" s="9" t="s">
        <v>44</v>
      </c>
      <c r="L51" s="9" t="s">
        <v>45</v>
      </c>
      <c r="M51" s="9" t="s">
        <v>26</v>
      </c>
      <c r="N51" s="9" t="s">
        <v>228</v>
      </c>
      <c r="O51" s="9">
        <v>100</v>
      </c>
      <c r="P51" s="9"/>
    </row>
    <row r="52" ht="30" customHeight="1" spans="1:16">
      <c r="A52" s="9">
        <v>50</v>
      </c>
      <c r="B52" s="9" t="s">
        <v>250</v>
      </c>
      <c r="C52" s="9" t="s">
        <v>251</v>
      </c>
      <c r="D52" s="9" t="str">
        <f>VLOOKUP(C52,[1]Sheet1!$C:$C,1,0)</f>
        <v>152326195505204584</v>
      </c>
      <c r="E52" s="9" t="s">
        <v>18</v>
      </c>
      <c r="F52" s="9" t="s">
        <v>19</v>
      </c>
      <c r="G52" s="9" t="s">
        <v>20</v>
      </c>
      <c r="H52" s="9" t="s">
        <v>252</v>
      </c>
      <c r="I52" s="9" t="s">
        <v>253</v>
      </c>
      <c r="J52" s="9" t="s">
        <v>32</v>
      </c>
      <c r="K52" s="9" t="s">
        <v>44</v>
      </c>
      <c r="L52" s="9" t="s">
        <v>45</v>
      </c>
      <c r="M52" s="9" t="s">
        <v>254</v>
      </c>
      <c r="N52" s="9" t="s">
        <v>228</v>
      </c>
      <c r="O52" s="9">
        <v>100</v>
      </c>
      <c r="P52" s="9"/>
    </row>
    <row r="53" ht="30" customHeight="1" spans="1:16">
      <c r="A53" s="9">
        <v>51</v>
      </c>
      <c r="B53" s="9" t="s">
        <v>255</v>
      </c>
      <c r="C53" s="9" t="s">
        <v>256</v>
      </c>
      <c r="D53" s="9" t="str">
        <f>VLOOKUP(C53,[1]Sheet1!$C:$C,1,0)</f>
        <v>152326195804044584</v>
      </c>
      <c r="E53" s="9" t="s">
        <v>18</v>
      </c>
      <c r="F53" s="9" t="s">
        <v>19</v>
      </c>
      <c r="G53" s="9" t="s">
        <v>20</v>
      </c>
      <c r="H53" s="9" t="s">
        <v>257</v>
      </c>
      <c r="I53" s="9" t="s">
        <v>258</v>
      </c>
      <c r="J53" s="9" t="s">
        <v>32</v>
      </c>
      <c r="K53" s="9" t="s">
        <v>24</v>
      </c>
      <c r="L53" s="9" t="s">
        <v>33</v>
      </c>
      <c r="M53" s="9" t="s">
        <v>126</v>
      </c>
      <c r="N53" s="9" t="s">
        <v>228</v>
      </c>
      <c r="O53" s="9">
        <v>100</v>
      </c>
      <c r="P53" s="9"/>
    </row>
    <row r="54" ht="30" customHeight="1" spans="1:16">
      <c r="A54" s="8">
        <v>52</v>
      </c>
      <c r="B54" s="9" t="s">
        <v>259</v>
      </c>
      <c r="C54" s="9" t="s">
        <v>260</v>
      </c>
      <c r="D54" s="9" t="str">
        <f>VLOOKUP(C54,[1]Sheet1!$C:$C,1,0)</f>
        <v>150525201011284589</v>
      </c>
      <c r="E54" s="9" t="s">
        <v>18</v>
      </c>
      <c r="F54" s="9" t="s">
        <v>19</v>
      </c>
      <c r="G54" s="9" t="s">
        <v>20</v>
      </c>
      <c r="H54" s="9" t="s">
        <v>261</v>
      </c>
      <c r="I54" s="9" t="s">
        <v>262</v>
      </c>
      <c r="J54" s="9" t="s">
        <v>38</v>
      </c>
      <c r="K54" s="9" t="s">
        <v>24</v>
      </c>
      <c r="L54" s="9" t="s">
        <v>39</v>
      </c>
      <c r="M54" s="9" t="s">
        <v>126</v>
      </c>
      <c r="N54" s="9" t="s">
        <v>228</v>
      </c>
      <c r="O54" s="9">
        <v>100</v>
      </c>
      <c r="P54" s="9"/>
    </row>
    <row r="55" ht="30" customHeight="1" spans="1:16">
      <c r="A55" s="9">
        <v>53</v>
      </c>
      <c r="B55" s="9" t="s">
        <v>263</v>
      </c>
      <c r="C55" s="9" t="s">
        <v>264</v>
      </c>
      <c r="D55" s="9" t="str">
        <f>VLOOKUP(C55,[1]Sheet1!$C:$C,1,0)</f>
        <v>15232619730211457X</v>
      </c>
      <c r="E55" s="9" t="s">
        <v>36</v>
      </c>
      <c r="F55" s="9" t="s">
        <v>19</v>
      </c>
      <c r="G55" s="9" t="s">
        <v>20</v>
      </c>
      <c r="H55" s="9" t="s">
        <v>265</v>
      </c>
      <c r="I55" s="9" t="s">
        <v>266</v>
      </c>
      <c r="J55" s="9" t="s">
        <v>32</v>
      </c>
      <c r="K55" s="9" t="s">
        <v>24</v>
      </c>
      <c r="L55" s="9" t="s">
        <v>33</v>
      </c>
      <c r="M55" s="9" t="s">
        <v>267</v>
      </c>
      <c r="N55" s="9" t="s">
        <v>228</v>
      </c>
      <c r="O55" s="9">
        <v>100</v>
      </c>
      <c r="P55" s="9"/>
    </row>
    <row r="56" ht="30" customHeight="1" spans="1:16">
      <c r="A56" s="9">
        <v>54</v>
      </c>
      <c r="B56" s="9" t="s">
        <v>268</v>
      </c>
      <c r="C56" s="9" t="s">
        <v>269</v>
      </c>
      <c r="D56" s="9" t="str">
        <f>VLOOKUP(C56,[1]Sheet1!$C:$C,1,0)</f>
        <v>15232619581205458X</v>
      </c>
      <c r="E56" s="9" t="s">
        <v>18</v>
      </c>
      <c r="F56" s="9" t="s">
        <v>19</v>
      </c>
      <c r="G56" s="9" t="s">
        <v>20</v>
      </c>
      <c r="H56" s="9" t="s">
        <v>270</v>
      </c>
      <c r="I56" s="9" t="s">
        <v>271</v>
      </c>
      <c r="J56" s="9" t="s">
        <v>49</v>
      </c>
      <c r="K56" s="9" t="s">
        <v>81</v>
      </c>
      <c r="L56" s="9" t="s">
        <v>272</v>
      </c>
      <c r="M56" s="9" t="s">
        <v>126</v>
      </c>
      <c r="N56" s="9" t="s">
        <v>228</v>
      </c>
      <c r="O56" s="9">
        <v>100</v>
      </c>
      <c r="P56" s="9"/>
    </row>
    <row r="57" ht="30" customHeight="1" spans="1:16">
      <c r="A57" s="8">
        <v>55</v>
      </c>
      <c r="B57" s="9" t="s">
        <v>273</v>
      </c>
      <c r="C57" s="9" t="s">
        <v>274</v>
      </c>
      <c r="D57" s="9" t="str">
        <f>VLOOKUP(C57,[1]Sheet1!$C:$C,1,0)</f>
        <v>152326195605164575</v>
      </c>
      <c r="E57" s="9" t="s">
        <v>36</v>
      </c>
      <c r="F57" s="9" t="s">
        <v>19</v>
      </c>
      <c r="G57" s="9" t="s">
        <v>20</v>
      </c>
      <c r="H57" s="9" t="s">
        <v>270</v>
      </c>
      <c r="I57" s="9" t="s">
        <v>275</v>
      </c>
      <c r="J57" s="9" t="s">
        <v>49</v>
      </c>
      <c r="K57" s="9" t="s">
        <v>81</v>
      </c>
      <c r="L57" s="9" t="s">
        <v>272</v>
      </c>
      <c r="M57" s="9" t="s">
        <v>126</v>
      </c>
      <c r="N57" s="9" t="s">
        <v>228</v>
      </c>
      <c r="O57" s="9">
        <v>100</v>
      </c>
      <c r="P57" s="9"/>
    </row>
    <row r="58" ht="30" customHeight="1" spans="1:16">
      <c r="A58" s="9">
        <v>56</v>
      </c>
      <c r="B58" s="9" t="s">
        <v>276</v>
      </c>
      <c r="C58" s="9" t="s">
        <v>277</v>
      </c>
      <c r="D58" s="9" t="str">
        <f>VLOOKUP(C58,[1]Sheet1!$C:$C,1,0)</f>
        <v>152326196602154608</v>
      </c>
      <c r="E58" s="9" t="s">
        <v>18</v>
      </c>
      <c r="F58" s="9" t="s">
        <v>19</v>
      </c>
      <c r="G58" s="9" t="s">
        <v>20</v>
      </c>
      <c r="H58" s="9" t="s">
        <v>278</v>
      </c>
      <c r="I58" s="9" t="s">
        <v>279</v>
      </c>
      <c r="J58" s="9" t="s">
        <v>32</v>
      </c>
      <c r="K58" s="9" t="s">
        <v>81</v>
      </c>
      <c r="L58" s="9" t="s">
        <v>82</v>
      </c>
      <c r="M58" s="9" t="s">
        <v>126</v>
      </c>
      <c r="N58" s="9" t="s">
        <v>228</v>
      </c>
      <c r="O58" s="9">
        <v>100</v>
      </c>
      <c r="P58" s="9"/>
    </row>
    <row r="59" ht="30" customHeight="1" spans="1:16">
      <c r="A59" s="9">
        <v>57</v>
      </c>
      <c r="B59" s="9" t="s">
        <v>280</v>
      </c>
      <c r="C59" s="9" t="s">
        <v>281</v>
      </c>
      <c r="D59" s="9" t="str">
        <f>VLOOKUP(C59,[1]Sheet1!$C:$C,1,0)</f>
        <v>152326195808254570</v>
      </c>
      <c r="E59" s="9" t="s">
        <v>36</v>
      </c>
      <c r="F59" s="9" t="s">
        <v>19</v>
      </c>
      <c r="G59" s="9" t="s">
        <v>20</v>
      </c>
      <c r="H59" s="9" t="s">
        <v>282</v>
      </c>
      <c r="I59" s="9" t="s">
        <v>283</v>
      </c>
      <c r="J59" s="9" t="s">
        <v>32</v>
      </c>
      <c r="K59" s="9" t="s">
        <v>81</v>
      </c>
      <c r="L59" s="9" t="s">
        <v>82</v>
      </c>
      <c r="M59" s="9" t="s">
        <v>284</v>
      </c>
      <c r="N59" s="9" t="s">
        <v>228</v>
      </c>
      <c r="O59" s="9">
        <v>100</v>
      </c>
      <c r="P59" s="9"/>
    </row>
    <row r="60" ht="30" customHeight="1" spans="1:16">
      <c r="A60" s="8">
        <v>58</v>
      </c>
      <c r="B60" s="9" t="s">
        <v>285</v>
      </c>
      <c r="C60" s="9" t="s">
        <v>286</v>
      </c>
      <c r="D60" s="9" t="str">
        <f>VLOOKUP(C60,[1]Sheet1!$C:$C,1,0)</f>
        <v>152326195804243321</v>
      </c>
      <c r="E60" s="9" t="s">
        <v>18</v>
      </c>
      <c r="F60" s="9" t="s">
        <v>19</v>
      </c>
      <c r="G60" s="9" t="s">
        <v>20</v>
      </c>
      <c r="H60" s="9" t="s">
        <v>287</v>
      </c>
      <c r="I60" s="9" t="s">
        <v>288</v>
      </c>
      <c r="J60" s="9" t="s">
        <v>32</v>
      </c>
      <c r="K60" s="9" t="s">
        <v>24</v>
      </c>
      <c r="L60" s="9" t="s">
        <v>33</v>
      </c>
      <c r="M60" s="9" t="s">
        <v>289</v>
      </c>
      <c r="N60" s="9" t="s">
        <v>290</v>
      </c>
      <c r="O60" s="9">
        <v>100</v>
      </c>
      <c r="P60" s="9"/>
    </row>
    <row r="61" ht="30" customHeight="1" spans="1:16">
      <c r="A61" s="9">
        <v>59</v>
      </c>
      <c r="B61" s="9" t="s">
        <v>291</v>
      </c>
      <c r="C61" s="9" t="s">
        <v>292</v>
      </c>
      <c r="D61" s="9" t="str">
        <f>VLOOKUP(C61,[1]Sheet1!$C:$C,1,0)</f>
        <v>152326193806173321</v>
      </c>
      <c r="E61" s="9" t="s">
        <v>18</v>
      </c>
      <c r="F61" s="9" t="s">
        <v>19</v>
      </c>
      <c r="G61" s="9" t="s">
        <v>20</v>
      </c>
      <c r="H61" s="9" t="s">
        <v>293</v>
      </c>
      <c r="I61" s="9" t="s">
        <v>294</v>
      </c>
      <c r="J61" s="9" t="s">
        <v>49</v>
      </c>
      <c r="K61" s="9" t="s">
        <v>56</v>
      </c>
      <c r="L61" s="9" t="s">
        <v>227</v>
      </c>
      <c r="M61" s="9" t="s">
        <v>267</v>
      </c>
      <c r="N61" s="9" t="s">
        <v>290</v>
      </c>
      <c r="O61" s="9">
        <v>100</v>
      </c>
      <c r="P61" s="9"/>
    </row>
    <row r="62" ht="30" customHeight="1" spans="1:16">
      <c r="A62" s="9">
        <v>60</v>
      </c>
      <c r="B62" s="9" t="s">
        <v>295</v>
      </c>
      <c r="C62" s="9" t="s">
        <v>296</v>
      </c>
      <c r="D62" s="9" t="str">
        <f>VLOOKUP(C62,[1]Sheet1!$C:$C,1,0)</f>
        <v>152326198302193313</v>
      </c>
      <c r="E62" s="9" t="s">
        <v>36</v>
      </c>
      <c r="F62" s="9" t="s">
        <v>19</v>
      </c>
      <c r="G62" s="9" t="s">
        <v>20</v>
      </c>
      <c r="H62" s="9" t="s">
        <v>297</v>
      </c>
      <c r="I62" s="9" t="s">
        <v>298</v>
      </c>
      <c r="J62" s="9" t="s">
        <v>38</v>
      </c>
      <c r="K62" s="9" t="s">
        <v>81</v>
      </c>
      <c r="L62" s="9" t="s">
        <v>299</v>
      </c>
      <c r="M62" s="9" t="s">
        <v>26</v>
      </c>
      <c r="N62" s="9" t="s">
        <v>290</v>
      </c>
      <c r="O62" s="9">
        <v>100</v>
      </c>
      <c r="P62" s="9"/>
    </row>
    <row r="63" ht="30" customHeight="1" spans="1:16">
      <c r="A63" s="8">
        <v>61</v>
      </c>
      <c r="B63" s="9" t="s">
        <v>300</v>
      </c>
      <c r="C63" s="9" t="s">
        <v>301</v>
      </c>
      <c r="D63" s="9" t="str">
        <f>VLOOKUP(C63,[1]Sheet1!$C:$C,1,0)</f>
        <v>15232619680720762X</v>
      </c>
      <c r="E63" s="9" t="s">
        <v>18</v>
      </c>
      <c r="F63" s="9" t="s">
        <v>19</v>
      </c>
      <c r="G63" s="9" t="s">
        <v>20</v>
      </c>
      <c r="H63" s="9" t="s">
        <v>302</v>
      </c>
      <c r="I63" s="9" t="s">
        <v>303</v>
      </c>
      <c r="J63" s="9" t="s">
        <v>38</v>
      </c>
      <c r="K63" s="9" t="s">
        <v>44</v>
      </c>
      <c r="L63" s="9" t="s">
        <v>304</v>
      </c>
      <c r="M63" s="9" t="s">
        <v>26</v>
      </c>
      <c r="N63" s="9" t="s">
        <v>290</v>
      </c>
      <c r="O63" s="9">
        <v>100</v>
      </c>
      <c r="P63" s="9"/>
    </row>
    <row r="64" ht="30" customHeight="1" spans="1:16">
      <c r="A64" s="9">
        <v>62</v>
      </c>
      <c r="B64" s="9" t="s">
        <v>305</v>
      </c>
      <c r="C64" s="9" t="s">
        <v>306</v>
      </c>
      <c r="D64" s="9" t="str">
        <f>VLOOKUP(C64,[1]Sheet1!$C:$C,1,0)</f>
        <v>152326195506143322</v>
      </c>
      <c r="E64" s="9" t="s">
        <v>18</v>
      </c>
      <c r="F64" s="9" t="s">
        <v>19</v>
      </c>
      <c r="G64" s="9" t="s">
        <v>20</v>
      </c>
      <c r="H64" s="9" t="s">
        <v>307</v>
      </c>
      <c r="I64" s="9" t="s">
        <v>308</v>
      </c>
      <c r="J64" s="9" t="s">
        <v>32</v>
      </c>
      <c r="K64" s="9" t="s">
        <v>44</v>
      </c>
      <c r="L64" s="9" t="s">
        <v>45</v>
      </c>
      <c r="M64" s="9" t="s">
        <v>126</v>
      </c>
      <c r="N64" s="9" t="s">
        <v>290</v>
      </c>
      <c r="O64" s="9">
        <v>100</v>
      </c>
      <c r="P64" s="9"/>
    </row>
    <row r="65" ht="30" customHeight="1" spans="1:16">
      <c r="A65" s="9">
        <v>63</v>
      </c>
      <c r="B65" s="9" t="s">
        <v>309</v>
      </c>
      <c r="C65" s="9" t="s">
        <v>310</v>
      </c>
      <c r="D65" s="9" t="str">
        <f>VLOOKUP(C65,[1]Sheet1!$C:$C,1,0)</f>
        <v>152326196703103316</v>
      </c>
      <c r="E65" s="9" t="s">
        <v>36</v>
      </c>
      <c r="F65" s="9" t="s">
        <v>19</v>
      </c>
      <c r="G65" s="9" t="s">
        <v>20</v>
      </c>
      <c r="H65" s="9" t="s">
        <v>311</v>
      </c>
      <c r="I65" s="9" t="s">
        <v>312</v>
      </c>
      <c r="J65" s="9" t="s">
        <v>32</v>
      </c>
      <c r="K65" s="9" t="s">
        <v>24</v>
      </c>
      <c r="L65" s="9" t="s">
        <v>33</v>
      </c>
      <c r="M65" s="9" t="s">
        <v>26</v>
      </c>
      <c r="N65" s="9" t="s">
        <v>290</v>
      </c>
      <c r="O65" s="9">
        <v>100</v>
      </c>
      <c r="P65" s="9"/>
    </row>
    <row r="66" ht="30" customHeight="1" spans="1:16">
      <c r="A66" s="8">
        <v>64</v>
      </c>
      <c r="B66" s="9" t="s">
        <v>313</v>
      </c>
      <c r="C66" s="9" t="s">
        <v>314</v>
      </c>
      <c r="D66" s="9" t="str">
        <f>VLOOKUP(C66,[1]Sheet1!$C:$C,1,0)</f>
        <v>152326195409023345</v>
      </c>
      <c r="E66" s="9" t="s">
        <v>18</v>
      </c>
      <c r="F66" s="9" t="s">
        <v>19</v>
      </c>
      <c r="G66" s="9" t="s">
        <v>20</v>
      </c>
      <c r="H66" s="9" t="s">
        <v>315</v>
      </c>
      <c r="I66" s="9" t="s">
        <v>316</v>
      </c>
      <c r="J66" s="9" t="s">
        <v>32</v>
      </c>
      <c r="K66" s="9" t="s">
        <v>44</v>
      </c>
      <c r="L66" s="9" t="s">
        <v>45</v>
      </c>
      <c r="M66" s="9" t="s">
        <v>317</v>
      </c>
      <c r="N66" s="9" t="s">
        <v>290</v>
      </c>
      <c r="O66" s="9">
        <v>100</v>
      </c>
      <c r="P66" s="9"/>
    </row>
    <row r="67" ht="30" customHeight="1" spans="1:16">
      <c r="A67" s="9">
        <v>65</v>
      </c>
      <c r="B67" s="9" t="s">
        <v>318</v>
      </c>
      <c r="C67" s="9" t="s">
        <v>319</v>
      </c>
      <c r="D67" s="9" t="str">
        <f>VLOOKUP(C67,[1]Sheet1!$C:$C,1,0)</f>
        <v>152326194910013314</v>
      </c>
      <c r="E67" s="9" t="s">
        <v>36</v>
      </c>
      <c r="F67" s="9" t="s">
        <v>19</v>
      </c>
      <c r="G67" s="9" t="s">
        <v>20</v>
      </c>
      <c r="H67" s="9" t="s">
        <v>320</v>
      </c>
      <c r="I67" s="9" t="s">
        <v>321</v>
      </c>
      <c r="J67" s="9" t="s">
        <v>49</v>
      </c>
      <c r="K67" s="9" t="s">
        <v>81</v>
      </c>
      <c r="L67" s="9" t="s">
        <v>272</v>
      </c>
      <c r="M67" s="9" t="s">
        <v>26</v>
      </c>
      <c r="N67" s="9" t="s">
        <v>290</v>
      </c>
      <c r="O67" s="9">
        <v>100</v>
      </c>
      <c r="P67" s="9"/>
    </row>
    <row r="68" ht="30" customHeight="1" spans="1:16">
      <c r="A68" s="9">
        <v>66</v>
      </c>
      <c r="B68" s="9" t="s">
        <v>322</v>
      </c>
      <c r="C68" s="9" t="s">
        <v>323</v>
      </c>
      <c r="D68" s="9" t="str">
        <f>VLOOKUP(C68,[1]Sheet1!$C:$C,1,0)</f>
        <v>150525201008254602</v>
      </c>
      <c r="E68" s="9" t="s">
        <v>18</v>
      </c>
      <c r="F68" s="9" t="s">
        <v>19</v>
      </c>
      <c r="G68" s="9" t="s">
        <v>20</v>
      </c>
      <c r="H68" s="9" t="s">
        <v>324</v>
      </c>
      <c r="I68" s="9" t="s">
        <v>325</v>
      </c>
      <c r="J68" s="9" t="s">
        <v>32</v>
      </c>
      <c r="K68" s="9" t="s">
        <v>56</v>
      </c>
      <c r="L68" s="9" t="s">
        <v>326</v>
      </c>
      <c r="M68" s="9" t="s">
        <v>115</v>
      </c>
      <c r="N68" s="9" t="s">
        <v>290</v>
      </c>
      <c r="O68" s="9">
        <v>100</v>
      </c>
      <c r="P68" s="9"/>
    </row>
    <row r="69" ht="30" customHeight="1" spans="1:16">
      <c r="A69" s="8">
        <v>67</v>
      </c>
      <c r="B69" s="9" t="s">
        <v>327</v>
      </c>
      <c r="C69" s="9" t="s">
        <v>328</v>
      </c>
      <c r="D69" s="9" t="str">
        <f>VLOOKUP(C69,[1]Sheet1!$C:$C,1,0)</f>
        <v>152326196512113319</v>
      </c>
      <c r="E69" s="9" t="s">
        <v>36</v>
      </c>
      <c r="F69" s="9" t="s">
        <v>19</v>
      </c>
      <c r="G69" s="9" t="s">
        <v>20</v>
      </c>
      <c r="H69" s="9" t="s">
        <v>302</v>
      </c>
      <c r="I69" s="9" t="s">
        <v>329</v>
      </c>
      <c r="J69" s="9" t="s">
        <v>49</v>
      </c>
      <c r="K69" s="9" t="s">
        <v>24</v>
      </c>
      <c r="L69" s="9" t="s">
        <v>125</v>
      </c>
      <c r="M69" s="9" t="s">
        <v>195</v>
      </c>
      <c r="N69" s="9" t="s">
        <v>290</v>
      </c>
      <c r="O69" s="9">
        <v>100</v>
      </c>
      <c r="P69" s="9"/>
    </row>
    <row r="70" ht="30" customHeight="1" spans="1:16">
      <c r="A70" s="9">
        <v>68</v>
      </c>
      <c r="B70" s="9" t="s">
        <v>330</v>
      </c>
      <c r="C70" s="9" t="s">
        <v>331</v>
      </c>
      <c r="D70" s="9" t="str">
        <f>VLOOKUP(C70,[1]Sheet1!$C:$C,1,0)</f>
        <v>152326198308203316</v>
      </c>
      <c r="E70" s="9" t="s">
        <v>36</v>
      </c>
      <c r="F70" s="9" t="s">
        <v>19</v>
      </c>
      <c r="G70" s="9" t="s">
        <v>20</v>
      </c>
      <c r="H70" s="9" t="s">
        <v>332</v>
      </c>
      <c r="I70" s="9" t="s">
        <v>333</v>
      </c>
      <c r="J70" s="9" t="s">
        <v>32</v>
      </c>
      <c r="K70" s="9" t="s">
        <v>44</v>
      </c>
      <c r="L70" s="9" t="s">
        <v>45</v>
      </c>
      <c r="M70" s="9" t="s">
        <v>126</v>
      </c>
      <c r="N70" s="9" t="s">
        <v>290</v>
      </c>
      <c r="O70" s="9">
        <v>100</v>
      </c>
      <c r="P70" s="9"/>
    </row>
    <row r="71" ht="30" customHeight="1" spans="1:16">
      <c r="A71" s="9">
        <v>69</v>
      </c>
      <c r="B71" s="9" t="s">
        <v>334</v>
      </c>
      <c r="C71" s="9" t="s">
        <v>335</v>
      </c>
      <c r="D71" s="9" t="str">
        <f>VLOOKUP(C71,[1]Sheet1!$C:$C,1,0)</f>
        <v>15232619661001332X</v>
      </c>
      <c r="E71" s="9" t="s">
        <v>18</v>
      </c>
      <c r="F71" s="9" t="s">
        <v>19</v>
      </c>
      <c r="G71" s="9" t="s">
        <v>20</v>
      </c>
      <c r="H71" s="9" t="s">
        <v>336</v>
      </c>
      <c r="I71" s="9" t="s">
        <v>337</v>
      </c>
      <c r="J71" s="9" t="s">
        <v>23</v>
      </c>
      <c r="K71" s="9" t="s">
        <v>24</v>
      </c>
      <c r="L71" s="9" t="s">
        <v>25</v>
      </c>
      <c r="M71" s="9" t="s">
        <v>126</v>
      </c>
      <c r="N71" s="9" t="s">
        <v>290</v>
      </c>
      <c r="O71" s="9">
        <v>100</v>
      </c>
      <c r="P71" s="9"/>
    </row>
    <row r="72" ht="30" customHeight="1" spans="1:16">
      <c r="A72" s="8">
        <v>70</v>
      </c>
      <c r="B72" s="9" t="s">
        <v>338</v>
      </c>
      <c r="C72" s="9" t="s">
        <v>339</v>
      </c>
      <c r="D72" s="9" t="str">
        <f>VLOOKUP(C72,[1]Sheet1!$C:$C,1,0)</f>
        <v>152326195107073312</v>
      </c>
      <c r="E72" s="9" t="s">
        <v>36</v>
      </c>
      <c r="F72" s="9" t="s">
        <v>64</v>
      </c>
      <c r="G72" s="9" t="s">
        <v>20</v>
      </c>
      <c r="H72" s="9" t="s">
        <v>340</v>
      </c>
      <c r="I72" s="9" t="s">
        <v>341</v>
      </c>
      <c r="J72" s="9" t="s">
        <v>32</v>
      </c>
      <c r="K72" s="9" t="s">
        <v>44</v>
      </c>
      <c r="L72" s="9" t="s">
        <v>45</v>
      </c>
      <c r="M72" s="9" t="s">
        <v>126</v>
      </c>
      <c r="N72" s="9" t="s">
        <v>290</v>
      </c>
      <c r="O72" s="9">
        <v>100</v>
      </c>
      <c r="P72" s="9"/>
    </row>
    <row r="73" ht="30" customHeight="1" spans="1:16">
      <c r="A73" s="9">
        <v>71</v>
      </c>
      <c r="B73" s="9" t="s">
        <v>342</v>
      </c>
      <c r="C73" s="9" t="s">
        <v>343</v>
      </c>
      <c r="D73" s="9" t="str">
        <f>VLOOKUP(C73,[1]Sheet1!$C:$C,1,0)</f>
        <v>152326195509193325</v>
      </c>
      <c r="E73" s="9" t="s">
        <v>18</v>
      </c>
      <c r="F73" s="9" t="s">
        <v>64</v>
      </c>
      <c r="G73" s="9" t="s">
        <v>20</v>
      </c>
      <c r="H73" s="9" t="s">
        <v>340</v>
      </c>
      <c r="I73" s="9" t="s">
        <v>344</v>
      </c>
      <c r="J73" s="9" t="s">
        <v>32</v>
      </c>
      <c r="K73" s="9" t="s">
        <v>44</v>
      </c>
      <c r="L73" s="9" t="s">
        <v>45</v>
      </c>
      <c r="M73" s="9" t="s">
        <v>126</v>
      </c>
      <c r="N73" s="9" t="s">
        <v>290</v>
      </c>
      <c r="O73" s="9">
        <v>100</v>
      </c>
      <c r="P73" s="9"/>
    </row>
    <row r="74" ht="30" customHeight="1" spans="1:16">
      <c r="A74" s="9">
        <v>72</v>
      </c>
      <c r="B74" s="9" t="s">
        <v>345</v>
      </c>
      <c r="C74" s="9" t="s">
        <v>346</v>
      </c>
      <c r="D74" s="9" t="str">
        <f>VLOOKUP(C74,[1]Sheet1!$C:$C,1,0)</f>
        <v>152326196812123316</v>
      </c>
      <c r="E74" s="9" t="s">
        <v>36</v>
      </c>
      <c r="F74" s="9" t="s">
        <v>19</v>
      </c>
      <c r="G74" s="9" t="s">
        <v>20</v>
      </c>
      <c r="H74" s="9" t="s">
        <v>347</v>
      </c>
      <c r="I74" s="9" t="s">
        <v>348</v>
      </c>
      <c r="J74" s="9" t="s">
        <v>32</v>
      </c>
      <c r="K74" s="9" t="s">
        <v>44</v>
      </c>
      <c r="L74" s="9" t="s">
        <v>45</v>
      </c>
      <c r="M74" s="9" t="s">
        <v>126</v>
      </c>
      <c r="N74" s="9" t="s">
        <v>290</v>
      </c>
      <c r="O74" s="9">
        <v>100</v>
      </c>
      <c r="P74" s="9"/>
    </row>
    <row r="75" ht="30" customHeight="1" spans="1:16">
      <c r="A75" s="8">
        <v>73</v>
      </c>
      <c r="B75" s="9" t="s">
        <v>349</v>
      </c>
      <c r="C75" s="9" t="s">
        <v>350</v>
      </c>
      <c r="D75" s="9" t="str">
        <f>VLOOKUP(C75,[1]Sheet1!$C:$C,1,0)</f>
        <v>152326197403234570</v>
      </c>
      <c r="E75" s="9" t="s">
        <v>36</v>
      </c>
      <c r="F75" s="9" t="s">
        <v>19</v>
      </c>
      <c r="G75" s="9" t="s">
        <v>20</v>
      </c>
      <c r="H75" s="9" t="s">
        <v>351</v>
      </c>
      <c r="I75" s="9" t="s">
        <v>352</v>
      </c>
      <c r="J75" s="9" t="s">
        <v>353</v>
      </c>
      <c r="K75" s="9" t="s">
        <v>56</v>
      </c>
      <c r="L75" s="9" t="s">
        <v>354</v>
      </c>
      <c r="M75" s="9" t="s">
        <v>355</v>
      </c>
      <c r="N75" s="9" t="s">
        <v>356</v>
      </c>
      <c r="O75" s="9">
        <v>100</v>
      </c>
      <c r="P75" s="9"/>
    </row>
    <row r="76" ht="30" customHeight="1" spans="1:16">
      <c r="A76" s="9">
        <v>74</v>
      </c>
      <c r="B76" s="9" t="s">
        <v>357</v>
      </c>
      <c r="C76" s="9" t="s">
        <v>358</v>
      </c>
      <c r="D76" s="9" t="str">
        <f>VLOOKUP(C76,[1]Sheet1!$C:$C,1,0)</f>
        <v>152326197905244584</v>
      </c>
      <c r="E76" s="9" t="s">
        <v>18</v>
      </c>
      <c r="F76" s="9" t="s">
        <v>19</v>
      </c>
      <c r="G76" s="9" t="s">
        <v>20</v>
      </c>
      <c r="H76" s="9" t="s">
        <v>359</v>
      </c>
      <c r="I76" s="9" t="s">
        <v>360</v>
      </c>
      <c r="J76" s="9" t="s">
        <v>38</v>
      </c>
      <c r="K76" s="9" t="s">
        <v>44</v>
      </c>
      <c r="L76" s="9" t="s">
        <v>304</v>
      </c>
      <c r="M76" s="9" t="s">
        <v>26</v>
      </c>
      <c r="N76" s="9" t="s">
        <v>356</v>
      </c>
      <c r="O76" s="9">
        <v>100</v>
      </c>
      <c r="P76" s="13"/>
    </row>
    <row r="77" ht="30" customHeight="1" spans="1:16">
      <c r="A77" s="9">
        <v>75</v>
      </c>
      <c r="B77" s="9" t="s">
        <v>361</v>
      </c>
      <c r="C77" s="9" t="s">
        <v>362</v>
      </c>
      <c r="D77" s="9" t="str">
        <f>VLOOKUP(C77,[1]Sheet1!$C:$C,1,0)</f>
        <v>152326197102114620</v>
      </c>
      <c r="E77" s="9" t="s">
        <v>18</v>
      </c>
      <c r="F77" s="9" t="s">
        <v>19</v>
      </c>
      <c r="G77" s="9" t="s">
        <v>20</v>
      </c>
      <c r="H77" s="9" t="s">
        <v>363</v>
      </c>
      <c r="I77" s="9" t="s">
        <v>364</v>
      </c>
      <c r="J77" s="9" t="s">
        <v>32</v>
      </c>
      <c r="K77" s="9" t="s">
        <v>44</v>
      </c>
      <c r="L77" s="9" t="s">
        <v>45</v>
      </c>
      <c r="M77" s="9" t="s">
        <v>26</v>
      </c>
      <c r="N77" s="9" t="s">
        <v>356</v>
      </c>
      <c r="O77" s="9">
        <v>100</v>
      </c>
      <c r="P77" s="9"/>
    </row>
    <row r="78" ht="30" customHeight="1" spans="1:16">
      <c r="A78" s="8">
        <v>76</v>
      </c>
      <c r="B78" s="9" t="s">
        <v>365</v>
      </c>
      <c r="C78" s="9" t="s">
        <v>366</v>
      </c>
      <c r="D78" s="9" t="str">
        <f>VLOOKUP(C78,[1]Sheet1!$C:$C,1,0)</f>
        <v>152326194107164578</v>
      </c>
      <c r="E78" s="9" t="s">
        <v>36</v>
      </c>
      <c r="F78" s="9" t="s">
        <v>19</v>
      </c>
      <c r="G78" s="9" t="s">
        <v>20</v>
      </c>
      <c r="H78" s="9" t="s">
        <v>367</v>
      </c>
      <c r="I78" s="9" t="s">
        <v>368</v>
      </c>
      <c r="J78" s="9" t="s">
        <v>32</v>
      </c>
      <c r="K78" s="9" t="s">
        <v>44</v>
      </c>
      <c r="L78" s="9" t="s">
        <v>45</v>
      </c>
      <c r="M78" s="9" t="s">
        <v>26</v>
      </c>
      <c r="N78" s="9" t="s">
        <v>356</v>
      </c>
      <c r="O78" s="9">
        <v>100</v>
      </c>
      <c r="P78" s="9"/>
    </row>
    <row r="79" ht="30" customHeight="1" spans="1:16">
      <c r="A79" s="9">
        <v>77</v>
      </c>
      <c r="B79" s="9" t="s">
        <v>369</v>
      </c>
      <c r="C79" s="9" t="s">
        <v>370</v>
      </c>
      <c r="D79" s="9" t="str">
        <f>VLOOKUP(C79,[1]Sheet1!$C:$C,1,0)</f>
        <v>15232619670128458X</v>
      </c>
      <c r="E79" s="9" t="s">
        <v>18</v>
      </c>
      <c r="F79" s="9" t="s">
        <v>19</v>
      </c>
      <c r="G79" s="9" t="s">
        <v>20</v>
      </c>
      <c r="H79" s="9" t="s">
        <v>371</v>
      </c>
      <c r="I79" s="9" t="s">
        <v>372</v>
      </c>
      <c r="J79" s="9" t="s">
        <v>32</v>
      </c>
      <c r="K79" s="9" t="s">
        <v>44</v>
      </c>
      <c r="L79" s="9" t="s">
        <v>45</v>
      </c>
      <c r="M79" s="9" t="s">
        <v>26</v>
      </c>
      <c r="N79" s="9" t="s">
        <v>356</v>
      </c>
      <c r="O79" s="9">
        <v>100</v>
      </c>
      <c r="P79" s="9"/>
    </row>
    <row r="80" ht="30" customHeight="1" spans="1:16">
      <c r="A80" s="9">
        <v>78</v>
      </c>
      <c r="B80" s="9" t="s">
        <v>373</v>
      </c>
      <c r="C80" s="9" t="s">
        <v>374</v>
      </c>
      <c r="D80" s="9" t="str">
        <f>VLOOKUP(C80,[1]Sheet1!$C:$C,1,0)</f>
        <v>152326194511034580</v>
      </c>
      <c r="E80" s="9" t="s">
        <v>18</v>
      </c>
      <c r="F80" s="9" t="s">
        <v>19</v>
      </c>
      <c r="G80" s="9" t="s">
        <v>20</v>
      </c>
      <c r="H80" s="9" t="s">
        <v>375</v>
      </c>
      <c r="I80" s="9" t="s">
        <v>376</v>
      </c>
      <c r="J80" s="9" t="s">
        <v>32</v>
      </c>
      <c r="K80" s="9" t="s">
        <v>44</v>
      </c>
      <c r="L80" s="9" t="s">
        <v>45</v>
      </c>
      <c r="M80" s="9" t="s">
        <v>26</v>
      </c>
      <c r="N80" s="9" t="s">
        <v>356</v>
      </c>
      <c r="O80" s="9">
        <v>100</v>
      </c>
      <c r="P80" s="9"/>
    </row>
    <row r="81" ht="30" customHeight="1" spans="1:16">
      <c r="A81" s="8">
        <v>79</v>
      </c>
      <c r="B81" s="9" t="s">
        <v>377</v>
      </c>
      <c r="C81" s="9" t="s">
        <v>378</v>
      </c>
      <c r="D81" s="9" t="str">
        <f>VLOOKUP(C81,[1]Sheet1!$C:$C,1,0)</f>
        <v>152326195304184580</v>
      </c>
      <c r="E81" s="9" t="s">
        <v>18</v>
      </c>
      <c r="F81" s="9" t="s">
        <v>19</v>
      </c>
      <c r="G81" s="9" t="s">
        <v>20</v>
      </c>
      <c r="H81" s="9" t="s">
        <v>379</v>
      </c>
      <c r="I81" s="9" t="s">
        <v>380</v>
      </c>
      <c r="J81" s="9" t="s">
        <v>32</v>
      </c>
      <c r="K81" s="9" t="s">
        <v>24</v>
      </c>
      <c r="L81" s="9" t="s">
        <v>33</v>
      </c>
      <c r="M81" s="9" t="s">
        <v>26</v>
      </c>
      <c r="N81" s="9" t="s">
        <v>356</v>
      </c>
      <c r="O81" s="9">
        <v>100</v>
      </c>
      <c r="P81" s="9"/>
    </row>
    <row r="82" ht="30" customHeight="1" spans="1:16">
      <c r="A82" s="9">
        <v>80</v>
      </c>
      <c r="B82" s="9" t="s">
        <v>381</v>
      </c>
      <c r="C82" s="9" t="s">
        <v>382</v>
      </c>
      <c r="D82" s="9" t="str">
        <f>VLOOKUP(C82,[1]Sheet1!$C:$C,1,0)</f>
        <v>152326195906234573</v>
      </c>
      <c r="E82" s="9" t="s">
        <v>36</v>
      </c>
      <c r="F82" s="9" t="s">
        <v>19</v>
      </c>
      <c r="G82" s="9" t="s">
        <v>20</v>
      </c>
      <c r="H82" s="9" t="s">
        <v>359</v>
      </c>
      <c r="I82" s="9" t="s">
        <v>383</v>
      </c>
      <c r="J82" s="9" t="s">
        <v>32</v>
      </c>
      <c r="K82" s="9" t="s">
        <v>44</v>
      </c>
      <c r="L82" s="9" t="s">
        <v>45</v>
      </c>
      <c r="M82" s="9" t="s">
        <v>126</v>
      </c>
      <c r="N82" s="9" t="s">
        <v>356</v>
      </c>
      <c r="O82" s="9">
        <v>100</v>
      </c>
      <c r="P82" s="9"/>
    </row>
    <row r="83" ht="30" customHeight="1" spans="1:16">
      <c r="A83" s="9">
        <v>81</v>
      </c>
      <c r="B83" s="9" t="s">
        <v>384</v>
      </c>
      <c r="C83" s="9" t="s">
        <v>385</v>
      </c>
      <c r="D83" s="9" t="str">
        <f>VLOOKUP(C83,[1]Sheet1!$C:$C,1,0)</f>
        <v>152326194803154576</v>
      </c>
      <c r="E83" s="9" t="s">
        <v>36</v>
      </c>
      <c r="F83" s="9" t="s">
        <v>19</v>
      </c>
      <c r="G83" s="9" t="s">
        <v>20</v>
      </c>
      <c r="H83" s="9" t="s">
        <v>386</v>
      </c>
      <c r="I83" s="9" t="s">
        <v>387</v>
      </c>
      <c r="J83" s="9" t="s">
        <v>32</v>
      </c>
      <c r="K83" s="9" t="s">
        <v>44</v>
      </c>
      <c r="L83" s="9" t="s">
        <v>45</v>
      </c>
      <c r="M83" s="9" t="s">
        <v>26</v>
      </c>
      <c r="N83" s="9" t="s">
        <v>356</v>
      </c>
      <c r="O83" s="9">
        <v>100</v>
      </c>
      <c r="P83" s="9"/>
    </row>
    <row r="84" ht="30" customHeight="1" spans="1:16">
      <c r="A84" s="8">
        <v>82</v>
      </c>
      <c r="B84" s="9" t="s">
        <v>388</v>
      </c>
      <c r="C84" s="9" t="s">
        <v>389</v>
      </c>
      <c r="D84" s="9" t="str">
        <f>VLOOKUP(C84,[1]Sheet1!$C:$C,1,0)</f>
        <v>152326197401304571</v>
      </c>
      <c r="E84" s="9" t="s">
        <v>36</v>
      </c>
      <c r="F84" s="9" t="s">
        <v>19</v>
      </c>
      <c r="G84" s="9" t="s">
        <v>20</v>
      </c>
      <c r="H84" s="9" t="s">
        <v>390</v>
      </c>
      <c r="I84" s="9" t="s">
        <v>391</v>
      </c>
      <c r="J84" s="9" t="s">
        <v>32</v>
      </c>
      <c r="K84" s="9" t="s">
        <v>44</v>
      </c>
      <c r="L84" s="9" t="s">
        <v>45</v>
      </c>
      <c r="M84" s="9" t="s">
        <v>205</v>
      </c>
      <c r="N84" s="9" t="s">
        <v>356</v>
      </c>
      <c r="O84" s="9">
        <v>100</v>
      </c>
      <c r="P84" s="9"/>
    </row>
    <row r="85" ht="30" customHeight="1" spans="1:16">
      <c r="A85" s="9">
        <v>83</v>
      </c>
      <c r="B85" s="9" t="s">
        <v>392</v>
      </c>
      <c r="C85" s="9" t="s">
        <v>393</v>
      </c>
      <c r="D85" s="9" t="str">
        <f>VLOOKUP(C85,[1]Sheet1!$C:$C,1,0)</f>
        <v>152326195912074588</v>
      </c>
      <c r="E85" s="9" t="s">
        <v>18</v>
      </c>
      <c r="F85" s="9" t="s">
        <v>19</v>
      </c>
      <c r="G85" s="9" t="s">
        <v>20</v>
      </c>
      <c r="H85" s="9" t="s">
        <v>394</v>
      </c>
      <c r="I85" s="9" t="s">
        <v>395</v>
      </c>
      <c r="J85" s="9" t="s">
        <v>32</v>
      </c>
      <c r="K85" s="9" t="s">
        <v>24</v>
      </c>
      <c r="L85" s="9" t="s">
        <v>33</v>
      </c>
      <c r="M85" s="9" t="s">
        <v>26</v>
      </c>
      <c r="N85" s="9" t="s">
        <v>356</v>
      </c>
      <c r="O85" s="9">
        <v>100</v>
      </c>
      <c r="P85" s="9"/>
    </row>
    <row r="86" ht="30" customHeight="1" spans="1:16">
      <c r="A86" s="9">
        <v>84</v>
      </c>
      <c r="B86" s="9" t="s">
        <v>396</v>
      </c>
      <c r="C86" s="9" t="s">
        <v>397</v>
      </c>
      <c r="D86" s="9" t="str">
        <f>VLOOKUP(C86,[1]Sheet1!$C:$C,1,0)</f>
        <v>152326195809164585</v>
      </c>
      <c r="E86" s="9" t="s">
        <v>18</v>
      </c>
      <c r="F86" s="9" t="s">
        <v>19</v>
      </c>
      <c r="G86" s="9" t="s">
        <v>20</v>
      </c>
      <c r="H86" s="9" t="s">
        <v>398</v>
      </c>
      <c r="I86" s="9" t="s">
        <v>399</v>
      </c>
      <c r="J86" s="9" t="s">
        <v>23</v>
      </c>
      <c r="K86" s="9" t="s">
        <v>44</v>
      </c>
      <c r="L86" s="9" t="s">
        <v>98</v>
      </c>
      <c r="M86" s="9" t="s">
        <v>126</v>
      </c>
      <c r="N86" s="9" t="s">
        <v>356</v>
      </c>
      <c r="O86" s="9">
        <v>100</v>
      </c>
      <c r="P86" s="9"/>
    </row>
    <row r="87" ht="30" customHeight="1" spans="1:16">
      <c r="A87" s="8">
        <v>85</v>
      </c>
      <c r="B87" s="9" t="s">
        <v>400</v>
      </c>
      <c r="C87" s="9" t="s">
        <v>401</v>
      </c>
      <c r="D87" s="9" t="str">
        <f>VLOOKUP(C87,[1]Sheet1!$C:$C,1,0)</f>
        <v>152326194311244575</v>
      </c>
      <c r="E87" s="9" t="s">
        <v>36</v>
      </c>
      <c r="F87" s="9" t="s">
        <v>19</v>
      </c>
      <c r="G87" s="9" t="s">
        <v>20</v>
      </c>
      <c r="H87" s="9" t="s">
        <v>402</v>
      </c>
      <c r="I87" s="9" t="s">
        <v>403</v>
      </c>
      <c r="J87" s="9" t="s">
        <v>32</v>
      </c>
      <c r="K87" s="9" t="s">
        <v>81</v>
      </c>
      <c r="L87" s="9" t="s">
        <v>82</v>
      </c>
      <c r="M87" s="9" t="s">
        <v>404</v>
      </c>
      <c r="N87" s="9" t="s">
        <v>356</v>
      </c>
      <c r="O87" s="9">
        <v>100</v>
      </c>
      <c r="P87" s="9"/>
    </row>
    <row r="88" ht="30" customHeight="1" spans="1:16">
      <c r="A88" s="9">
        <v>86</v>
      </c>
      <c r="B88" s="9" t="s">
        <v>405</v>
      </c>
      <c r="C88" s="9" t="s">
        <v>406</v>
      </c>
      <c r="D88" s="9" t="str">
        <f>VLOOKUP(C88,[1]Sheet1!$C:$C,1,0)</f>
        <v>152326194410044587</v>
      </c>
      <c r="E88" s="9" t="s">
        <v>18</v>
      </c>
      <c r="F88" s="9" t="s">
        <v>19</v>
      </c>
      <c r="G88" s="9" t="s">
        <v>20</v>
      </c>
      <c r="H88" s="9" t="s">
        <v>402</v>
      </c>
      <c r="I88" s="9" t="s">
        <v>407</v>
      </c>
      <c r="J88" s="9" t="s">
        <v>32</v>
      </c>
      <c r="K88" s="9" t="s">
        <v>81</v>
      </c>
      <c r="L88" s="9" t="s">
        <v>82</v>
      </c>
      <c r="M88" s="9" t="s">
        <v>404</v>
      </c>
      <c r="N88" s="9" t="s">
        <v>356</v>
      </c>
      <c r="O88" s="9">
        <v>100</v>
      </c>
      <c r="P88" s="9"/>
    </row>
    <row r="89" ht="30" customHeight="1" spans="1:16">
      <c r="A89" s="9">
        <v>87</v>
      </c>
      <c r="B89" s="9" t="s">
        <v>408</v>
      </c>
      <c r="C89" s="9" t="s">
        <v>409</v>
      </c>
      <c r="D89" s="9" t="str">
        <f>VLOOKUP(C89,[1]Sheet1!$C:$C,1,0)</f>
        <v>152326195009074581</v>
      </c>
      <c r="E89" s="9" t="s">
        <v>18</v>
      </c>
      <c r="F89" s="9" t="s">
        <v>19</v>
      </c>
      <c r="G89" s="9" t="s">
        <v>20</v>
      </c>
      <c r="H89" s="9" t="s">
        <v>410</v>
      </c>
      <c r="I89" s="9" t="s">
        <v>411</v>
      </c>
      <c r="J89" s="9" t="s">
        <v>32</v>
      </c>
      <c r="K89" s="9" t="s">
        <v>44</v>
      </c>
      <c r="L89" s="9" t="s">
        <v>45</v>
      </c>
      <c r="M89" s="9" t="s">
        <v>26</v>
      </c>
      <c r="N89" s="9" t="s">
        <v>412</v>
      </c>
      <c r="O89" s="9">
        <v>100</v>
      </c>
      <c r="P89" s="9"/>
    </row>
    <row r="90" ht="30" customHeight="1" spans="1:16">
      <c r="A90" s="8">
        <v>88</v>
      </c>
      <c r="B90" s="9" t="s">
        <v>413</v>
      </c>
      <c r="C90" s="9" t="s">
        <v>414</v>
      </c>
      <c r="D90" s="9" t="str">
        <f>VLOOKUP(C90,[1]Sheet1!$C:$C,1,0)</f>
        <v>15232619630820458X</v>
      </c>
      <c r="E90" s="9" t="s">
        <v>18</v>
      </c>
      <c r="F90" s="9" t="s">
        <v>19</v>
      </c>
      <c r="G90" s="9" t="s">
        <v>20</v>
      </c>
      <c r="H90" s="9" t="s">
        <v>415</v>
      </c>
      <c r="I90" s="9" t="s">
        <v>416</v>
      </c>
      <c r="J90" s="9" t="s">
        <v>49</v>
      </c>
      <c r="K90" s="9" t="s">
        <v>56</v>
      </c>
      <c r="L90" s="9" t="s">
        <v>227</v>
      </c>
      <c r="M90" s="9" t="s">
        <v>417</v>
      </c>
      <c r="N90" s="9" t="s">
        <v>412</v>
      </c>
      <c r="O90" s="9">
        <v>100</v>
      </c>
      <c r="P90" s="9"/>
    </row>
    <row r="91" ht="30" customHeight="1" spans="1:16">
      <c r="A91" s="9">
        <v>89</v>
      </c>
      <c r="B91" s="9" t="s">
        <v>418</v>
      </c>
      <c r="C91" s="9" t="s">
        <v>419</v>
      </c>
      <c r="D91" s="9" t="str">
        <f>VLOOKUP(C91,[1]Sheet1!$C:$C,1,0)</f>
        <v>152326198401224584</v>
      </c>
      <c r="E91" s="9" t="s">
        <v>18</v>
      </c>
      <c r="F91" s="9" t="s">
        <v>19</v>
      </c>
      <c r="G91" s="9" t="s">
        <v>20</v>
      </c>
      <c r="H91" s="9" t="s">
        <v>420</v>
      </c>
      <c r="I91" s="9" t="s">
        <v>421</v>
      </c>
      <c r="J91" s="9" t="s">
        <v>32</v>
      </c>
      <c r="K91" s="9" t="s">
        <v>24</v>
      </c>
      <c r="L91" s="9" t="s">
        <v>33</v>
      </c>
      <c r="M91" s="9" t="s">
        <v>422</v>
      </c>
      <c r="N91" s="9" t="s">
        <v>412</v>
      </c>
      <c r="O91" s="9">
        <v>100</v>
      </c>
      <c r="P91" s="9"/>
    </row>
    <row r="92" ht="30" customHeight="1" spans="1:16">
      <c r="A92" s="9">
        <v>90</v>
      </c>
      <c r="B92" s="9" t="s">
        <v>423</v>
      </c>
      <c r="C92" s="9" t="s">
        <v>424</v>
      </c>
      <c r="D92" s="9" t="str">
        <f>VLOOKUP(C92,[1]Sheet1!$C:$C,1,0)</f>
        <v>152326199710014622</v>
      </c>
      <c r="E92" s="9" t="s">
        <v>18</v>
      </c>
      <c r="F92" s="9" t="s">
        <v>19</v>
      </c>
      <c r="G92" s="9" t="s">
        <v>20</v>
      </c>
      <c r="H92" s="9" t="s">
        <v>425</v>
      </c>
      <c r="I92" s="9" t="s">
        <v>426</v>
      </c>
      <c r="J92" s="9" t="s">
        <v>32</v>
      </c>
      <c r="K92" s="9" t="s">
        <v>56</v>
      </c>
      <c r="L92" s="9" t="s">
        <v>326</v>
      </c>
      <c r="M92" s="9" t="s">
        <v>26</v>
      </c>
      <c r="N92" s="9" t="s">
        <v>412</v>
      </c>
      <c r="O92" s="9">
        <v>100</v>
      </c>
      <c r="P92" s="9"/>
    </row>
    <row r="93" ht="30" customHeight="1" spans="1:16">
      <c r="A93" s="8">
        <v>91</v>
      </c>
      <c r="B93" s="9" t="s">
        <v>427</v>
      </c>
      <c r="C93" s="9" t="s">
        <v>428</v>
      </c>
      <c r="D93" s="9" t="str">
        <f>VLOOKUP(C93,[1]Sheet1!$C:$C,1,0)</f>
        <v>152326195310164586</v>
      </c>
      <c r="E93" s="9" t="s">
        <v>18</v>
      </c>
      <c r="F93" s="9" t="s">
        <v>19</v>
      </c>
      <c r="G93" s="9" t="s">
        <v>20</v>
      </c>
      <c r="H93" s="9" t="s">
        <v>429</v>
      </c>
      <c r="I93" s="9" t="s">
        <v>430</v>
      </c>
      <c r="J93" s="9" t="s">
        <v>49</v>
      </c>
      <c r="K93" s="9" t="s">
        <v>24</v>
      </c>
      <c r="L93" s="9" t="s">
        <v>125</v>
      </c>
      <c r="M93" s="9" t="s">
        <v>26</v>
      </c>
      <c r="N93" s="9" t="s">
        <v>412</v>
      </c>
      <c r="O93" s="9">
        <v>100</v>
      </c>
      <c r="P93" s="9"/>
    </row>
    <row r="94" ht="30" customHeight="1" spans="1:16">
      <c r="A94" s="9">
        <v>92</v>
      </c>
      <c r="B94" s="9" t="s">
        <v>431</v>
      </c>
      <c r="C94" s="9" t="s">
        <v>432</v>
      </c>
      <c r="D94" s="9" t="str">
        <f>VLOOKUP(C94,[1]Sheet1!$C:$C,1,0)</f>
        <v>152326195107174586</v>
      </c>
      <c r="E94" s="9" t="s">
        <v>18</v>
      </c>
      <c r="F94" s="9" t="s">
        <v>19</v>
      </c>
      <c r="G94" s="9" t="s">
        <v>20</v>
      </c>
      <c r="H94" s="9" t="s">
        <v>433</v>
      </c>
      <c r="I94" s="9" t="s">
        <v>434</v>
      </c>
      <c r="J94" s="9" t="s">
        <v>49</v>
      </c>
      <c r="K94" s="9" t="s">
        <v>24</v>
      </c>
      <c r="L94" s="9" t="s">
        <v>125</v>
      </c>
      <c r="M94" s="9" t="s">
        <v>205</v>
      </c>
      <c r="N94" s="9" t="s">
        <v>412</v>
      </c>
      <c r="O94" s="9">
        <v>100</v>
      </c>
      <c r="P94" s="9"/>
    </row>
    <row r="95" ht="30" customHeight="1" spans="1:16">
      <c r="A95" s="9">
        <v>93</v>
      </c>
      <c r="B95" s="9" t="s">
        <v>435</v>
      </c>
      <c r="C95" s="9" t="s">
        <v>436</v>
      </c>
      <c r="D95" s="9" t="str">
        <f>VLOOKUP(C95,[1]Sheet1!$C:$C,1,0)</f>
        <v>152326195402224582</v>
      </c>
      <c r="E95" s="9" t="s">
        <v>18</v>
      </c>
      <c r="F95" s="9" t="s">
        <v>19</v>
      </c>
      <c r="G95" s="9" t="s">
        <v>20</v>
      </c>
      <c r="H95" s="9" t="s">
        <v>437</v>
      </c>
      <c r="I95" s="9" t="s">
        <v>438</v>
      </c>
      <c r="J95" s="9" t="s">
        <v>23</v>
      </c>
      <c r="K95" s="9" t="s">
        <v>44</v>
      </c>
      <c r="L95" s="9" t="s">
        <v>98</v>
      </c>
      <c r="M95" s="9" t="s">
        <v>439</v>
      </c>
      <c r="N95" s="9" t="s">
        <v>412</v>
      </c>
      <c r="O95" s="9">
        <v>100</v>
      </c>
      <c r="P95" s="9"/>
    </row>
    <row r="96" ht="30" customHeight="1" spans="1:16">
      <c r="A96" s="8">
        <v>94</v>
      </c>
      <c r="B96" s="9" t="s">
        <v>440</v>
      </c>
      <c r="C96" s="9" t="s">
        <v>441</v>
      </c>
      <c r="D96" s="9" t="str">
        <f>VLOOKUP(C96,[1]Sheet1!$C:$C,1,0)</f>
        <v>150525200810274606</v>
      </c>
      <c r="E96" s="9" t="s">
        <v>18</v>
      </c>
      <c r="F96" s="9" t="s">
        <v>19</v>
      </c>
      <c r="G96" s="9" t="s">
        <v>20</v>
      </c>
      <c r="H96" s="9" t="s">
        <v>442</v>
      </c>
      <c r="I96" s="9" t="s">
        <v>443</v>
      </c>
      <c r="J96" s="9" t="s">
        <v>38</v>
      </c>
      <c r="K96" s="9" t="s">
        <v>44</v>
      </c>
      <c r="L96" s="9" t="s">
        <v>304</v>
      </c>
      <c r="M96" s="9" t="s">
        <v>444</v>
      </c>
      <c r="N96" s="9" t="s">
        <v>445</v>
      </c>
      <c r="O96" s="9">
        <v>100</v>
      </c>
      <c r="P96" s="9"/>
    </row>
    <row r="97" ht="30" customHeight="1" spans="1:16">
      <c r="A97" s="9">
        <v>95</v>
      </c>
      <c r="B97" s="9" t="s">
        <v>446</v>
      </c>
      <c r="C97" s="9" t="s">
        <v>447</v>
      </c>
      <c r="D97" s="9" t="str">
        <f>VLOOKUP(C97,[1]Sheet1!$C:$C,1,0)</f>
        <v>152326198506244573</v>
      </c>
      <c r="E97" s="9" t="s">
        <v>36</v>
      </c>
      <c r="F97" s="9" t="s">
        <v>19</v>
      </c>
      <c r="G97" s="9" t="s">
        <v>20</v>
      </c>
      <c r="H97" s="9" t="s">
        <v>448</v>
      </c>
      <c r="I97" s="9" t="s">
        <v>449</v>
      </c>
      <c r="J97" s="9" t="s">
        <v>38</v>
      </c>
      <c r="K97" s="9" t="s">
        <v>24</v>
      </c>
      <c r="L97" s="9" t="s">
        <v>39</v>
      </c>
      <c r="M97" s="9" t="s">
        <v>450</v>
      </c>
      <c r="N97" s="9" t="s">
        <v>445</v>
      </c>
      <c r="O97" s="9">
        <v>100</v>
      </c>
      <c r="P97" s="9"/>
    </row>
    <row r="98" ht="30" customHeight="1" spans="1:16">
      <c r="A98" s="9">
        <v>96</v>
      </c>
      <c r="B98" s="9" t="s">
        <v>451</v>
      </c>
      <c r="C98" s="9" t="s">
        <v>452</v>
      </c>
      <c r="D98" s="9" t="str">
        <f>VLOOKUP(C98,[1]Sheet1!$C:$C,1,0)</f>
        <v>152326195805184589</v>
      </c>
      <c r="E98" s="9" t="s">
        <v>18</v>
      </c>
      <c r="F98" s="9" t="s">
        <v>19</v>
      </c>
      <c r="G98" s="9" t="s">
        <v>20</v>
      </c>
      <c r="H98" s="9" t="s">
        <v>448</v>
      </c>
      <c r="I98" s="9" t="s">
        <v>453</v>
      </c>
      <c r="J98" s="9" t="s">
        <v>32</v>
      </c>
      <c r="K98" s="9" t="s">
        <v>24</v>
      </c>
      <c r="L98" s="9" t="s">
        <v>33</v>
      </c>
      <c r="M98" s="9" t="s">
        <v>200</v>
      </c>
      <c r="N98" s="9" t="s">
        <v>445</v>
      </c>
      <c r="O98" s="9">
        <v>100</v>
      </c>
      <c r="P98" s="9"/>
    </row>
    <row r="99" ht="30" customHeight="1" spans="1:16">
      <c r="A99" s="8">
        <v>97</v>
      </c>
      <c r="B99" s="9" t="s">
        <v>454</v>
      </c>
      <c r="C99" s="9" t="s">
        <v>455</v>
      </c>
      <c r="D99" s="9" t="str">
        <f>VLOOKUP(C99,[1]Sheet1!$C:$C,1,0)</f>
        <v>152326196503214580</v>
      </c>
      <c r="E99" s="9" t="s">
        <v>18</v>
      </c>
      <c r="F99" s="9" t="s">
        <v>19</v>
      </c>
      <c r="G99" s="9" t="s">
        <v>20</v>
      </c>
      <c r="H99" s="9" t="s">
        <v>456</v>
      </c>
      <c r="I99" s="9" t="s">
        <v>457</v>
      </c>
      <c r="J99" s="9" t="s">
        <v>55</v>
      </c>
      <c r="K99" s="9" t="s">
        <v>56</v>
      </c>
      <c r="L99" s="9" t="s">
        <v>57</v>
      </c>
      <c r="M99" s="9" t="s">
        <v>26</v>
      </c>
      <c r="N99" s="9" t="s">
        <v>445</v>
      </c>
      <c r="O99" s="9">
        <v>100</v>
      </c>
      <c r="P99" s="9"/>
    </row>
    <row r="100" ht="30" customHeight="1" spans="1:16">
      <c r="A100" s="9">
        <v>98</v>
      </c>
      <c r="B100" s="9" t="s">
        <v>458</v>
      </c>
      <c r="C100" s="9" t="s">
        <v>459</v>
      </c>
      <c r="D100" s="9" t="str">
        <f>VLOOKUP(C100,[1]Sheet1!$C:$C,1,0)</f>
        <v>152326195409024583</v>
      </c>
      <c r="E100" s="9" t="s">
        <v>18</v>
      </c>
      <c r="F100" s="9" t="s">
        <v>19</v>
      </c>
      <c r="G100" s="9" t="s">
        <v>20</v>
      </c>
      <c r="H100" s="9" t="s">
        <v>460</v>
      </c>
      <c r="I100" s="9" t="s">
        <v>461</v>
      </c>
      <c r="J100" s="9" t="s">
        <v>32</v>
      </c>
      <c r="K100" s="9" t="s">
        <v>24</v>
      </c>
      <c r="L100" s="9" t="s">
        <v>33</v>
      </c>
      <c r="M100" s="9" t="s">
        <v>462</v>
      </c>
      <c r="N100" s="9" t="s">
        <v>445</v>
      </c>
      <c r="O100" s="9">
        <v>100</v>
      </c>
      <c r="P100" s="9"/>
    </row>
    <row r="101" ht="30" customHeight="1" spans="1:16">
      <c r="A101" s="9">
        <v>99</v>
      </c>
      <c r="B101" s="9" t="s">
        <v>463</v>
      </c>
      <c r="C101" s="9" t="s">
        <v>464</v>
      </c>
      <c r="D101" s="9" t="str">
        <f>VLOOKUP(C101,[1]Sheet1!$C:$C,1,0)</f>
        <v>152326195108014576</v>
      </c>
      <c r="E101" s="9" t="s">
        <v>36</v>
      </c>
      <c r="F101" s="9" t="s">
        <v>19</v>
      </c>
      <c r="G101" s="9" t="s">
        <v>20</v>
      </c>
      <c r="H101" s="9" t="s">
        <v>465</v>
      </c>
      <c r="I101" s="9" t="s">
        <v>466</v>
      </c>
      <c r="J101" s="9" t="s">
        <v>32</v>
      </c>
      <c r="K101" s="9" t="s">
        <v>24</v>
      </c>
      <c r="L101" s="9" t="s">
        <v>33</v>
      </c>
      <c r="M101" s="9" t="s">
        <v>467</v>
      </c>
      <c r="N101" s="9" t="s">
        <v>445</v>
      </c>
      <c r="O101" s="9">
        <v>100</v>
      </c>
      <c r="P101" s="9"/>
    </row>
    <row r="102" ht="30" customHeight="1" spans="1:16">
      <c r="A102" s="8">
        <v>100</v>
      </c>
      <c r="B102" s="9" t="s">
        <v>468</v>
      </c>
      <c r="C102" s="9" t="s">
        <v>469</v>
      </c>
      <c r="D102" s="9" t="str">
        <f>VLOOKUP(C102,[1]Sheet1!$C:$C,1,0)</f>
        <v>152326195002024573</v>
      </c>
      <c r="E102" s="9" t="s">
        <v>36</v>
      </c>
      <c r="F102" s="9" t="s">
        <v>64</v>
      </c>
      <c r="G102" s="9" t="s">
        <v>20</v>
      </c>
      <c r="H102" s="9" t="s">
        <v>470</v>
      </c>
      <c r="I102" s="9" t="s">
        <v>471</v>
      </c>
      <c r="J102" s="9" t="s">
        <v>32</v>
      </c>
      <c r="K102" s="9" t="s">
        <v>24</v>
      </c>
      <c r="L102" s="9" t="s">
        <v>33</v>
      </c>
      <c r="M102" s="9" t="s">
        <v>26</v>
      </c>
      <c r="N102" s="9" t="s">
        <v>472</v>
      </c>
      <c r="O102" s="9">
        <v>100</v>
      </c>
      <c r="P102" s="9"/>
    </row>
    <row r="103" ht="30" customHeight="1" spans="1:16">
      <c r="A103" s="9">
        <v>101</v>
      </c>
      <c r="B103" s="9" t="s">
        <v>473</v>
      </c>
      <c r="C103" s="9" t="s">
        <v>474</v>
      </c>
      <c r="D103" s="9" t="str">
        <f>VLOOKUP(C103,[1]Sheet1!$C:$C,1,0)</f>
        <v>152326198105204570</v>
      </c>
      <c r="E103" s="9" t="s">
        <v>36</v>
      </c>
      <c r="F103" s="9" t="s">
        <v>64</v>
      </c>
      <c r="G103" s="9" t="s">
        <v>20</v>
      </c>
      <c r="H103" s="9" t="s">
        <v>475</v>
      </c>
      <c r="I103" s="9" t="s">
        <v>476</v>
      </c>
      <c r="J103" s="9" t="s">
        <v>32</v>
      </c>
      <c r="K103" s="9" t="s">
        <v>81</v>
      </c>
      <c r="L103" s="9" t="s">
        <v>82</v>
      </c>
      <c r="M103" s="9" t="s">
        <v>26</v>
      </c>
      <c r="N103" s="9" t="s">
        <v>472</v>
      </c>
      <c r="O103" s="9">
        <v>100</v>
      </c>
      <c r="P103" s="9"/>
    </row>
    <row r="104" ht="30" customHeight="1" spans="1:16">
      <c r="A104" s="9">
        <v>102</v>
      </c>
      <c r="B104" s="9" t="s">
        <v>477</v>
      </c>
      <c r="C104" s="9" t="s">
        <v>478</v>
      </c>
      <c r="D104" s="9" t="str">
        <f>VLOOKUP(C104,[1]Sheet1!$C:$C,1,0)</f>
        <v>152326198103274583</v>
      </c>
      <c r="E104" s="9" t="s">
        <v>18</v>
      </c>
      <c r="F104" s="9" t="s">
        <v>19</v>
      </c>
      <c r="G104" s="9" t="s">
        <v>20</v>
      </c>
      <c r="H104" s="9" t="s">
        <v>479</v>
      </c>
      <c r="I104" s="9" t="s">
        <v>480</v>
      </c>
      <c r="J104" s="9" t="s">
        <v>49</v>
      </c>
      <c r="K104" s="9" t="s">
        <v>56</v>
      </c>
      <c r="L104" s="9" t="s">
        <v>227</v>
      </c>
      <c r="M104" s="9" t="s">
        <v>26</v>
      </c>
      <c r="N104" s="9" t="s">
        <v>472</v>
      </c>
      <c r="O104" s="9">
        <v>100</v>
      </c>
      <c r="P104" s="9"/>
    </row>
    <row r="105" ht="30" customHeight="1" spans="1:16">
      <c r="A105" s="8">
        <v>103</v>
      </c>
      <c r="B105" s="9" t="s">
        <v>481</v>
      </c>
      <c r="C105" s="9" t="s">
        <v>482</v>
      </c>
      <c r="D105" s="9" t="str">
        <f>VLOOKUP(C105,[1]Sheet1!$C:$C,1,0)</f>
        <v>152326197304094584</v>
      </c>
      <c r="E105" s="9" t="s">
        <v>18</v>
      </c>
      <c r="F105" s="9" t="s">
        <v>19</v>
      </c>
      <c r="G105" s="9" t="s">
        <v>20</v>
      </c>
      <c r="H105" s="9" t="s">
        <v>483</v>
      </c>
      <c r="I105" s="9" t="s">
        <v>484</v>
      </c>
      <c r="J105" s="9" t="s">
        <v>32</v>
      </c>
      <c r="K105" s="9" t="s">
        <v>24</v>
      </c>
      <c r="L105" s="9" t="s">
        <v>33</v>
      </c>
      <c r="M105" s="9" t="s">
        <v>237</v>
      </c>
      <c r="N105" s="9" t="s">
        <v>472</v>
      </c>
      <c r="O105" s="9">
        <v>100</v>
      </c>
      <c r="P105" s="9"/>
    </row>
    <row r="106" ht="30" customHeight="1" spans="1:16">
      <c r="A106" s="9">
        <v>104</v>
      </c>
      <c r="B106" s="9" t="s">
        <v>485</v>
      </c>
      <c r="C106" s="9" t="s">
        <v>486</v>
      </c>
      <c r="D106" s="9" t="str">
        <f>VLOOKUP(C106,[1]Sheet1!$C:$C,1,0)</f>
        <v>152326200003234576</v>
      </c>
      <c r="E106" s="9" t="s">
        <v>36</v>
      </c>
      <c r="F106" s="9" t="s">
        <v>19</v>
      </c>
      <c r="G106" s="9" t="s">
        <v>20</v>
      </c>
      <c r="H106" s="9" t="s">
        <v>487</v>
      </c>
      <c r="I106" s="9" t="s">
        <v>488</v>
      </c>
      <c r="J106" s="9" t="s">
        <v>32</v>
      </c>
      <c r="K106" s="9" t="s">
        <v>44</v>
      </c>
      <c r="L106" s="9" t="s">
        <v>45</v>
      </c>
      <c r="M106" s="9" t="s">
        <v>489</v>
      </c>
      <c r="N106" s="9" t="s">
        <v>472</v>
      </c>
      <c r="O106" s="9">
        <v>100</v>
      </c>
      <c r="P106" s="9"/>
    </row>
    <row r="107" ht="30" customHeight="1" spans="1:16">
      <c r="A107" s="9">
        <v>105</v>
      </c>
      <c r="B107" s="9" t="s">
        <v>490</v>
      </c>
      <c r="C107" s="9" t="s">
        <v>491</v>
      </c>
      <c r="D107" s="9" t="str">
        <f>VLOOKUP(C107,[1]Sheet1!$C:$C,1,0)</f>
        <v>152326195312114582</v>
      </c>
      <c r="E107" s="9" t="s">
        <v>18</v>
      </c>
      <c r="F107" s="9" t="s">
        <v>64</v>
      </c>
      <c r="G107" s="9" t="s">
        <v>20</v>
      </c>
      <c r="H107" s="9" t="s">
        <v>470</v>
      </c>
      <c r="I107" s="9" t="s">
        <v>492</v>
      </c>
      <c r="J107" s="9" t="s">
        <v>23</v>
      </c>
      <c r="K107" s="9" t="s">
        <v>24</v>
      </c>
      <c r="L107" s="9" t="s">
        <v>25</v>
      </c>
      <c r="M107" s="9" t="s">
        <v>493</v>
      </c>
      <c r="N107" s="9" t="s">
        <v>472</v>
      </c>
      <c r="O107" s="9">
        <v>100</v>
      </c>
      <c r="P107" s="9"/>
    </row>
    <row r="108" ht="30" customHeight="1" spans="1:16">
      <c r="A108" s="8">
        <v>106</v>
      </c>
      <c r="B108" s="9" t="s">
        <v>494</v>
      </c>
      <c r="C108" s="9" t="s">
        <v>495</v>
      </c>
      <c r="D108" s="9" t="str">
        <f>VLOOKUP(C108,[1]Sheet1!$C:$C,1,0)</f>
        <v>152326194808094576</v>
      </c>
      <c r="E108" s="9" t="s">
        <v>36</v>
      </c>
      <c r="F108" s="9" t="s">
        <v>19</v>
      </c>
      <c r="G108" s="9" t="s">
        <v>20</v>
      </c>
      <c r="H108" s="9" t="s">
        <v>496</v>
      </c>
      <c r="I108" s="9" t="s">
        <v>497</v>
      </c>
      <c r="J108" s="9" t="s">
        <v>49</v>
      </c>
      <c r="K108" s="9" t="s">
        <v>44</v>
      </c>
      <c r="L108" s="9" t="s">
        <v>50</v>
      </c>
      <c r="M108" s="9" t="s">
        <v>498</v>
      </c>
      <c r="N108" s="9" t="s">
        <v>472</v>
      </c>
      <c r="O108" s="9">
        <v>100</v>
      </c>
      <c r="P108" s="9"/>
    </row>
    <row r="109" ht="30" customHeight="1" spans="1:16">
      <c r="A109" s="9">
        <v>107</v>
      </c>
      <c r="B109" s="9" t="s">
        <v>499</v>
      </c>
      <c r="C109" s="9" t="s">
        <v>500</v>
      </c>
      <c r="D109" s="9" t="e">
        <f>VLOOKUP(C109,[1]Sheet1!$C:$C,1,0)</f>
        <v>#N/A</v>
      </c>
      <c r="E109" s="9" t="s">
        <v>18</v>
      </c>
      <c r="F109" s="9" t="s">
        <v>19</v>
      </c>
      <c r="G109" s="9" t="s">
        <v>20</v>
      </c>
      <c r="H109" s="9" t="s">
        <v>501</v>
      </c>
      <c r="I109" s="9" t="s">
        <v>502</v>
      </c>
      <c r="J109" s="9" t="s">
        <v>49</v>
      </c>
      <c r="K109" s="9" t="s">
        <v>56</v>
      </c>
      <c r="L109" s="9" t="s">
        <v>227</v>
      </c>
      <c r="M109" s="9" t="s">
        <v>26</v>
      </c>
      <c r="N109" s="9" t="s">
        <v>472</v>
      </c>
      <c r="O109" s="9">
        <v>100</v>
      </c>
      <c r="P109" s="9"/>
    </row>
    <row r="110" ht="30" customHeight="1" spans="1:16">
      <c r="A110" s="9">
        <v>108</v>
      </c>
      <c r="B110" s="9" t="s">
        <v>503</v>
      </c>
      <c r="C110" s="9" t="s">
        <v>504</v>
      </c>
      <c r="D110" s="9" t="str">
        <f>VLOOKUP(C110,[1]Sheet1!$C:$C,1,0)</f>
        <v>152326195202044608</v>
      </c>
      <c r="E110" s="9" t="s">
        <v>18</v>
      </c>
      <c r="F110" s="9" t="s">
        <v>19</v>
      </c>
      <c r="G110" s="9" t="s">
        <v>20</v>
      </c>
      <c r="H110" s="9" t="s">
        <v>505</v>
      </c>
      <c r="I110" s="9" t="s">
        <v>506</v>
      </c>
      <c r="J110" s="9" t="s">
        <v>49</v>
      </c>
      <c r="K110" s="9" t="s">
        <v>24</v>
      </c>
      <c r="L110" s="9" t="s">
        <v>125</v>
      </c>
      <c r="M110" s="9" t="s">
        <v>26</v>
      </c>
      <c r="N110" s="9" t="s">
        <v>472</v>
      </c>
      <c r="O110" s="9">
        <v>100</v>
      </c>
      <c r="P110" s="9"/>
    </row>
    <row r="111" ht="30" customHeight="1" spans="1:16">
      <c r="A111" s="8">
        <v>109</v>
      </c>
      <c r="B111" s="9" t="s">
        <v>507</v>
      </c>
      <c r="C111" s="9" t="s">
        <v>508</v>
      </c>
      <c r="D111" s="9" t="str">
        <f>VLOOKUP(C111,[1]Sheet1!$C:$C,1,0)</f>
        <v>152326197303084587</v>
      </c>
      <c r="E111" s="9" t="s">
        <v>18</v>
      </c>
      <c r="F111" s="9" t="s">
        <v>19</v>
      </c>
      <c r="G111" s="9" t="s">
        <v>20</v>
      </c>
      <c r="H111" s="9" t="s">
        <v>509</v>
      </c>
      <c r="I111" s="9" t="s">
        <v>510</v>
      </c>
      <c r="J111" s="9" t="s">
        <v>55</v>
      </c>
      <c r="K111" s="9" t="s">
        <v>24</v>
      </c>
      <c r="L111" s="9" t="s">
        <v>511</v>
      </c>
      <c r="M111" s="9" t="s">
        <v>498</v>
      </c>
      <c r="N111" s="9" t="s">
        <v>472</v>
      </c>
      <c r="O111" s="9">
        <v>100</v>
      </c>
      <c r="P111" s="9"/>
    </row>
    <row r="112" ht="30" customHeight="1" spans="1:16">
      <c r="A112" s="9">
        <v>110</v>
      </c>
      <c r="B112" s="9" t="s">
        <v>512</v>
      </c>
      <c r="C112" s="9" t="s">
        <v>513</v>
      </c>
      <c r="D112" s="9" t="str">
        <f>VLOOKUP(C112,[1]Sheet1!$C:$C,1,0)</f>
        <v>152326195212284584</v>
      </c>
      <c r="E112" s="9" t="s">
        <v>18</v>
      </c>
      <c r="F112" s="9" t="s">
        <v>19</v>
      </c>
      <c r="G112" s="9" t="s">
        <v>20</v>
      </c>
      <c r="H112" s="9" t="s">
        <v>514</v>
      </c>
      <c r="I112" s="9" t="s">
        <v>515</v>
      </c>
      <c r="J112" s="9" t="s">
        <v>23</v>
      </c>
      <c r="K112" s="9" t="s">
        <v>81</v>
      </c>
      <c r="L112" s="9" t="s">
        <v>516</v>
      </c>
      <c r="M112" s="9" t="s">
        <v>126</v>
      </c>
      <c r="N112" s="9" t="s">
        <v>472</v>
      </c>
      <c r="O112" s="9">
        <v>100</v>
      </c>
      <c r="P112" s="9"/>
    </row>
    <row r="113" ht="30" customHeight="1" spans="1:16">
      <c r="A113" s="9">
        <v>111</v>
      </c>
      <c r="B113" s="9" t="s">
        <v>517</v>
      </c>
      <c r="C113" s="9" t="s">
        <v>518</v>
      </c>
      <c r="D113" s="9" t="str">
        <f>VLOOKUP(C113,[1]Sheet1!$C:$C,1,0)</f>
        <v>152326195209054577</v>
      </c>
      <c r="E113" s="9" t="s">
        <v>36</v>
      </c>
      <c r="F113" s="9" t="s">
        <v>19</v>
      </c>
      <c r="G113" s="9" t="s">
        <v>20</v>
      </c>
      <c r="H113" s="9" t="s">
        <v>505</v>
      </c>
      <c r="I113" s="9" t="s">
        <v>519</v>
      </c>
      <c r="J113" s="9" t="s">
        <v>32</v>
      </c>
      <c r="K113" s="9" t="s">
        <v>44</v>
      </c>
      <c r="L113" s="9" t="s">
        <v>45</v>
      </c>
      <c r="M113" s="9" t="s">
        <v>520</v>
      </c>
      <c r="N113" s="9" t="s">
        <v>472</v>
      </c>
      <c r="O113" s="9">
        <v>100</v>
      </c>
      <c r="P113" s="9"/>
    </row>
    <row r="114" ht="30" customHeight="1" spans="1:16">
      <c r="A114" s="8">
        <v>112</v>
      </c>
      <c r="B114" s="9" t="s">
        <v>521</v>
      </c>
      <c r="C114" s="9" t="s">
        <v>522</v>
      </c>
      <c r="D114" s="9" t="str">
        <f>VLOOKUP(C114,[1]Sheet1!$C:$C,1,0)</f>
        <v>152326194401114571</v>
      </c>
      <c r="E114" s="9" t="s">
        <v>36</v>
      </c>
      <c r="F114" s="9" t="s">
        <v>19</v>
      </c>
      <c r="G114" s="9" t="s">
        <v>20</v>
      </c>
      <c r="H114" s="9" t="s">
        <v>523</v>
      </c>
      <c r="I114" s="9" t="s">
        <v>524</v>
      </c>
      <c r="J114" s="9" t="s">
        <v>32</v>
      </c>
      <c r="K114" s="9" t="s">
        <v>81</v>
      </c>
      <c r="L114" s="9" t="s">
        <v>82</v>
      </c>
      <c r="M114" s="9" t="s">
        <v>26</v>
      </c>
      <c r="N114" s="9" t="s">
        <v>525</v>
      </c>
      <c r="O114" s="9">
        <v>100</v>
      </c>
      <c r="P114" s="13"/>
    </row>
    <row r="115" ht="30" customHeight="1" spans="1:16">
      <c r="A115" s="9">
        <v>113</v>
      </c>
      <c r="B115" s="9" t="s">
        <v>526</v>
      </c>
      <c r="C115" s="9" t="s">
        <v>527</v>
      </c>
      <c r="D115" s="9" t="str">
        <f>VLOOKUP(C115,[1]Sheet1!$C:$C,1,0)</f>
        <v>15232619900313457X</v>
      </c>
      <c r="E115" s="9" t="s">
        <v>36</v>
      </c>
      <c r="F115" s="9" t="s">
        <v>19</v>
      </c>
      <c r="G115" s="9" t="s">
        <v>20</v>
      </c>
      <c r="H115" s="9" t="s">
        <v>528</v>
      </c>
      <c r="I115" s="9" t="s">
        <v>529</v>
      </c>
      <c r="J115" s="9" t="s">
        <v>32</v>
      </c>
      <c r="K115" s="9" t="s">
        <v>24</v>
      </c>
      <c r="L115" s="9" t="s">
        <v>33</v>
      </c>
      <c r="M115" s="9" t="s">
        <v>26</v>
      </c>
      <c r="N115" s="9" t="s">
        <v>525</v>
      </c>
      <c r="O115" s="9">
        <v>100</v>
      </c>
      <c r="P115" s="9"/>
    </row>
    <row r="116" ht="30" customHeight="1" spans="1:16">
      <c r="A116" s="9">
        <v>114</v>
      </c>
      <c r="B116" s="9" t="s">
        <v>530</v>
      </c>
      <c r="C116" s="9" t="s">
        <v>531</v>
      </c>
      <c r="D116" s="9" t="str">
        <f>VLOOKUP(C116,[1]Sheet1!$C:$C,1,0)</f>
        <v>152326196402044578</v>
      </c>
      <c r="E116" s="9" t="s">
        <v>36</v>
      </c>
      <c r="F116" s="9" t="s">
        <v>19</v>
      </c>
      <c r="G116" s="9" t="s">
        <v>20</v>
      </c>
      <c r="H116" s="9" t="s">
        <v>532</v>
      </c>
      <c r="I116" s="9" t="s">
        <v>533</v>
      </c>
      <c r="J116" s="9" t="s">
        <v>32</v>
      </c>
      <c r="K116" s="9" t="s">
        <v>81</v>
      </c>
      <c r="L116" s="9" t="s">
        <v>82</v>
      </c>
      <c r="M116" s="9" t="s">
        <v>26</v>
      </c>
      <c r="N116" s="9" t="s">
        <v>525</v>
      </c>
      <c r="O116" s="9">
        <v>100</v>
      </c>
      <c r="P116" s="13"/>
    </row>
    <row r="117" ht="30" customHeight="1" spans="1:16">
      <c r="A117" s="8">
        <v>115</v>
      </c>
      <c r="B117" s="9" t="s">
        <v>534</v>
      </c>
      <c r="C117" s="9" t="s">
        <v>535</v>
      </c>
      <c r="D117" s="9" t="str">
        <f>VLOOKUP(C117,[1]Sheet1!$C:$C,1,0)</f>
        <v>152326195609164580</v>
      </c>
      <c r="E117" s="9" t="s">
        <v>18</v>
      </c>
      <c r="F117" s="9" t="s">
        <v>19</v>
      </c>
      <c r="G117" s="9" t="s">
        <v>20</v>
      </c>
      <c r="H117" s="9" t="s">
        <v>536</v>
      </c>
      <c r="I117" s="9" t="s">
        <v>537</v>
      </c>
      <c r="J117" s="9" t="s">
        <v>32</v>
      </c>
      <c r="K117" s="9" t="s">
        <v>24</v>
      </c>
      <c r="L117" s="9" t="s">
        <v>33</v>
      </c>
      <c r="M117" s="9" t="s">
        <v>26</v>
      </c>
      <c r="N117" s="9" t="s">
        <v>525</v>
      </c>
      <c r="O117" s="9">
        <v>100</v>
      </c>
      <c r="P117" s="9"/>
    </row>
    <row r="118" ht="30" customHeight="1" spans="1:16">
      <c r="A118" s="9">
        <v>116</v>
      </c>
      <c r="B118" s="9" t="s">
        <v>538</v>
      </c>
      <c r="C118" s="9" t="s">
        <v>539</v>
      </c>
      <c r="D118" s="9" t="str">
        <f>VLOOKUP(C118,[1]Sheet1!$C:$C,1,0)</f>
        <v>15232619511004458X</v>
      </c>
      <c r="E118" s="9" t="s">
        <v>18</v>
      </c>
      <c r="F118" s="9" t="s">
        <v>19</v>
      </c>
      <c r="G118" s="9" t="s">
        <v>20</v>
      </c>
      <c r="H118" s="9" t="s">
        <v>540</v>
      </c>
      <c r="I118" s="9" t="s">
        <v>541</v>
      </c>
      <c r="J118" s="9" t="s">
        <v>32</v>
      </c>
      <c r="K118" s="9" t="s">
        <v>24</v>
      </c>
      <c r="L118" s="9" t="s">
        <v>33</v>
      </c>
      <c r="M118" s="9" t="s">
        <v>200</v>
      </c>
      <c r="N118" s="9" t="s">
        <v>525</v>
      </c>
      <c r="O118" s="9">
        <v>100</v>
      </c>
      <c r="P118" s="9"/>
    </row>
    <row r="119" ht="30" customHeight="1" spans="1:16">
      <c r="A119" s="9">
        <v>117</v>
      </c>
      <c r="B119" s="9" t="s">
        <v>542</v>
      </c>
      <c r="C119" s="9" t="s">
        <v>543</v>
      </c>
      <c r="D119" s="9" t="str">
        <f>VLOOKUP(C119,[1]Sheet1!$C:$C,1,0)</f>
        <v>152326194509154604</v>
      </c>
      <c r="E119" s="9" t="s">
        <v>18</v>
      </c>
      <c r="F119" s="9" t="s">
        <v>19</v>
      </c>
      <c r="G119" s="9" t="s">
        <v>20</v>
      </c>
      <c r="H119" s="9" t="s">
        <v>544</v>
      </c>
      <c r="I119" s="9" t="s">
        <v>545</v>
      </c>
      <c r="J119" s="9" t="s">
        <v>353</v>
      </c>
      <c r="K119" s="9" t="s">
        <v>24</v>
      </c>
      <c r="L119" s="9" t="s">
        <v>546</v>
      </c>
      <c r="M119" s="9" t="s">
        <v>200</v>
      </c>
      <c r="N119" s="9" t="s">
        <v>525</v>
      </c>
      <c r="O119" s="9">
        <v>100</v>
      </c>
      <c r="P119" s="9"/>
    </row>
    <row r="120" ht="30" customHeight="1" spans="1:16">
      <c r="A120" s="8">
        <v>118</v>
      </c>
      <c r="B120" s="9" t="s">
        <v>547</v>
      </c>
      <c r="C120" s="9" t="s">
        <v>548</v>
      </c>
      <c r="D120" s="9" t="str">
        <f>VLOOKUP(C120,[1]Sheet1!$C:$C,1,0)</f>
        <v>152326197008224575</v>
      </c>
      <c r="E120" s="9" t="s">
        <v>36</v>
      </c>
      <c r="F120" s="9" t="s">
        <v>19</v>
      </c>
      <c r="G120" s="9" t="s">
        <v>20</v>
      </c>
      <c r="H120" s="9" t="s">
        <v>549</v>
      </c>
      <c r="I120" s="9" t="s">
        <v>550</v>
      </c>
      <c r="J120" s="9" t="s">
        <v>55</v>
      </c>
      <c r="K120" s="9" t="s">
        <v>56</v>
      </c>
      <c r="L120" s="9" t="s">
        <v>57</v>
      </c>
      <c r="M120" s="9" t="s">
        <v>551</v>
      </c>
      <c r="N120" s="9" t="s">
        <v>552</v>
      </c>
      <c r="O120" s="9">
        <v>100</v>
      </c>
      <c r="P120" s="9"/>
    </row>
    <row r="121" ht="30" customHeight="1" spans="1:16">
      <c r="A121" s="9">
        <v>119</v>
      </c>
      <c r="B121" s="9" t="s">
        <v>553</v>
      </c>
      <c r="C121" s="9" t="s">
        <v>554</v>
      </c>
      <c r="D121" s="9" t="str">
        <f>VLOOKUP(C121,[1]Sheet1!$C:$C,1,0)</f>
        <v>152326199408214586</v>
      </c>
      <c r="E121" s="9" t="s">
        <v>18</v>
      </c>
      <c r="F121" s="9" t="s">
        <v>19</v>
      </c>
      <c r="G121" s="9" t="s">
        <v>20</v>
      </c>
      <c r="H121" s="9" t="s">
        <v>555</v>
      </c>
      <c r="I121" s="9" t="s">
        <v>556</v>
      </c>
      <c r="J121" s="9" t="s">
        <v>32</v>
      </c>
      <c r="K121" s="9" t="s">
        <v>44</v>
      </c>
      <c r="L121" s="9" t="s">
        <v>45</v>
      </c>
      <c r="M121" s="9" t="s">
        <v>557</v>
      </c>
      <c r="N121" s="9" t="s">
        <v>552</v>
      </c>
      <c r="O121" s="9">
        <v>100</v>
      </c>
      <c r="P121" s="9"/>
    </row>
    <row r="122" ht="30" customHeight="1" spans="1:16">
      <c r="A122" s="9">
        <v>120</v>
      </c>
      <c r="B122" s="9" t="s">
        <v>558</v>
      </c>
      <c r="C122" s="9" t="s">
        <v>559</v>
      </c>
      <c r="D122" s="9" t="str">
        <f>VLOOKUP(C122,[1]Sheet1!$C:$C,1,0)</f>
        <v>152326197108144572</v>
      </c>
      <c r="E122" s="9" t="s">
        <v>36</v>
      </c>
      <c r="F122" s="9" t="s">
        <v>19</v>
      </c>
      <c r="G122" s="9" t="s">
        <v>20</v>
      </c>
      <c r="H122" s="9" t="s">
        <v>560</v>
      </c>
      <c r="I122" s="9" t="s">
        <v>561</v>
      </c>
      <c r="J122" s="9" t="s">
        <v>23</v>
      </c>
      <c r="K122" s="9" t="s">
        <v>24</v>
      </c>
      <c r="L122" s="9" t="s">
        <v>25</v>
      </c>
      <c r="M122" s="9" t="s">
        <v>562</v>
      </c>
      <c r="N122" s="9" t="s">
        <v>552</v>
      </c>
      <c r="O122" s="9">
        <v>100</v>
      </c>
      <c r="P122" s="9"/>
    </row>
    <row r="123" ht="30" customHeight="1" spans="1:16">
      <c r="A123" s="8">
        <v>121</v>
      </c>
      <c r="B123" s="9" t="s">
        <v>563</v>
      </c>
      <c r="C123" s="9" t="s">
        <v>564</v>
      </c>
      <c r="D123" s="9" t="str">
        <f>VLOOKUP(C123,[1]Sheet1!$C:$C,1,0)</f>
        <v>150525199105024585</v>
      </c>
      <c r="E123" s="9" t="s">
        <v>18</v>
      </c>
      <c r="F123" s="9" t="s">
        <v>19</v>
      </c>
      <c r="G123" s="9" t="s">
        <v>20</v>
      </c>
      <c r="H123" s="9" t="s">
        <v>565</v>
      </c>
      <c r="I123" s="9" t="s">
        <v>566</v>
      </c>
      <c r="J123" s="9" t="s">
        <v>38</v>
      </c>
      <c r="K123" s="9" t="s">
        <v>56</v>
      </c>
      <c r="L123" s="9" t="s">
        <v>567</v>
      </c>
      <c r="M123" s="9" t="s">
        <v>26</v>
      </c>
      <c r="N123" s="9" t="s">
        <v>552</v>
      </c>
      <c r="O123" s="9">
        <v>100</v>
      </c>
      <c r="P123" s="9"/>
    </row>
    <row r="124" ht="30" customHeight="1" spans="1:16">
      <c r="A124" s="9">
        <v>122</v>
      </c>
      <c r="B124" s="9" t="s">
        <v>568</v>
      </c>
      <c r="C124" s="9" t="s">
        <v>569</v>
      </c>
      <c r="D124" s="9" t="str">
        <f>VLOOKUP(C124,[1]Sheet1!$C:$C,1,0)</f>
        <v>152326196209164586</v>
      </c>
      <c r="E124" s="9" t="s">
        <v>18</v>
      </c>
      <c r="F124" s="9" t="s">
        <v>19</v>
      </c>
      <c r="G124" s="9" t="s">
        <v>20</v>
      </c>
      <c r="H124" s="9" t="s">
        <v>570</v>
      </c>
      <c r="I124" s="9" t="s">
        <v>571</v>
      </c>
      <c r="J124" s="9" t="s">
        <v>38</v>
      </c>
      <c r="K124" s="9" t="s">
        <v>44</v>
      </c>
      <c r="L124" s="9" t="s">
        <v>304</v>
      </c>
      <c r="M124" s="9" t="s">
        <v>26</v>
      </c>
      <c r="N124" s="9" t="s">
        <v>552</v>
      </c>
      <c r="O124" s="9">
        <v>100</v>
      </c>
      <c r="P124" s="9"/>
    </row>
    <row r="125" ht="30" customHeight="1" spans="1:16">
      <c r="A125" s="9">
        <v>123</v>
      </c>
      <c r="B125" s="9" t="s">
        <v>572</v>
      </c>
      <c r="C125" s="9" t="s">
        <v>573</v>
      </c>
      <c r="D125" s="9" t="str">
        <f>VLOOKUP(C125,[1]Sheet1!$C:$C,1,0)</f>
        <v>152326196005223310</v>
      </c>
      <c r="E125" s="9" t="s">
        <v>36</v>
      </c>
      <c r="F125" s="9" t="s">
        <v>19</v>
      </c>
      <c r="G125" s="9" t="s">
        <v>20</v>
      </c>
      <c r="H125" s="9" t="s">
        <v>574</v>
      </c>
      <c r="I125" s="9" t="s">
        <v>575</v>
      </c>
      <c r="J125" s="9" t="s">
        <v>32</v>
      </c>
      <c r="K125" s="9" t="s">
        <v>81</v>
      </c>
      <c r="L125" s="9" t="s">
        <v>82</v>
      </c>
      <c r="M125" s="9" t="s">
        <v>26</v>
      </c>
      <c r="N125" s="9" t="s">
        <v>576</v>
      </c>
      <c r="O125" s="9">
        <v>100</v>
      </c>
      <c r="P125" s="9"/>
    </row>
    <row r="126" ht="30" customHeight="1" spans="1:16">
      <c r="A126" s="8">
        <v>124</v>
      </c>
      <c r="B126" s="9" t="s">
        <v>51</v>
      </c>
      <c r="C126" s="9" t="s">
        <v>577</v>
      </c>
      <c r="D126" s="9" t="str">
        <f>VLOOKUP(C126,[1]Sheet1!$C:$C,1,0)</f>
        <v>152326195912173324</v>
      </c>
      <c r="E126" s="9" t="s">
        <v>18</v>
      </c>
      <c r="F126" s="9" t="s">
        <v>19</v>
      </c>
      <c r="G126" s="9" t="s">
        <v>20</v>
      </c>
      <c r="H126" s="9" t="s">
        <v>578</v>
      </c>
      <c r="I126" s="9" t="s">
        <v>579</v>
      </c>
      <c r="J126" s="9" t="s">
        <v>32</v>
      </c>
      <c r="K126" s="9" t="s">
        <v>44</v>
      </c>
      <c r="L126" s="9" t="s">
        <v>45</v>
      </c>
      <c r="M126" s="9" t="s">
        <v>26</v>
      </c>
      <c r="N126" s="9" t="s">
        <v>576</v>
      </c>
      <c r="O126" s="9">
        <v>100</v>
      </c>
      <c r="P126" s="9"/>
    </row>
    <row r="127" ht="30" customHeight="1" spans="1:16">
      <c r="A127" s="9">
        <v>125</v>
      </c>
      <c r="B127" s="9" t="s">
        <v>580</v>
      </c>
      <c r="C127" s="9" t="s">
        <v>581</v>
      </c>
      <c r="D127" s="9" t="str">
        <f>VLOOKUP(C127,[1]Sheet1!$C:$C,1,0)</f>
        <v>152326196007153328</v>
      </c>
      <c r="E127" s="9" t="s">
        <v>18</v>
      </c>
      <c r="F127" s="9" t="s">
        <v>19</v>
      </c>
      <c r="G127" s="9" t="s">
        <v>20</v>
      </c>
      <c r="H127" s="9" t="s">
        <v>582</v>
      </c>
      <c r="I127" s="9" t="s">
        <v>583</v>
      </c>
      <c r="J127" s="9" t="s">
        <v>32</v>
      </c>
      <c r="K127" s="9" t="s">
        <v>81</v>
      </c>
      <c r="L127" s="9" t="s">
        <v>82</v>
      </c>
      <c r="M127" s="9" t="s">
        <v>26</v>
      </c>
      <c r="N127" s="9" t="s">
        <v>576</v>
      </c>
      <c r="O127" s="9">
        <v>100</v>
      </c>
      <c r="P127" s="9"/>
    </row>
    <row r="128" ht="30" customHeight="1" spans="1:16">
      <c r="A128" s="9">
        <v>126</v>
      </c>
      <c r="B128" s="9" t="s">
        <v>584</v>
      </c>
      <c r="C128" s="9" t="s">
        <v>585</v>
      </c>
      <c r="D128" s="9" t="str">
        <f>VLOOKUP(C128,[1]Sheet1!$C:$C,1,0)</f>
        <v>152326194906213313</v>
      </c>
      <c r="E128" s="9" t="s">
        <v>36</v>
      </c>
      <c r="F128" s="9" t="s">
        <v>19</v>
      </c>
      <c r="G128" s="9" t="s">
        <v>20</v>
      </c>
      <c r="H128" s="9" t="s">
        <v>586</v>
      </c>
      <c r="I128" s="9" t="s">
        <v>587</v>
      </c>
      <c r="J128" s="9" t="s">
        <v>55</v>
      </c>
      <c r="K128" s="9" t="s">
        <v>44</v>
      </c>
      <c r="L128" s="9" t="s">
        <v>588</v>
      </c>
      <c r="M128" s="9" t="s">
        <v>26</v>
      </c>
      <c r="N128" s="9" t="s">
        <v>576</v>
      </c>
      <c r="O128" s="9">
        <v>100</v>
      </c>
      <c r="P128" s="9"/>
    </row>
    <row r="129" ht="30" customHeight="1" spans="1:16">
      <c r="A129" s="8">
        <v>127</v>
      </c>
      <c r="B129" s="9" t="s">
        <v>589</v>
      </c>
      <c r="C129" s="9" t="s">
        <v>590</v>
      </c>
      <c r="D129" s="9" t="e">
        <f>VLOOKUP(C129,[1]Sheet1!$C:$C,1,0)</f>
        <v>#N/A</v>
      </c>
      <c r="E129" s="9" t="s">
        <v>36</v>
      </c>
      <c r="F129" s="9" t="s">
        <v>19</v>
      </c>
      <c r="G129" s="9" t="s">
        <v>20</v>
      </c>
      <c r="H129" s="9" t="s">
        <v>591</v>
      </c>
      <c r="I129" s="9" t="s">
        <v>592</v>
      </c>
      <c r="J129" s="9" t="s">
        <v>55</v>
      </c>
      <c r="K129" s="9" t="s">
        <v>56</v>
      </c>
      <c r="L129" s="9" t="s">
        <v>57</v>
      </c>
      <c r="M129" s="9" t="s">
        <v>267</v>
      </c>
      <c r="N129" s="9" t="s">
        <v>576</v>
      </c>
      <c r="O129" s="9">
        <v>100</v>
      </c>
      <c r="P129" s="9"/>
    </row>
    <row r="130" ht="30" customHeight="1" spans="1:16">
      <c r="A130" s="9">
        <v>128</v>
      </c>
      <c r="B130" s="9" t="s">
        <v>593</v>
      </c>
      <c r="C130" s="9" t="s">
        <v>594</v>
      </c>
      <c r="D130" s="9" t="str">
        <f>VLOOKUP(C130,[1]Sheet1!$C:$C,1,0)</f>
        <v>152326198109163323</v>
      </c>
      <c r="E130" s="9" t="s">
        <v>18</v>
      </c>
      <c r="F130" s="9" t="s">
        <v>19</v>
      </c>
      <c r="G130" s="9" t="s">
        <v>20</v>
      </c>
      <c r="H130" s="9" t="s">
        <v>595</v>
      </c>
      <c r="I130" s="9" t="s">
        <v>596</v>
      </c>
      <c r="J130" s="9" t="s">
        <v>55</v>
      </c>
      <c r="K130" s="9" t="s">
        <v>56</v>
      </c>
      <c r="L130" s="9" t="s">
        <v>57</v>
      </c>
      <c r="M130" s="9" t="s">
        <v>26</v>
      </c>
      <c r="N130" s="9" t="s">
        <v>576</v>
      </c>
      <c r="O130" s="9">
        <v>100</v>
      </c>
      <c r="P130" s="9"/>
    </row>
    <row r="131" ht="30" customHeight="1" spans="1:16">
      <c r="A131" s="9">
        <v>129</v>
      </c>
      <c r="B131" s="9" t="s">
        <v>597</v>
      </c>
      <c r="C131" s="9" t="s">
        <v>598</v>
      </c>
      <c r="D131" s="9" t="str">
        <f>VLOOKUP(C131,[1]Sheet1!$C:$C,1,0)</f>
        <v>152326196911223339</v>
      </c>
      <c r="E131" s="9" t="s">
        <v>36</v>
      </c>
      <c r="F131" s="9" t="s">
        <v>19</v>
      </c>
      <c r="G131" s="9" t="s">
        <v>20</v>
      </c>
      <c r="H131" s="9" t="s">
        <v>595</v>
      </c>
      <c r="I131" s="9" t="s">
        <v>599</v>
      </c>
      <c r="J131" s="9" t="s">
        <v>32</v>
      </c>
      <c r="K131" s="9" t="s">
        <v>44</v>
      </c>
      <c r="L131" s="9" t="s">
        <v>45</v>
      </c>
      <c r="M131" s="9" t="s">
        <v>26</v>
      </c>
      <c r="N131" s="9" t="s">
        <v>576</v>
      </c>
      <c r="O131" s="9">
        <v>100</v>
      </c>
      <c r="P131" s="9"/>
    </row>
    <row r="132" ht="30" customHeight="1" spans="1:16">
      <c r="A132" s="8">
        <v>130</v>
      </c>
      <c r="B132" s="9" t="s">
        <v>600</v>
      </c>
      <c r="C132" s="9" t="s">
        <v>601</v>
      </c>
      <c r="D132" s="9" t="str">
        <f>VLOOKUP(C132,[1]Sheet1!$C:$C,1,0)</f>
        <v>152326198209183313</v>
      </c>
      <c r="E132" s="9" t="s">
        <v>36</v>
      </c>
      <c r="F132" s="9" t="s">
        <v>19</v>
      </c>
      <c r="G132" s="9" t="s">
        <v>20</v>
      </c>
      <c r="H132" s="9" t="s">
        <v>602</v>
      </c>
      <c r="I132" s="9" t="s">
        <v>603</v>
      </c>
      <c r="J132" s="9" t="s">
        <v>38</v>
      </c>
      <c r="K132" s="9" t="s">
        <v>24</v>
      </c>
      <c r="L132" s="9" t="s">
        <v>39</v>
      </c>
      <c r="M132" s="9" t="s">
        <v>26</v>
      </c>
      <c r="N132" s="9" t="s">
        <v>576</v>
      </c>
      <c r="O132" s="9">
        <v>100</v>
      </c>
      <c r="P132" s="9"/>
    </row>
    <row r="133" ht="30" customHeight="1" spans="1:16">
      <c r="A133" s="9">
        <v>131</v>
      </c>
      <c r="B133" s="9" t="s">
        <v>604</v>
      </c>
      <c r="C133" s="9" t="s">
        <v>605</v>
      </c>
      <c r="D133" s="9" t="str">
        <f>VLOOKUP(C133,[1]Sheet1!$C:$C,1,0)</f>
        <v>152326197108293316</v>
      </c>
      <c r="E133" s="9" t="s">
        <v>36</v>
      </c>
      <c r="F133" s="9" t="s">
        <v>19</v>
      </c>
      <c r="G133" s="9" t="s">
        <v>20</v>
      </c>
      <c r="H133" s="9" t="s">
        <v>606</v>
      </c>
      <c r="I133" s="9" t="s">
        <v>607</v>
      </c>
      <c r="J133" s="9" t="s">
        <v>49</v>
      </c>
      <c r="K133" s="9" t="s">
        <v>24</v>
      </c>
      <c r="L133" s="9" t="s">
        <v>125</v>
      </c>
      <c r="M133" s="9" t="s">
        <v>26</v>
      </c>
      <c r="N133" s="9" t="s">
        <v>576</v>
      </c>
      <c r="O133" s="9">
        <v>100</v>
      </c>
      <c r="P133" s="9"/>
    </row>
    <row r="134" ht="30" customHeight="1" spans="1:16">
      <c r="A134" s="9">
        <v>132</v>
      </c>
      <c r="B134" s="9" t="s">
        <v>608</v>
      </c>
      <c r="C134" s="9" t="s">
        <v>609</v>
      </c>
      <c r="D134" s="9" t="str">
        <f>VLOOKUP(C134,[1]Sheet1!$C:$C,1,0)</f>
        <v>152326196405243329</v>
      </c>
      <c r="E134" s="9" t="s">
        <v>18</v>
      </c>
      <c r="F134" s="9" t="s">
        <v>19</v>
      </c>
      <c r="G134" s="9" t="s">
        <v>20</v>
      </c>
      <c r="H134" s="9" t="s">
        <v>610</v>
      </c>
      <c r="I134" s="9" t="s">
        <v>611</v>
      </c>
      <c r="J134" s="9" t="s">
        <v>23</v>
      </c>
      <c r="K134" s="9" t="s">
        <v>24</v>
      </c>
      <c r="L134" s="9" t="s">
        <v>25</v>
      </c>
      <c r="M134" s="9" t="s">
        <v>26</v>
      </c>
      <c r="N134" s="9" t="s">
        <v>576</v>
      </c>
      <c r="O134" s="9">
        <v>100</v>
      </c>
      <c r="P134" s="9"/>
    </row>
    <row r="135" ht="30" customHeight="1" spans="1:16">
      <c r="A135" s="8">
        <v>133</v>
      </c>
      <c r="B135" s="9" t="s">
        <v>612</v>
      </c>
      <c r="C135" s="9" t="s">
        <v>613</v>
      </c>
      <c r="D135" s="9" t="str">
        <f>VLOOKUP(C135,[1]Sheet1!$C:$C,1,0)</f>
        <v>152326198507075089</v>
      </c>
      <c r="E135" s="9" t="s">
        <v>18</v>
      </c>
      <c r="F135" s="9" t="s">
        <v>19</v>
      </c>
      <c r="G135" s="9" t="s">
        <v>20</v>
      </c>
      <c r="H135" s="9" t="s">
        <v>614</v>
      </c>
      <c r="I135" s="9" t="s">
        <v>615</v>
      </c>
      <c r="J135" s="9" t="s">
        <v>38</v>
      </c>
      <c r="K135" s="9" t="s">
        <v>24</v>
      </c>
      <c r="L135" s="9" t="s">
        <v>39</v>
      </c>
      <c r="M135" s="9" t="s">
        <v>26</v>
      </c>
      <c r="N135" s="9" t="s">
        <v>576</v>
      </c>
      <c r="O135" s="9">
        <v>100</v>
      </c>
      <c r="P135" s="9"/>
    </row>
    <row r="136" ht="30" customHeight="1" spans="1:16">
      <c r="A136" s="9">
        <v>134</v>
      </c>
      <c r="B136" s="9" t="s">
        <v>616</v>
      </c>
      <c r="C136" s="9" t="s">
        <v>617</v>
      </c>
      <c r="D136" s="9" t="str">
        <f>VLOOKUP(C136,[1]Sheet1!$C:$C,1,0)</f>
        <v>152326196008143324</v>
      </c>
      <c r="E136" s="9" t="s">
        <v>18</v>
      </c>
      <c r="F136" s="9" t="s">
        <v>19</v>
      </c>
      <c r="G136" s="9" t="s">
        <v>20</v>
      </c>
      <c r="H136" s="9" t="s">
        <v>618</v>
      </c>
      <c r="I136" s="9" t="s">
        <v>619</v>
      </c>
      <c r="J136" s="9" t="s">
        <v>32</v>
      </c>
      <c r="K136" s="9" t="s">
        <v>24</v>
      </c>
      <c r="L136" s="9" t="s">
        <v>33</v>
      </c>
      <c r="M136" s="9" t="s">
        <v>200</v>
      </c>
      <c r="N136" s="9" t="s">
        <v>576</v>
      </c>
      <c r="O136" s="9">
        <v>100</v>
      </c>
      <c r="P136" s="9"/>
    </row>
    <row r="137" ht="30" customHeight="1" spans="1:16">
      <c r="A137" s="9">
        <v>135</v>
      </c>
      <c r="B137" s="9" t="s">
        <v>620</v>
      </c>
      <c r="C137" s="9" t="s">
        <v>621</v>
      </c>
      <c r="D137" s="9" t="str">
        <f>VLOOKUP(C137,[1]Sheet1!$C:$C,1,0)</f>
        <v>152326198412013328</v>
      </c>
      <c r="E137" s="9" t="s">
        <v>18</v>
      </c>
      <c r="F137" s="9" t="s">
        <v>19</v>
      </c>
      <c r="G137" s="9" t="s">
        <v>20</v>
      </c>
      <c r="H137" s="9" t="s">
        <v>618</v>
      </c>
      <c r="I137" s="9" t="s">
        <v>622</v>
      </c>
      <c r="J137" s="9" t="s">
        <v>32</v>
      </c>
      <c r="K137" s="9" t="s">
        <v>24</v>
      </c>
      <c r="L137" s="9" t="s">
        <v>33</v>
      </c>
      <c r="M137" s="9" t="s">
        <v>200</v>
      </c>
      <c r="N137" s="9" t="s">
        <v>576</v>
      </c>
      <c r="O137" s="9">
        <v>100</v>
      </c>
      <c r="P137" s="9"/>
    </row>
    <row r="138" ht="30" customHeight="1" spans="1:16">
      <c r="A138" s="8">
        <v>136</v>
      </c>
      <c r="B138" s="9" t="s">
        <v>623</v>
      </c>
      <c r="C138" s="9" t="s">
        <v>624</v>
      </c>
      <c r="D138" s="9" t="str">
        <f>VLOOKUP(C138,[1]Sheet1!$C:$C,1,0)</f>
        <v>152326195909063319</v>
      </c>
      <c r="E138" s="9" t="s">
        <v>36</v>
      </c>
      <c r="F138" s="9" t="s">
        <v>19</v>
      </c>
      <c r="G138" s="9" t="s">
        <v>20</v>
      </c>
      <c r="H138" s="9" t="s">
        <v>625</v>
      </c>
      <c r="I138" s="9" t="s">
        <v>626</v>
      </c>
      <c r="J138" s="9" t="s">
        <v>32</v>
      </c>
      <c r="K138" s="9" t="s">
        <v>81</v>
      </c>
      <c r="L138" s="9" t="s">
        <v>82</v>
      </c>
      <c r="M138" s="9" t="s">
        <v>26</v>
      </c>
      <c r="N138" s="9" t="s">
        <v>627</v>
      </c>
      <c r="O138" s="9">
        <v>100</v>
      </c>
      <c r="P138" s="9"/>
    </row>
    <row r="139" ht="30" customHeight="1" spans="1:16">
      <c r="A139" s="9">
        <v>137</v>
      </c>
      <c r="B139" s="9" t="s">
        <v>628</v>
      </c>
      <c r="C139" s="9" t="s">
        <v>629</v>
      </c>
      <c r="D139" s="9" t="str">
        <f>VLOOKUP(C139,[1]Sheet1!$C:$C,1,0)</f>
        <v>152326198407203311</v>
      </c>
      <c r="E139" s="9" t="s">
        <v>36</v>
      </c>
      <c r="F139" s="9" t="s">
        <v>19</v>
      </c>
      <c r="G139" s="9" t="s">
        <v>20</v>
      </c>
      <c r="H139" s="9" t="s">
        <v>630</v>
      </c>
      <c r="I139" s="9" t="s">
        <v>631</v>
      </c>
      <c r="J139" s="9" t="s">
        <v>55</v>
      </c>
      <c r="K139" s="9" t="s">
        <v>56</v>
      </c>
      <c r="L139" s="9" t="s">
        <v>57</v>
      </c>
      <c r="M139" s="9" t="s">
        <v>26</v>
      </c>
      <c r="N139" s="9" t="s">
        <v>627</v>
      </c>
      <c r="O139" s="9">
        <v>100</v>
      </c>
      <c r="P139" s="9"/>
    </row>
    <row r="140" ht="30" customHeight="1" spans="1:16">
      <c r="A140" s="9">
        <v>138</v>
      </c>
      <c r="B140" s="9" t="s">
        <v>632</v>
      </c>
      <c r="C140" s="9" t="s">
        <v>633</v>
      </c>
      <c r="D140" s="9" t="str">
        <f>VLOOKUP(C140,[1]Sheet1!$C:$C,1,0)</f>
        <v>152326193610103313</v>
      </c>
      <c r="E140" s="9" t="s">
        <v>36</v>
      </c>
      <c r="F140" s="9" t="s">
        <v>19</v>
      </c>
      <c r="G140" s="9" t="s">
        <v>20</v>
      </c>
      <c r="H140" s="9" t="s">
        <v>634</v>
      </c>
      <c r="I140" s="9" t="s">
        <v>635</v>
      </c>
      <c r="J140" s="9" t="s">
        <v>32</v>
      </c>
      <c r="K140" s="9" t="s">
        <v>44</v>
      </c>
      <c r="L140" s="9" t="s">
        <v>45</v>
      </c>
      <c r="M140" s="9" t="s">
        <v>26</v>
      </c>
      <c r="N140" s="9" t="s">
        <v>627</v>
      </c>
      <c r="O140" s="9">
        <v>100</v>
      </c>
      <c r="P140" s="9"/>
    </row>
    <row r="141" ht="30" customHeight="1" spans="1:16">
      <c r="A141" s="8">
        <v>139</v>
      </c>
      <c r="B141" s="9" t="s">
        <v>636</v>
      </c>
      <c r="C141" s="9" t="s">
        <v>637</v>
      </c>
      <c r="D141" s="9" t="str">
        <f>VLOOKUP(C141,[1]Sheet1!$C:$C,1,0)</f>
        <v>152326197708083312</v>
      </c>
      <c r="E141" s="9" t="s">
        <v>36</v>
      </c>
      <c r="F141" s="9" t="s">
        <v>19</v>
      </c>
      <c r="G141" s="9" t="s">
        <v>20</v>
      </c>
      <c r="H141" s="9" t="s">
        <v>638</v>
      </c>
      <c r="I141" s="9" t="s">
        <v>639</v>
      </c>
      <c r="J141" s="9" t="s">
        <v>32</v>
      </c>
      <c r="K141" s="9" t="s">
        <v>81</v>
      </c>
      <c r="L141" s="9" t="s">
        <v>82</v>
      </c>
      <c r="M141" s="9" t="s">
        <v>26</v>
      </c>
      <c r="N141" s="9" t="s">
        <v>627</v>
      </c>
      <c r="O141" s="9">
        <v>100</v>
      </c>
      <c r="P141" s="9"/>
    </row>
    <row r="142" ht="30" customHeight="1" spans="1:16">
      <c r="A142" s="9">
        <v>140</v>
      </c>
      <c r="B142" s="9" t="s">
        <v>640</v>
      </c>
      <c r="C142" s="9" t="s">
        <v>641</v>
      </c>
      <c r="D142" s="9" t="str">
        <f>VLOOKUP(C142,[1]Sheet1!$C:$C,1,0)</f>
        <v>152326194604043320</v>
      </c>
      <c r="E142" s="9" t="s">
        <v>18</v>
      </c>
      <c r="F142" s="9" t="s">
        <v>19</v>
      </c>
      <c r="G142" s="9" t="s">
        <v>20</v>
      </c>
      <c r="H142" s="9" t="s">
        <v>642</v>
      </c>
      <c r="I142" s="9" t="s">
        <v>643</v>
      </c>
      <c r="J142" s="9" t="s">
        <v>32</v>
      </c>
      <c r="K142" s="9" t="s">
        <v>24</v>
      </c>
      <c r="L142" s="9" t="s">
        <v>33</v>
      </c>
      <c r="M142" s="9" t="s">
        <v>644</v>
      </c>
      <c r="N142" s="9" t="s">
        <v>627</v>
      </c>
      <c r="O142" s="9">
        <v>100</v>
      </c>
      <c r="P142" s="9"/>
    </row>
    <row r="143" ht="30" customHeight="1" spans="1:16">
      <c r="A143" s="9">
        <v>141</v>
      </c>
      <c r="B143" s="9" t="s">
        <v>645</v>
      </c>
      <c r="C143" s="9" t="s">
        <v>646</v>
      </c>
      <c r="D143" s="9" t="str">
        <f>VLOOKUP(C143,[1]Sheet1!$C:$C,1,0)</f>
        <v>152326197204223318</v>
      </c>
      <c r="E143" s="9" t="s">
        <v>36</v>
      </c>
      <c r="F143" s="9" t="s">
        <v>19</v>
      </c>
      <c r="G143" s="9" t="s">
        <v>20</v>
      </c>
      <c r="H143" s="9" t="s">
        <v>647</v>
      </c>
      <c r="I143" s="9" t="s">
        <v>648</v>
      </c>
      <c r="J143" s="9" t="s">
        <v>23</v>
      </c>
      <c r="K143" s="9" t="s">
        <v>24</v>
      </c>
      <c r="L143" s="9" t="s">
        <v>25</v>
      </c>
      <c r="M143" s="9" t="s">
        <v>649</v>
      </c>
      <c r="N143" s="9" t="s">
        <v>627</v>
      </c>
      <c r="O143" s="9">
        <v>100</v>
      </c>
      <c r="P143" s="9"/>
    </row>
    <row r="144" ht="30" customHeight="1" spans="1:16">
      <c r="A144" s="8">
        <v>142</v>
      </c>
      <c r="B144" s="9" t="s">
        <v>650</v>
      </c>
      <c r="C144" s="9" t="s">
        <v>651</v>
      </c>
      <c r="D144" s="9" t="str">
        <f>VLOOKUP(C144,[1]Sheet1!$C:$C,1,0)</f>
        <v>150525201904040020</v>
      </c>
      <c r="E144" s="9" t="s">
        <v>18</v>
      </c>
      <c r="F144" s="9" t="s">
        <v>19</v>
      </c>
      <c r="G144" s="9" t="s">
        <v>20</v>
      </c>
      <c r="H144" s="9" t="s">
        <v>652</v>
      </c>
      <c r="I144" s="9" t="s">
        <v>653</v>
      </c>
      <c r="J144" s="9" t="s">
        <v>32</v>
      </c>
      <c r="K144" s="9" t="s">
        <v>24</v>
      </c>
      <c r="L144" s="9" t="s">
        <v>33</v>
      </c>
      <c r="M144" s="9" t="s">
        <v>644</v>
      </c>
      <c r="N144" s="9" t="s">
        <v>627</v>
      </c>
      <c r="O144" s="9">
        <v>100</v>
      </c>
      <c r="P144" s="9"/>
    </row>
    <row r="145" ht="30" customHeight="1" spans="1:16">
      <c r="A145" s="9">
        <v>143</v>
      </c>
      <c r="B145" s="9" t="s">
        <v>654</v>
      </c>
      <c r="C145" s="9" t="s">
        <v>655</v>
      </c>
      <c r="D145" s="9" t="str">
        <f>VLOOKUP(C145,[1]Sheet1!$C:$C,1,0)</f>
        <v>152326196110033316</v>
      </c>
      <c r="E145" s="9" t="s">
        <v>36</v>
      </c>
      <c r="F145" s="9" t="s">
        <v>19</v>
      </c>
      <c r="G145" s="9" t="s">
        <v>20</v>
      </c>
      <c r="H145" s="9" t="s">
        <v>656</v>
      </c>
      <c r="I145" s="9" t="s">
        <v>657</v>
      </c>
      <c r="J145" s="9" t="s">
        <v>55</v>
      </c>
      <c r="K145" s="9" t="s">
        <v>24</v>
      </c>
      <c r="L145" s="9" t="s">
        <v>511</v>
      </c>
      <c r="M145" s="9" t="s">
        <v>658</v>
      </c>
      <c r="N145" s="9" t="s">
        <v>627</v>
      </c>
      <c r="O145" s="9">
        <v>100</v>
      </c>
      <c r="P145" s="9"/>
    </row>
    <row r="146" ht="30" customHeight="1" spans="1:16">
      <c r="A146" s="9">
        <v>144</v>
      </c>
      <c r="B146" s="9" t="s">
        <v>659</v>
      </c>
      <c r="C146" s="9" t="s">
        <v>660</v>
      </c>
      <c r="D146" s="9" t="str">
        <f>VLOOKUP(C146,[1]Sheet1!$C:$C,1,0)</f>
        <v>152326193708073319</v>
      </c>
      <c r="E146" s="9" t="s">
        <v>36</v>
      </c>
      <c r="F146" s="9" t="s">
        <v>64</v>
      </c>
      <c r="G146" s="9" t="s">
        <v>20</v>
      </c>
      <c r="H146" s="9" t="s">
        <v>661</v>
      </c>
      <c r="I146" s="9" t="s">
        <v>662</v>
      </c>
      <c r="J146" s="9" t="s">
        <v>49</v>
      </c>
      <c r="K146" s="9" t="s">
        <v>56</v>
      </c>
      <c r="L146" s="9" t="s">
        <v>227</v>
      </c>
      <c r="M146" s="9" t="s">
        <v>663</v>
      </c>
      <c r="N146" s="9" t="s">
        <v>627</v>
      </c>
      <c r="O146" s="9">
        <v>100</v>
      </c>
      <c r="P146" s="9"/>
    </row>
    <row r="147" ht="30" customHeight="1" spans="1:16">
      <c r="A147" s="8">
        <v>145</v>
      </c>
      <c r="B147" s="9" t="s">
        <v>664</v>
      </c>
      <c r="C147" s="9" t="s">
        <v>665</v>
      </c>
      <c r="D147" s="9" t="str">
        <f>VLOOKUP(C147,[1]Sheet1!$C:$C,1,0)</f>
        <v>152326197912125102</v>
      </c>
      <c r="E147" s="9" t="s">
        <v>18</v>
      </c>
      <c r="F147" s="9" t="s">
        <v>64</v>
      </c>
      <c r="G147" s="9" t="s">
        <v>20</v>
      </c>
      <c r="H147" s="9" t="s">
        <v>666</v>
      </c>
      <c r="I147" s="9" t="s">
        <v>667</v>
      </c>
      <c r="J147" s="9" t="s">
        <v>32</v>
      </c>
      <c r="K147" s="9" t="s">
        <v>81</v>
      </c>
      <c r="L147" s="9" t="s">
        <v>82</v>
      </c>
      <c r="M147" s="9" t="s">
        <v>668</v>
      </c>
      <c r="N147" s="9" t="s">
        <v>627</v>
      </c>
      <c r="O147" s="9">
        <v>100</v>
      </c>
      <c r="P147" s="9"/>
    </row>
    <row r="148" ht="30" customHeight="1" spans="1:16">
      <c r="A148" s="9">
        <v>146</v>
      </c>
      <c r="B148" s="9" t="s">
        <v>669</v>
      </c>
      <c r="C148" s="9" t="s">
        <v>670</v>
      </c>
      <c r="D148" s="9" t="str">
        <f>VLOOKUP(C148,[1]Sheet1!$C:$C,1,0)</f>
        <v>152326197408084583</v>
      </c>
      <c r="E148" s="9" t="s">
        <v>18</v>
      </c>
      <c r="F148" s="9" t="s">
        <v>19</v>
      </c>
      <c r="G148" s="9" t="s">
        <v>20</v>
      </c>
      <c r="H148" s="9" t="s">
        <v>671</v>
      </c>
      <c r="I148" s="9" t="s">
        <v>672</v>
      </c>
      <c r="J148" s="9" t="s">
        <v>38</v>
      </c>
      <c r="K148" s="9" t="s">
        <v>44</v>
      </c>
      <c r="L148" s="9" t="s">
        <v>304</v>
      </c>
      <c r="M148" s="9" t="s">
        <v>26</v>
      </c>
      <c r="N148" s="9" t="s">
        <v>673</v>
      </c>
      <c r="O148" s="9">
        <v>100</v>
      </c>
      <c r="P148" s="9"/>
    </row>
    <row r="149" ht="30" customHeight="1" spans="1:16">
      <c r="A149" s="9">
        <v>147</v>
      </c>
      <c r="B149" s="9" t="s">
        <v>674</v>
      </c>
      <c r="C149" s="9" t="s">
        <v>675</v>
      </c>
      <c r="D149" s="9" t="str">
        <f>VLOOKUP(C149,[1]Sheet1!$C:$C,1,0)</f>
        <v>152326195509014585</v>
      </c>
      <c r="E149" s="9" t="s">
        <v>18</v>
      </c>
      <c r="F149" s="9" t="s">
        <v>64</v>
      </c>
      <c r="G149" s="9" t="s">
        <v>20</v>
      </c>
      <c r="H149" s="9" t="s">
        <v>676</v>
      </c>
      <c r="I149" s="9" t="s">
        <v>677</v>
      </c>
      <c r="J149" s="9" t="s">
        <v>38</v>
      </c>
      <c r="K149" s="9" t="s">
        <v>44</v>
      </c>
      <c r="L149" s="9" t="s">
        <v>304</v>
      </c>
      <c r="M149" s="9" t="s">
        <v>678</v>
      </c>
      <c r="N149" s="9" t="s">
        <v>673</v>
      </c>
      <c r="O149" s="9">
        <v>100</v>
      </c>
      <c r="P149" s="9"/>
    </row>
    <row r="150" ht="30" customHeight="1" spans="1:16">
      <c r="A150" s="8">
        <v>148</v>
      </c>
      <c r="B150" s="9" t="s">
        <v>679</v>
      </c>
      <c r="C150" s="9" t="s">
        <v>680</v>
      </c>
      <c r="D150" s="9" t="str">
        <f>VLOOKUP(C150,[1]Sheet1!$C:$C,1,0)</f>
        <v>152326196307054575</v>
      </c>
      <c r="E150" s="9" t="s">
        <v>36</v>
      </c>
      <c r="F150" s="9" t="s">
        <v>19</v>
      </c>
      <c r="G150" s="9" t="s">
        <v>20</v>
      </c>
      <c r="H150" s="9" t="s">
        <v>681</v>
      </c>
      <c r="I150" s="9" t="s">
        <v>682</v>
      </c>
      <c r="J150" s="9" t="s">
        <v>23</v>
      </c>
      <c r="K150" s="9" t="s">
        <v>24</v>
      </c>
      <c r="L150" s="9" t="s">
        <v>25</v>
      </c>
      <c r="M150" s="9" t="s">
        <v>76</v>
      </c>
      <c r="N150" s="9" t="s">
        <v>673</v>
      </c>
      <c r="O150" s="9">
        <v>100</v>
      </c>
      <c r="P150" s="9"/>
    </row>
    <row r="151" ht="30" customHeight="1" spans="1:16">
      <c r="A151" s="9">
        <v>149</v>
      </c>
      <c r="B151" s="9" t="s">
        <v>683</v>
      </c>
      <c r="C151" s="9" t="s">
        <v>684</v>
      </c>
      <c r="D151" s="9" t="str">
        <f>VLOOKUP(C151,[1]Sheet1!$C:$C,1,0)</f>
        <v>152326199110265647</v>
      </c>
      <c r="E151" s="9" t="s">
        <v>18</v>
      </c>
      <c r="F151" s="9" t="s">
        <v>19</v>
      </c>
      <c r="G151" s="9" t="s">
        <v>20</v>
      </c>
      <c r="H151" s="9" t="s">
        <v>685</v>
      </c>
      <c r="I151" s="9" t="s">
        <v>686</v>
      </c>
      <c r="J151" s="9" t="s">
        <v>38</v>
      </c>
      <c r="K151" s="9" t="s">
        <v>44</v>
      </c>
      <c r="L151" s="9" t="s">
        <v>304</v>
      </c>
      <c r="M151" s="9" t="s">
        <v>687</v>
      </c>
      <c r="N151" s="9" t="s">
        <v>673</v>
      </c>
      <c r="O151" s="9">
        <v>100</v>
      </c>
      <c r="P151" s="9"/>
    </row>
    <row r="152" ht="30" customHeight="1" spans="1:16">
      <c r="A152" s="9">
        <v>150</v>
      </c>
      <c r="B152" s="9" t="s">
        <v>688</v>
      </c>
      <c r="C152" s="9" t="s">
        <v>689</v>
      </c>
      <c r="D152" s="9" t="str">
        <f>VLOOKUP(C152,[1]Sheet1!$C:$C,1,0)</f>
        <v>152326196805054578</v>
      </c>
      <c r="E152" s="9" t="s">
        <v>36</v>
      </c>
      <c r="F152" s="9" t="s">
        <v>19</v>
      </c>
      <c r="G152" s="9" t="s">
        <v>20</v>
      </c>
      <c r="H152" s="9" t="s">
        <v>671</v>
      </c>
      <c r="I152" s="9" t="s">
        <v>690</v>
      </c>
      <c r="J152" s="9" t="s">
        <v>32</v>
      </c>
      <c r="K152" s="9" t="s">
        <v>81</v>
      </c>
      <c r="L152" s="9" t="s">
        <v>82</v>
      </c>
      <c r="M152" s="9" t="s">
        <v>126</v>
      </c>
      <c r="N152" s="9" t="s">
        <v>673</v>
      </c>
      <c r="O152" s="9">
        <v>100</v>
      </c>
      <c r="P152" s="9"/>
    </row>
    <row r="153" ht="30" customHeight="1" spans="1:16">
      <c r="A153" s="8">
        <v>151</v>
      </c>
      <c r="B153" s="9" t="s">
        <v>691</v>
      </c>
      <c r="C153" s="9" t="s">
        <v>692</v>
      </c>
      <c r="D153" s="9" t="str">
        <f>VLOOKUP(C153,[1]Sheet1!$C:$C,1,0)</f>
        <v>152326197607114570</v>
      </c>
      <c r="E153" s="9" t="s">
        <v>36</v>
      </c>
      <c r="F153" s="9" t="s">
        <v>19</v>
      </c>
      <c r="G153" s="9" t="s">
        <v>20</v>
      </c>
      <c r="H153" s="9" t="s">
        <v>693</v>
      </c>
      <c r="I153" s="9" t="s">
        <v>694</v>
      </c>
      <c r="J153" s="9" t="s">
        <v>38</v>
      </c>
      <c r="K153" s="9" t="s">
        <v>44</v>
      </c>
      <c r="L153" s="9" t="s">
        <v>304</v>
      </c>
      <c r="M153" s="9" t="s">
        <v>26</v>
      </c>
      <c r="N153" s="9" t="s">
        <v>695</v>
      </c>
      <c r="O153" s="9">
        <v>100</v>
      </c>
      <c r="P153" s="9"/>
    </row>
    <row r="154" ht="30" customHeight="1" spans="1:16">
      <c r="A154" s="9">
        <v>152</v>
      </c>
      <c r="B154" s="9" t="s">
        <v>696</v>
      </c>
      <c r="C154" s="9" t="s">
        <v>697</v>
      </c>
      <c r="D154" s="9" t="str">
        <f>VLOOKUP(C154,[1]Sheet1!$C:$C,1,0)</f>
        <v>152326197010224574</v>
      </c>
      <c r="E154" s="9" t="s">
        <v>36</v>
      </c>
      <c r="F154" s="9" t="s">
        <v>19</v>
      </c>
      <c r="G154" s="9" t="s">
        <v>20</v>
      </c>
      <c r="H154" s="9" t="s">
        <v>698</v>
      </c>
      <c r="I154" s="9" t="s">
        <v>699</v>
      </c>
      <c r="J154" s="9" t="s">
        <v>32</v>
      </c>
      <c r="K154" s="9" t="s">
        <v>81</v>
      </c>
      <c r="L154" s="9" t="s">
        <v>82</v>
      </c>
      <c r="M154" s="9" t="s">
        <v>26</v>
      </c>
      <c r="N154" s="9" t="s">
        <v>695</v>
      </c>
      <c r="O154" s="9">
        <v>100</v>
      </c>
      <c r="P154" s="9"/>
    </row>
    <row r="155" ht="30" customHeight="1" spans="1:16">
      <c r="A155" s="9">
        <v>153</v>
      </c>
      <c r="B155" s="9" t="s">
        <v>700</v>
      </c>
      <c r="C155" s="9" t="s">
        <v>701</v>
      </c>
      <c r="D155" s="9" t="str">
        <f>VLOOKUP(C155,[1]Sheet1!$C:$C,1,0)</f>
        <v>152326197409204575</v>
      </c>
      <c r="E155" s="9" t="s">
        <v>36</v>
      </c>
      <c r="F155" s="9" t="s">
        <v>19</v>
      </c>
      <c r="G155" s="9" t="s">
        <v>20</v>
      </c>
      <c r="H155" s="9" t="s">
        <v>702</v>
      </c>
      <c r="I155" s="9" t="s">
        <v>703</v>
      </c>
      <c r="J155" s="9" t="s">
        <v>32</v>
      </c>
      <c r="K155" s="9" t="s">
        <v>81</v>
      </c>
      <c r="L155" s="9" t="s">
        <v>82</v>
      </c>
      <c r="M155" s="9" t="s">
        <v>195</v>
      </c>
      <c r="N155" s="9" t="s">
        <v>695</v>
      </c>
      <c r="O155" s="9">
        <v>100</v>
      </c>
      <c r="P155" s="9"/>
    </row>
    <row r="156" ht="30" customHeight="1" spans="1:16">
      <c r="A156" s="8">
        <v>154</v>
      </c>
      <c r="B156" s="9" t="s">
        <v>704</v>
      </c>
      <c r="C156" s="9" t="s">
        <v>705</v>
      </c>
      <c r="D156" s="9" t="str">
        <f>VLOOKUP(C156,[1]Sheet1!$C:$C,1,0)</f>
        <v>152326195503054578</v>
      </c>
      <c r="E156" s="9" t="s">
        <v>36</v>
      </c>
      <c r="F156" s="9" t="s">
        <v>64</v>
      </c>
      <c r="G156" s="9" t="s">
        <v>20</v>
      </c>
      <c r="H156" s="9" t="s">
        <v>706</v>
      </c>
      <c r="I156" s="9" t="s">
        <v>707</v>
      </c>
      <c r="J156" s="9" t="s">
        <v>32</v>
      </c>
      <c r="K156" s="9" t="s">
        <v>44</v>
      </c>
      <c r="L156" s="9" t="s">
        <v>45</v>
      </c>
      <c r="M156" s="9" t="s">
        <v>708</v>
      </c>
      <c r="N156" s="9" t="s">
        <v>695</v>
      </c>
      <c r="O156" s="9">
        <v>100</v>
      </c>
      <c r="P156" s="9"/>
    </row>
    <row r="157" ht="30" customHeight="1" spans="1:16">
      <c r="A157" s="9">
        <v>155</v>
      </c>
      <c r="B157" s="9" t="s">
        <v>709</v>
      </c>
      <c r="C157" s="9" t="s">
        <v>710</v>
      </c>
      <c r="D157" s="9" t="str">
        <f>VLOOKUP(C157,[1]Sheet1!$C:$C,1,0)</f>
        <v>152326195305134585</v>
      </c>
      <c r="E157" s="9" t="s">
        <v>18</v>
      </c>
      <c r="F157" s="9" t="s">
        <v>64</v>
      </c>
      <c r="G157" s="9" t="s">
        <v>20</v>
      </c>
      <c r="H157" s="9" t="s">
        <v>711</v>
      </c>
      <c r="I157" s="9" t="s">
        <v>712</v>
      </c>
      <c r="J157" s="9" t="s">
        <v>23</v>
      </c>
      <c r="K157" s="9" t="s">
        <v>24</v>
      </c>
      <c r="L157" s="9" t="s">
        <v>25</v>
      </c>
      <c r="M157" s="9" t="s">
        <v>26</v>
      </c>
      <c r="N157" s="9" t="s">
        <v>695</v>
      </c>
      <c r="O157" s="9">
        <v>100</v>
      </c>
      <c r="P157" s="9"/>
    </row>
    <row r="158" ht="30" customHeight="1" spans="1:16">
      <c r="A158" s="9">
        <v>156</v>
      </c>
      <c r="B158" s="9" t="s">
        <v>713</v>
      </c>
      <c r="C158" s="9" t="s">
        <v>714</v>
      </c>
      <c r="D158" s="9" t="str">
        <f>VLOOKUP(C158,[1]Sheet1!$C:$C,1,0)</f>
        <v>152326196302284574</v>
      </c>
      <c r="E158" s="9" t="s">
        <v>36</v>
      </c>
      <c r="F158" s="9" t="s">
        <v>64</v>
      </c>
      <c r="G158" s="9" t="s">
        <v>20</v>
      </c>
      <c r="H158" s="9" t="s">
        <v>715</v>
      </c>
      <c r="I158" s="9" t="s">
        <v>716</v>
      </c>
      <c r="J158" s="9" t="s">
        <v>32</v>
      </c>
      <c r="K158" s="9" t="s">
        <v>24</v>
      </c>
      <c r="L158" s="9" t="s">
        <v>33</v>
      </c>
      <c r="M158" s="9" t="s">
        <v>126</v>
      </c>
      <c r="N158" s="9" t="s">
        <v>695</v>
      </c>
      <c r="O158" s="9">
        <v>100</v>
      </c>
      <c r="P158" s="9"/>
    </row>
    <row r="159" ht="30" customHeight="1" spans="1:16">
      <c r="A159" s="8">
        <v>157</v>
      </c>
      <c r="B159" s="9" t="s">
        <v>717</v>
      </c>
      <c r="C159" s="9" t="s">
        <v>718</v>
      </c>
      <c r="D159" s="9" t="str">
        <f>VLOOKUP(C159,[1]Sheet1!$C:$C,1,0)</f>
        <v>152326196508204584</v>
      </c>
      <c r="E159" s="9" t="s">
        <v>18</v>
      </c>
      <c r="F159" s="9" t="s">
        <v>19</v>
      </c>
      <c r="G159" s="9" t="s">
        <v>20</v>
      </c>
      <c r="H159" s="9" t="s">
        <v>719</v>
      </c>
      <c r="I159" s="9" t="s">
        <v>720</v>
      </c>
      <c r="J159" s="9" t="s">
        <v>38</v>
      </c>
      <c r="K159" s="9" t="s">
        <v>44</v>
      </c>
      <c r="L159" s="9" t="s">
        <v>304</v>
      </c>
      <c r="M159" s="9" t="s">
        <v>126</v>
      </c>
      <c r="N159" s="9" t="s">
        <v>695</v>
      </c>
      <c r="O159" s="9">
        <v>100</v>
      </c>
      <c r="P159" s="9"/>
    </row>
    <row r="160" ht="30" customHeight="1" spans="1:16">
      <c r="A160" s="9">
        <v>158</v>
      </c>
      <c r="B160" s="9" t="s">
        <v>721</v>
      </c>
      <c r="C160" s="9" t="s">
        <v>722</v>
      </c>
      <c r="D160" s="9" t="str">
        <f>VLOOKUP(C160,[1]Sheet1!$C:$C,1,0)</f>
        <v>152326195612094587</v>
      </c>
      <c r="E160" s="9" t="s">
        <v>18</v>
      </c>
      <c r="F160" s="9" t="s">
        <v>64</v>
      </c>
      <c r="G160" s="9" t="s">
        <v>20</v>
      </c>
      <c r="H160" s="9" t="s">
        <v>706</v>
      </c>
      <c r="I160" s="9" t="s">
        <v>723</v>
      </c>
      <c r="J160" s="9" t="s">
        <v>32</v>
      </c>
      <c r="K160" s="9" t="s">
        <v>24</v>
      </c>
      <c r="L160" s="9" t="s">
        <v>33</v>
      </c>
      <c r="M160" s="9" t="s">
        <v>551</v>
      </c>
      <c r="N160" s="9" t="s">
        <v>695</v>
      </c>
      <c r="O160" s="9">
        <v>100</v>
      </c>
      <c r="P160" s="9"/>
    </row>
    <row r="161" ht="30" customHeight="1" spans="1:16">
      <c r="A161" s="9">
        <v>159</v>
      </c>
      <c r="B161" s="9" t="s">
        <v>724</v>
      </c>
      <c r="C161" s="9" t="s">
        <v>725</v>
      </c>
      <c r="D161" s="9" t="str">
        <f>VLOOKUP(C161,[1]Sheet1!$C:$C,1,0)</f>
        <v>152326198202193826</v>
      </c>
      <c r="E161" s="9" t="s">
        <v>18</v>
      </c>
      <c r="F161" s="9" t="s">
        <v>19</v>
      </c>
      <c r="G161" s="9" t="s">
        <v>20</v>
      </c>
      <c r="H161" s="9" t="s">
        <v>726</v>
      </c>
      <c r="I161" s="9" t="s">
        <v>727</v>
      </c>
      <c r="J161" s="9" t="s">
        <v>353</v>
      </c>
      <c r="K161" s="9" t="s">
        <v>44</v>
      </c>
      <c r="L161" s="9" t="s">
        <v>728</v>
      </c>
      <c r="M161" s="9" t="s">
        <v>26</v>
      </c>
      <c r="N161" s="9" t="s">
        <v>729</v>
      </c>
      <c r="O161" s="9">
        <v>100</v>
      </c>
      <c r="P161" s="9"/>
    </row>
    <row r="162" ht="30" customHeight="1" spans="1:16">
      <c r="A162" s="8">
        <v>160</v>
      </c>
      <c r="B162" s="9" t="s">
        <v>730</v>
      </c>
      <c r="C162" s="9" t="s">
        <v>731</v>
      </c>
      <c r="D162" s="9" t="str">
        <f>VLOOKUP(C162,[1]Sheet1!$C:$C,1,0)</f>
        <v>152326198007135620</v>
      </c>
      <c r="E162" s="9" t="s">
        <v>18</v>
      </c>
      <c r="F162" s="9" t="s">
        <v>19</v>
      </c>
      <c r="G162" s="9" t="s">
        <v>20</v>
      </c>
      <c r="H162" s="9" t="s">
        <v>732</v>
      </c>
      <c r="I162" s="9" t="s">
        <v>733</v>
      </c>
      <c r="J162" s="9" t="s">
        <v>23</v>
      </c>
      <c r="K162" s="9" t="s">
        <v>24</v>
      </c>
      <c r="L162" s="9" t="s">
        <v>25</v>
      </c>
      <c r="M162" s="9" t="s">
        <v>734</v>
      </c>
      <c r="N162" s="9" t="s">
        <v>735</v>
      </c>
      <c r="O162" s="9">
        <v>100</v>
      </c>
      <c r="P162" s="9"/>
    </row>
    <row r="163" ht="30" customHeight="1" spans="1:16">
      <c r="A163" s="9">
        <v>161</v>
      </c>
      <c r="B163" s="9" t="s">
        <v>736</v>
      </c>
      <c r="C163" s="9" t="s">
        <v>737</v>
      </c>
      <c r="D163" s="9" t="str">
        <f>VLOOKUP(C163,[1]Sheet1!$C:$C,1,0)</f>
        <v>152326196802144586</v>
      </c>
      <c r="E163" s="9" t="s">
        <v>18</v>
      </c>
      <c r="F163" s="9" t="s">
        <v>19</v>
      </c>
      <c r="G163" s="9" t="s">
        <v>20</v>
      </c>
      <c r="H163" s="9" t="s">
        <v>738</v>
      </c>
      <c r="I163" s="9" t="s">
        <v>739</v>
      </c>
      <c r="J163" s="9" t="s">
        <v>55</v>
      </c>
      <c r="K163" s="9" t="s">
        <v>56</v>
      </c>
      <c r="L163" s="9" t="s">
        <v>57</v>
      </c>
      <c r="M163" s="9" t="s">
        <v>26</v>
      </c>
      <c r="N163" s="9" t="s">
        <v>735</v>
      </c>
      <c r="O163" s="9">
        <v>100</v>
      </c>
      <c r="P163" s="9"/>
    </row>
    <row r="164" ht="30" customHeight="1" spans="1:16">
      <c r="A164" s="9">
        <v>162</v>
      </c>
      <c r="B164" s="9" t="s">
        <v>740</v>
      </c>
      <c r="C164" s="9" t="s">
        <v>741</v>
      </c>
      <c r="D164" s="9" t="str">
        <f>VLOOKUP(C164,[1]Sheet1!$C:$C,1,0)</f>
        <v>152326198508244577</v>
      </c>
      <c r="E164" s="9" t="s">
        <v>36</v>
      </c>
      <c r="F164" s="9" t="s">
        <v>19</v>
      </c>
      <c r="G164" s="9" t="s">
        <v>20</v>
      </c>
      <c r="H164" s="9" t="s">
        <v>742</v>
      </c>
      <c r="I164" s="9" t="s">
        <v>743</v>
      </c>
      <c r="J164" s="9" t="s">
        <v>32</v>
      </c>
      <c r="K164" s="9" t="s">
        <v>81</v>
      </c>
      <c r="L164" s="9" t="s">
        <v>82</v>
      </c>
      <c r="M164" s="9" t="s">
        <v>26</v>
      </c>
      <c r="N164" s="9" t="s">
        <v>735</v>
      </c>
      <c r="O164" s="9">
        <v>100</v>
      </c>
      <c r="P164" s="9"/>
    </row>
    <row r="165" ht="30" customHeight="1" spans="1:16">
      <c r="A165" s="8">
        <v>163</v>
      </c>
      <c r="B165" s="9" t="s">
        <v>744</v>
      </c>
      <c r="C165" s="9" t="s">
        <v>745</v>
      </c>
      <c r="D165" s="9" t="str">
        <f>VLOOKUP(C165,[1]Sheet1!$C:$C,1,0)</f>
        <v>152326197309244596</v>
      </c>
      <c r="E165" s="9" t="s">
        <v>36</v>
      </c>
      <c r="F165" s="9" t="s">
        <v>19</v>
      </c>
      <c r="G165" s="9" t="s">
        <v>20</v>
      </c>
      <c r="H165" s="9" t="s">
        <v>746</v>
      </c>
      <c r="I165" s="9" t="s">
        <v>747</v>
      </c>
      <c r="J165" s="9" t="s">
        <v>32</v>
      </c>
      <c r="K165" s="9" t="s">
        <v>81</v>
      </c>
      <c r="L165" s="9" t="s">
        <v>82</v>
      </c>
      <c r="M165" s="9" t="s">
        <v>26</v>
      </c>
      <c r="N165" s="9" t="s">
        <v>735</v>
      </c>
      <c r="O165" s="9">
        <v>100</v>
      </c>
      <c r="P165" s="9"/>
    </row>
    <row r="166" ht="30" customHeight="1" spans="1:16">
      <c r="A166" s="9">
        <v>164</v>
      </c>
      <c r="B166" s="9" t="s">
        <v>748</v>
      </c>
      <c r="C166" s="9" t="s">
        <v>749</v>
      </c>
      <c r="D166" s="9" t="str">
        <f>VLOOKUP(C166,[1]Sheet1!$C:$C,1,0)</f>
        <v>152326197103284576</v>
      </c>
      <c r="E166" s="9" t="s">
        <v>36</v>
      </c>
      <c r="F166" s="9" t="s">
        <v>19</v>
      </c>
      <c r="G166" s="9" t="s">
        <v>20</v>
      </c>
      <c r="H166" s="9" t="s">
        <v>738</v>
      </c>
      <c r="I166" s="9" t="s">
        <v>750</v>
      </c>
      <c r="J166" s="9" t="s">
        <v>32</v>
      </c>
      <c r="K166" s="9" t="s">
        <v>44</v>
      </c>
      <c r="L166" s="9" t="s">
        <v>45</v>
      </c>
      <c r="M166" s="9" t="s">
        <v>26</v>
      </c>
      <c r="N166" s="9" t="s">
        <v>735</v>
      </c>
      <c r="O166" s="9">
        <v>100</v>
      </c>
      <c r="P166" s="9"/>
    </row>
    <row r="167" ht="30" customHeight="1" spans="1:16">
      <c r="A167" s="9">
        <v>165</v>
      </c>
      <c r="B167" s="9" t="s">
        <v>751</v>
      </c>
      <c r="C167" s="9" t="s">
        <v>752</v>
      </c>
      <c r="D167" s="9" t="str">
        <f>VLOOKUP(C167,[1]Sheet1!$C:$C,1,0)</f>
        <v>150525201110264575</v>
      </c>
      <c r="E167" s="9" t="s">
        <v>36</v>
      </c>
      <c r="F167" s="9" t="s">
        <v>19</v>
      </c>
      <c r="G167" s="9" t="s">
        <v>20</v>
      </c>
      <c r="H167" s="9" t="s">
        <v>753</v>
      </c>
      <c r="I167" s="9" t="s">
        <v>754</v>
      </c>
      <c r="J167" s="9" t="s">
        <v>32</v>
      </c>
      <c r="K167" s="9" t="s">
        <v>24</v>
      </c>
      <c r="L167" s="9" t="s">
        <v>33</v>
      </c>
      <c r="M167" s="9" t="s">
        <v>26</v>
      </c>
      <c r="N167" s="9" t="s">
        <v>735</v>
      </c>
      <c r="O167" s="9">
        <v>100</v>
      </c>
      <c r="P167" s="9"/>
    </row>
    <row r="168" ht="30" customHeight="1" spans="1:16">
      <c r="A168" s="8">
        <v>166</v>
      </c>
      <c r="B168" s="9" t="s">
        <v>755</v>
      </c>
      <c r="C168" s="9" t="s">
        <v>756</v>
      </c>
      <c r="D168" s="9" t="str">
        <f>VLOOKUP(C168,[1]Sheet1!$C:$C,1,0)</f>
        <v>152326195904154596</v>
      </c>
      <c r="E168" s="9" t="s">
        <v>36</v>
      </c>
      <c r="F168" s="9" t="s">
        <v>19</v>
      </c>
      <c r="G168" s="9" t="s">
        <v>20</v>
      </c>
      <c r="H168" s="9" t="s">
        <v>757</v>
      </c>
      <c r="I168" s="9" t="s">
        <v>758</v>
      </c>
      <c r="J168" s="9" t="s">
        <v>32</v>
      </c>
      <c r="K168" s="9" t="s">
        <v>24</v>
      </c>
      <c r="L168" s="9" t="s">
        <v>33</v>
      </c>
      <c r="M168" s="9" t="s">
        <v>200</v>
      </c>
      <c r="N168" s="9" t="s">
        <v>735</v>
      </c>
      <c r="O168" s="9">
        <v>100</v>
      </c>
      <c r="P168" s="9"/>
    </row>
    <row r="169" ht="30" customHeight="1" spans="1:16">
      <c r="A169" s="9">
        <v>167</v>
      </c>
      <c r="B169" s="9" t="s">
        <v>759</v>
      </c>
      <c r="C169" s="9" t="s">
        <v>760</v>
      </c>
      <c r="D169" s="9" t="str">
        <f>VLOOKUP(C169,[1]Sheet1!$C:$C,1,0)</f>
        <v>152326195111144582</v>
      </c>
      <c r="E169" s="9" t="s">
        <v>18</v>
      </c>
      <c r="F169" s="9" t="s">
        <v>19</v>
      </c>
      <c r="G169" s="9" t="s">
        <v>20</v>
      </c>
      <c r="H169" s="9" t="s">
        <v>761</v>
      </c>
      <c r="I169" s="9" t="s">
        <v>762</v>
      </c>
      <c r="J169" s="9" t="s">
        <v>32</v>
      </c>
      <c r="K169" s="9" t="s">
        <v>44</v>
      </c>
      <c r="L169" s="9" t="s">
        <v>45</v>
      </c>
      <c r="M169" s="9" t="s">
        <v>26</v>
      </c>
      <c r="N169" s="9" t="s">
        <v>735</v>
      </c>
      <c r="O169" s="9">
        <v>100</v>
      </c>
      <c r="P169" s="9"/>
    </row>
    <row r="170" ht="30" customHeight="1" spans="1:16">
      <c r="A170" s="9">
        <v>168</v>
      </c>
      <c r="B170" s="9" t="s">
        <v>763</v>
      </c>
      <c r="C170" s="9" t="s">
        <v>764</v>
      </c>
      <c r="D170" s="9" t="str">
        <f>VLOOKUP(C170,[1]Sheet1!$C:$C,1,0)</f>
        <v>152326199006243325</v>
      </c>
      <c r="E170" s="9" t="s">
        <v>18</v>
      </c>
      <c r="F170" s="9" t="s">
        <v>19</v>
      </c>
      <c r="G170" s="9" t="s">
        <v>20</v>
      </c>
      <c r="H170" s="9" t="s">
        <v>742</v>
      </c>
      <c r="I170" s="9" t="s">
        <v>765</v>
      </c>
      <c r="J170" s="9" t="s">
        <v>23</v>
      </c>
      <c r="K170" s="9" t="s">
        <v>24</v>
      </c>
      <c r="L170" s="9" t="s">
        <v>25</v>
      </c>
      <c r="M170" s="9" t="s">
        <v>26</v>
      </c>
      <c r="N170" s="9" t="s">
        <v>735</v>
      </c>
      <c r="O170" s="9">
        <v>100</v>
      </c>
      <c r="P170" s="9"/>
    </row>
    <row r="171" ht="30" customHeight="1" spans="1:16">
      <c r="A171" s="8">
        <v>169</v>
      </c>
      <c r="B171" s="9" t="s">
        <v>766</v>
      </c>
      <c r="C171" s="9" t="s">
        <v>767</v>
      </c>
      <c r="D171" s="9" t="str">
        <f>VLOOKUP(C171,[1]Sheet1!$C:$C,1,0)</f>
        <v>152326198208194598</v>
      </c>
      <c r="E171" s="9" t="s">
        <v>36</v>
      </c>
      <c r="F171" s="9" t="s">
        <v>19</v>
      </c>
      <c r="G171" s="9" t="s">
        <v>20</v>
      </c>
      <c r="H171" s="9" t="s">
        <v>768</v>
      </c>
      <c r="I171" s="9" t="s">
        <v>769</v>
      </c>
      <c r="J171" s="9" t="s">
        <v>23</v>
      </c>
      <c r="K171" s="9" t="s">
        <v>24</v>
      </c>
      <c r="L171" s="9" t="s">
        <v>25</v>
      </c>
      <c r="M171" s="9" t="s">
        <v>770</v>
      </c>
      <c r="N171" s="9" t="s">
        <v>735</v>
      </c>
      <c r="O171" s="9">
        <v>100</v>
      </c>
      <c r="P171" s="9"/>
    </row>
    <row r="172" ht="30" customHeight="1" spans="1:16">
      <c r="A172" s="9">
        <v>170</v>
      </c>
      <c r="B172" s="9" t="s">
        <v>771</v>
      </c>
      <c r="C172" s="9" t="s">
        <v>772</v>
      </c>
      <c r="D172" s="9" t="str">
        <f>VLOOKUP(C172,[1]Sheet1!$C:$C,1,0)</f>
        <v>152326198501083360</v>
      </c>
      <c r="E172" s="9" t="s">
        <v>18</v>
      </c>
      <c r="F172" s="9" t="s">
        <v>19</v>
      </c>
      <c r="G172" s="9" t="s">
        <v>20</v>
      </c>
      <c r="H172" s="9" t="s">
        <v>773</v>
      </c>
      <c r="I172" s="9" t="s">
        <v>774</v>
      </c>
      <c r="J172" s="9" t="s">
        <v>38</v>
      </c>
      <c r="K172" s="9" t="s">
        <v>24</v>
      </c>
      <c r="L172" s="9" t="s">
        <v>39</v>
      </c>
      <c r="M172" s="9" t="s">
        <v>678</v>
      </c>
      <c r="N172" s="9" t="s">
        <v>775</v>
      </c>
      <c r="O172" s="9">
        <v>100</v>
      </c>
      <c r="P172" s="9"/>
    </row>
    <row r="173" ht="30" customHeight="1" spans="1:16">
      <c r="A173" s="9">
        <v>171</v>
      </c>
      <c r="B173" s="9" t="s">
        <v>776</v>
      </c>
      <c r="C173" s="9" t="s">
        <v>777</v>
      </c>
      <c r="D173" s="9" t="str">
        <f>VLOOKUP(C173,[1]Sheet1!$C:$C,1,0)</f>
        <v>152326199101093353</v>
      </c>
      <c r="E173" s="9" t="s">
        <v>36</v>
      </c>
      <c r="F173" s="9" t="s">
        <v>64</v>
      </c>
      <c r="G173" s="9" t="s">
        <v>20</v>
      </c>
      <c r="H173" s="9" t="s">
        <v>778</v>
      </c>
      <c r="I173" s="9" t="s">
        <v>779</v>
      </c>
      <c r="J173" s="9" t="s">
        <v>38</v>
      </c>
      <c r="K173" s="9" t="s">
        <v>24</v>
      </c>
      <c r="L173" s="9" t="s">
        <v>39</v>
      </c>
      <c r="M173" s="9" t="s">
        <v>678</v>
      </c>
      <c r="N173" s="9" t="s">
        <v>775</v>
      </c>
      <c r="O173" s="9">
        <v>100</v>
      </c>
      <c r="P173" s="9"/>
    </row>
    <row r="174" ht="30" customHeight="1" spans="1:16">
      <c r="A174" s="8">
        <v>172</v>
      </c>
      <c r="B174" s="9" t="s">
        <v>780</v>
      </c>
      <c r="C174" s="9" t="s">
        <v>781</v>
      </c>
      <c r="D174" s="9" t="str">
        <f>VLOOKUP(C174,[1]Sheet1!$C:$C,1,0)</f>
        <v>152326196307293314</v>
      </c>
      <c r="E174" s="9" t="s">
        <v>36</v>
      </c>
      <c r="F174" s="9" t="s">
        <v>64</v>
      </c>
      <c r="G174" s="9" t="s">
        <v>20</v>
      </c>
      <c r="H174" s="9" t="s">
        <v>782</v>
      </c>
      <c r="I174" s="9" t="s">
        <v>783</v>
      </c>
      <c r="J174" s="9" t="s">
        <v>32</v>
      </c>
      <c r="K174" s="9" t="s">
        <v>44</v>
      </c>
      <c r="L174" s="9" t="s">
        <v>45</v>
      </c>
      <c r="M174" s="9" t="s">
        <v>493</v>
      </c>
      <c r="N174" s="9" t="s">
        <v>775</v>
      </c>
      <c r="O174" s="9">
        <v>100</v>
      </c>
      <c r="P174" s="9"/>
    </row>
    <row r="175" ht="30" customHeight="1" spans="1:16">
      <c r="A175" s="9">
        <v>173</v>
      </c>
      <c r="B175" s="9" t="s">
        <v>784</v>
      </c>
      <c r="C175" s="9" t="s">
        <v>785</v>
      </c>
      <c r="D175" s="9" t="str">
        <f>VLOOKUP(C175,[1]Sheet1!$C:$C,1,0)</f>
        <v>152326195208103314</v>
      </c>
      <c r="E175" s="9" t="s">
        <v>36</v>
      </c>
      <c r="F175" s="9" t="s">
        <v>64</v>
      </c>
      <c r="G175" s="9" t="s">
        <v>20</v>
      </c>
      <c r="H175" s="9" t="s">
        <v>786</v>
      </c>
      <c r="I175" s="9" t="s">
        <v>787</v>
      </c>
      <c r="J175" s="9" t="s">
        <v>32</v>
      </c>
      <c r="K175" s="9" t="s">
        <v>81</v>
      </c>
      <c r="L175" s="9" t="s">
        <v>82</v>
      </c>
      <c r="M175" s="9" t="s">
        <v>26</v>
      </c>
      <c r="N175" s="9" t="s">
        <v>775</v>
      </c>
      <c r="O175" s="9">
        <v>100</v>
      </c>
      <c r="P175" s="9"/>
    </row>
    <row r="176" ht="30" customHeight="1" spans="1:16">
      <c r="A176" s="9">
        <v>174</v>
      </c>
      <c r="B176" s="9" t="s">
        <v>788</v>
      </c>
      <c r="C176" s="9" t="s">
        <v>789</v>
      </c>
      <c r="D176" s="9" t="str">
        <f>VLOOKUP(C176,[1]Sheet1!$C:$C,1,0)</f>
        <v>152326194612183315</v>
      </c>
      <c r="E176" s="9" t="s">
        <v>36</v>
      </c>
      <c r="F176" s="9" t="s">
        <v>19</v>
      </c>
      <c r="G176" s="9" t="s">
        <v>20</v>
      </c>
      <c r="H176" s="9" t="s">
        <v>790</v>
      </c>
      <c r="I176" s="9" t="s">
        <v>791</v>
      </c>
      <c r="J176" s="9" t="s">
        <v>32</v>
      </c>
      <c r="K176" s="9" t="s">
        <v>24</v>
      </c>
      <c r="L176" s="9" t="s">
        <v>33</v>
      </c>
      <c r="M176" s="9" t="s">
        <v>792</v>
      </c>
      <c r="N176" s="9" t="s">
        <v>775</v>
      </c>
      <c r="O176" s="9">
        <v>100</v>
      </c>
      <c r="P176" s="9"/>
    </row>
    <row r="177" ht="30" customHeight="1" spans="1:16">
      <c r="A177" s="8">
        <v>175</v>
      </c>
      <c r="B177" s="9" t="s">
        <v>793</v>
      </c>
      <c r="C177" s="9" t="s">
        <v>794</v>
      </c>
      <c r="D177" s="9" t="str">
        <f>VLOOKUP(C177,[1]Sheet1!$C:$C,1,0)</f>
        <v>152326195411273319</v>
      </c>
      <c r="E177" s="9" t="s">
        <v>36</v>
      </c>
      <c r="F177" s="9" t="s">
        <v>19</v>
      </c>
      <c r="G177" s="9" t="s">
        <v>20</v>
      </c>
      <c r="H177" s="9" t="s">
        <v>795</v>
      </c>
      <c r="I177" s="9" t="s">
        <v>796</v>
      </c>
      <c r="J177" s="9" t="s">
        <v>32</v>
      </c>
      <c r="K177" s="9" t="s">
        <v>44</v>
      </c>
      <c r="L177" s="9" t="s">
        <v>45</v>
      </c>
      <c r="M177" s="9" t="s">
        <v>797</v>
      </c>
      <c r="N177" s="9" t="s">
        <v>775</v>
      </c>
      <c r="O177" s="9">
        <v>100</v>
      </c>
      <c r="P177" s="9"/>
    </row>
    <row r="178" ht="30" customHeight="1" spans="1:16">
      <c r="A178" s="9">
        <v>176</v>
      </c>
      <c r="B178" s="9" t="s">
        <v>798</v>
      </c>
      <c r="C178" s="9" t="s">
        <v>799</v>
      </c>
      <c r="D178" s="9" t="str">
        <f>VLOOKUP(C178,[1]Sheet1!$C:$C,1,0)</f>
        <v>152326195811153324</v>
      </c>
      <c r="E178" s="9" t="s">
        <v>18</v>
      </c>
      <c r="F178" s="9" t="s">
        <v>64</v>
      </c>
      <c r="G178" s="9" t="s">
        <v>20</v>
      </c>
      <c r="H178" s="9" t="s">
        <v>795</v>
      </c>
      <c r="I178" s="9" t="s">
        <v>800</v>
      </c>
      <c r="J178" s="9" t="s">
        <v>32</v>
      </c>
      <c r="K178" s="9" t="s">
        <v>24</v>
      </c>
      <c r="L178" s="9" t="s">
        <v>33</v>
      </c>
      <c r="M178" s="9" t="s">
        <v>797</v>
      </c>
      <c r="N178" s="9" t="s">
        <v>775</v>
      </c>
      <c r="O178" s="9">
        <v>100</v>
      </c>
      <c r="P178" s="9"/>
    </row>
    <row r="179" ht="30" customHeight="1" spans="1:16">
      <c r="A179" s="9">
        <v>177</v>
      </c>
      <c r="B179" s="9" t="s">
        <v>801</v>
      </c>
      <c r="C179" s="9" t="s">
        <v>802</v>
      </c>
      <c r="D179" s="9" t="str">
        <f>VLOOKUP(C179,[1]Sheet1!$C:$C,1,0)</f>
        <v>152326197409233317</v>
      </c>
      <c r="E179" s="9" t="s">
        <v>36</v>
      </c>
      <c r="F179" s="9" t="s">
        <v>64</v>
      </c>
      <c r="G179" s="9" t="s">
        <v>20</v>
      </c>
      <c r="H179" s="9" t="s">
        <v>803</v>
      </c>
      <c r="I179" s="9" t="s">
        <v>804</v>
      </c>
      <c r="J179" s="9" t="s">
        <v>32</v>
      </c>
      <c r="K179" s="9" t="s">
        <v>44</v>
      </c>
      <c r="L179" s="9" t="s">
        <v>45</v>
      </c>
      <c r="M179" s="9" t="s">
        <v>26</v>
      </c>
      <c r="N179" s="9" t="s">
        <v>805</v>
      </c>
      <c r="O179" s="9">
        <v>100</v>
      </c>
      <c r="P179" s="9"/>
    </row>
    <row r="180" ht="30" customHeight="1" spans="1:16">
      <c r="A180" s="8">
        <v>178</v>
      </c>
      <c r="B180" s="9" t="s">
        <v>806</v>
      </c>
      <c r="C180" s="9" t="s">
        <v>807</v>
      </c>
      <c r="D180" s="9" t="str">
        <f>VLOOKUP(C180,[1]Sheet1!$C:$C,1,0)</f>
        <v>152326196402013325</v>
      </c>
      <c r="E180" s="9" t="s">
        <v>18</v>
      </c>
      <c r="F180" s="9" t="s">
        <v>64</v>
      </c>
      <c r="G180" s="9" t="s">
        <v>20</v>
      </c>
      <c r="H180" s="9" t="s">
        <v>808</v>
      </c>
      <c r="I180" s="9" t="s">
        <v>809</v>
      </c>
      <c r="J180" s="9" t="s">
        <v>32</v>
      </c>
      <c r="K180" s="9" t="s">
        <v>24</v>
      </c>
      <c r="L180" s="9" t="s">
        <v>33</v>
      </c>
      <c r="M180" s="9" t="s">
        <v>26</v>
      </c>
      <c r="N180" s="9" t="s">
        <v>805</v>
      </c>
      <c r="O180" s="9">
        <v>100</v>
      </c>
      <c r="P180" s="9"/>
    </row>
    <row r="181" ht="30" customHeight="1" spans="1:16">
      <c r="A181" s="9">
        <v>179</v>
      </c>
      <c r="B181" s="9" t="s">
        <v>810</v>
      </c>
      <c r="C181" s="9" t="s">
        <v>811</v>
      </c>
      <c r="D181" s="9" t="str">
        <f>VLOOKUP(C181,[1]Sheet1!$C:$C,1,0)</f>
        <v>152326195812143320</v>
      </c>
      <c r="E181" s="9" t="s">
        <v>18</v>
      </c>
      <c r="F181" s="9" t="s">
        <v>64</v>
      </c>
      <c r="G181" s="9" t="s">
        <v>20</v>
      </c>
      <c r="H181" s="9" t="s">
        <v>812</v>
      </c>
      <c r="I181" s="9" t="s">
        <v>813</v>
      </c>
      <c r="J181" s="9" t="s">
        <v>49</v>
      </c>
      <c r="K181" s="9" t="s">
        <v>56</v>
      </c>
      <c r="L181" s="9" t="s">
        <v>227</v>
      </c>
      <c r="M181" s="9" t="s">
        <v>26</v>
      </c>
      <c r="N181" s="9" t="s">
        <v>805</v>
      </c>
      <c r="O181" s="9">
        <v>100</v>
      </c>
      <c r="P181" s="9"/>
    </row>
    <row r="182" ht="30" customHeight="1" spans="1:16">
      <c r="A182" s="9">
        <v>180</v>
      </c>
      <c r="B182" s="9" t="s">
        <v>814</v>
      </c>
      <c r="C182" s="9" t="s">
        <v>815</v>
      </c>
      <c r="D182" s="9" t="str">
        <f>VLOOKUP(C182,[1]Sheet1!$C:$C,1,0)</f>
        <v>152326194903053326</v>
      </c>
      <c r="E182" s="9" t="s">
        <v>18</v>
      </c>
      <c r="F182" s="9" t="s">
        <v>64</v>
      </c>
      <c r="G182" s="9" t="s">
        <v>20</v>
      </c>
      <c r="H182" s="9" t="s">
        <v>816</v>
      </c>
      <c r="I182" s="9" t="s">
        <v>817</v>
      </c>
      <c r="J182" s="9" t="s">
        <v>32</v>
      </c>
      <c r="K182" s="9" t="s">
        <v>24</v>
      </c>
      <c r="L182" s="9" t="s">
        <v>33</v>
      </c>
      <c r="M182" s="9" t="s">
        <v>200</v>
      </c>
      <c r="N182" s="9" t="s">
        <v>805</v>
      </c>
      <c r="O182" s="9">
        <v>100</v>
      </c>
      <c r="P182" s="9"/>
    </row>
    <row r="183" ht="30" customHeight="1" spans="1:16">
      <c r="A183" s="8">
        <v>181</v>
      </c>
      <c r="B183" s="9" t="s">
        <v>818</v>
      </c>
      <c r="C183" s="9" t="s">
        <v>819</v>
      </c>
      <c r="D183" s="9" t="str">
        <f>VLOOKUP(C183,[1]Sheet1!$C:$C,1,0)</f>
        <v>15232619650529334X</v>
      </c>
      <c r="E183" s="9" t="s">
        <v>18</v>
      </c>
      <c r="F183" s="9" t="s">
        <v>64</v>
      </c>
      <c r="G183" s="9" t="s">
        <v>20</v>
      </c>
      <c r="H183" s="9" t="s">
        <v>820</v>
      </c>
      <c r="I183" s="9" t="s">
        <v>821</v>
      </c>
      <c r="J183" s="9" t="s">
        <v>32</v>
      </c>
      <c r="K183" s="9" t="s">
        <v>24</v>
      </c>
      <c r="L183" s="9" t="s">
        <v>33</v>
      </c>
      <c r="M183" s="9" t="s">
        <v>126</v>
      </c>
      <c r="N183" s="9" t="s">
        <v>805</v>
      </c>
      <c r="O183" s="9">
        <v>100</v>
      </c>
      <c r="P183" s="9"/>
    </row>
    <row r="184" ht="30" customHeight="1" spans="1:16">
      <c r="A184" s="9">
        <v>182</v>
      </c>
      <c r="B184" s="9" t="s">
        <v>822</v>
      </c>
      <c r="C184" s="9" t="s">
        <v>823</v>
      </c>
      <c r="D184" s="9" t="str">
        <f>VLOOKUP(C184,[1]Sheet1!$C:$C,1,0)</f>
        <v>152326195108173323</v>
      </c>
      <c r="E184" s="9" t="s">
        <v>18</v>
      </c>
      <c r="F184" s="9" t="s">
        <v>824</v>
      </c>
      <c r="G184" s="9" t="s">
        <v>20</v>
      </c>
      <c r="H184" s="9" t="s">
        <v>825</v>
      </c>
      <c r="I184" s="9" t="s">
        <v>826</v>
      </c>
      <c r="J184" s="9" t="s">
        <v>32</v>
      </c>
      <c r="K184" s="9" t="s">
        <v>44</v>
      </c>
      <c r="L184" s="9" t="s">
        <v>45</v>
      </c>
      <c r="M184" s="9" t="s">
        <v>678</v>
      </c>
      <c r="N184" s="9" t="s">
        <v>805</v>
      </c>
      <c r="O184" s="9">
        <v>100</v>
      </c>
      <c r="P184" s="9"/>
    </row>
    <row r="185" ht="30" customHeight="1" spans="1:16">
      <c r="A185" s="9">
        <v>183</v>
      </c>
      <c r="B185" s="9" t="s">
        <v>827</v>
      </c>
      <c r="C185" s="9" t="s">
        <v>828</v>
      </c>
      <c r="D185" s="9" t="str">
        <f>VLOOKUP(C185,[1]Sheet1!$C:$C,1,0)</f>
        <v>152326197601253318</v>
      </c>
      <c r="E185" s="9" t="s">
        <v>36</v>
      </c>
      <c r="F185" s="9" t="s">
        <v>19</v>
      </c>
      <c r="G185" s="9" t="s">
        <v>20</v>
      </c>
      <c r="H185" s="9" t="s">
        <v>829</v>
      </c>
      <c r="I185" s="9" t="s">
        <v>830</v>
      </c>
      <c r="J185" s="9" t="s">
        <v>32</v>
      </c>
      <c r="K185" s="9" t="s">
        <v>44</v>
      </c>
      <c r="L185" s="9" t="s">
        <v>45</v>
      </c>
      <c r="M185" s="9" t="s">
        <v>120</v>
      </c>
      <c r="N185" s="9" t="s">
        <v>805</v>
      </c>
      <c r="O185" s="9">
        <v>100</v>
      </c>
      <c r="P185" s="9"/>
    </row>
    <row r="186" ht="30" customHeight="1" spans="1:16">
      <c r="A186" s="8">
        <v>184</v>
      </c>
      <c r="B186" s="9" t="s">
        <v>831</v>
      </c>
      <c r="C186" s="9" t="s">
        <v>832</v>
      </c>
      <c r="D186" s="9" t="str">
        <f>VLOOKUP(C186,[1]Sheet1!$C:$C,1,0)</f>
        <v>152326199302144583</v>
      </c>
      <c r="E186" s="9" t="s">
        <v>18</v>
      </c>
      <c r="F186" s="9" t="s">
        <v>19</v>
      </c>
      <c r="G186" s="9" t="s">
        <v>20</v>
      </c>
      <c r="H186" s="9" t="s">
        <v>833</v>
      </c>
      <c r="I186" s="9" t="s">
        <v>834</v>
      </c>
      <c r="J186" s="9" t="s">
        <v>353</v>
      </c>
      <c r="K186" s="9" t="s">
        <v>24</v>
      </c>
      <c r="L186" s="9" t="s">
        <v>835</v>
      </c>
      <c r="M186" s="9" t="s">
        <v>26</v>
      </c>
      <c r="N186" s="9" t="s">
        <v>836</v>
      </c>
      <c r="O186" s="9">
        <v>100</v>
      </c>
      <c r="P186" s="9"/>
    </row>
    <row r="187" ht="30" customHeight="1" spans="1:16">
      <c r="A187" s="9">
        <v>185</v>
      </c>
      <c r="B187" s="9" t="s">
        <v>837</v>
      </c>
      <c r="C187" s="9" t="s">
        <v>838</v>
      </c>
      <c r="D187" s="9" t="str">
        <f>VLOOKUP(C187,[1]Sheet1!$C:$C,1,0)</f>
        <v>152326194710054576</v>
      </c>
      <c r="E187" s="9" t="s">
        <v>36</v>
      </c>
      <c r="F187" s="9" t="s">
        <v>19</v>
      </c>
      <c r="G187" s="9" t="s">
        <v>20</v>
      </c>
      <c r="H187" s="9" t="s">
        <v>839</v>
      </c>
      <c r="I187" s="9" t="s">
        <v>840</v>
      </c>
      <c r="J187" s="9" t="s">
        <v>32</v>
      </c>
      <c r="K187" s="9" t="s">
        <v>44</v>
      </c>
      <c r="L187" s="9" t="s">
        <v>45</v>
      </c>
      <c r="M187" s="9" t="s">
        <v>26</v>
      </c>
      <c r="N187" s="9" t="s">
        <v>836</v>
      </c>
      <c r="O187" s="9">
        <v>100</v>
      </c>
      <c r="P187" s="9"/>
    </row>
    <row r="188" ht="30" customHeight="1" spans="1:16">
      <c r="A188" s="9">
        <v>186</v>
      </c>
      <c r="B188" s="9" t="s">
        <v>841</v>
      </c>
      <c r="C188" s="9" t="s">
        <v>842</v>
      </c>
      <c r="D188" s="9" t="str">
        <f>VLOOKUP(C188,[1]Sheet1!$C:$C,1,0)</f>
        <v>152326195504014586</v>
      </c>
      <c r="E188" s="9" t="s">
        <v>18</v>
      </c>
      <c r="F188" s="9" t="s">
        <v>19</v>
      </c>
      <c r="G188" s="9" t="s">
        <v>20</v>
      </c>
      <c r="H188" s="9" t="s">
        <v>843</v>
      </c>
      <c r="I188" s="9" t="s">
        <v>844</v>
      </c>
      <c r="J188" s="9" t="s">
        <v>32</v>
      </c>
      <c r="K188" s="9" t="s">
        <v>44</v>
      </c>
      <c r="L188" s="9" t="s">
        <v>45</v>
      </c>
      <c r="M188" s="9" t="s">
        <v>26</v>
      </c>
      <c r="N188" s="9" t="s">
        <v>836</v>
      </c>
      <c r="O188" s="9">
        <v>100</v>
      </c>
      <c r="P188" s="9"/>
    </row>
    <row r="189" ht="30" customHeight="1" spans="1:16">
      <c r="A189" s="8">
        <v>187</v>
      </c>
      <c r="B189" s="9" t="s">
        <v>845</v>
      </c>
      <c r="C189" s="9" t="s">
        <v>846</v>
      </c>
      <c r="D189" s="9" t="str">
        <f>VLOOKUP(C189,[1]Sheet1!$C:$C,1,0)</f>
        <v>152326194905094578</v>
      </c>
      <c r="E189" s="9" t="s">
        <v>36</v>
      </c>
      <c r="F189" s="9" t="s">
        <v>19</v>
      </c>
      <c r="G189" s="9" t="s">
        <v>20</v>
      </c>
      <c r="H189" s="9" t="s">
        <v>847</v>
      </c>
      <c r="I189" s="9" t="s">
        <v>848</v>
      </c>
      <c r="J189" s="9" t="s">
        <v>49</v>
      </c>
      <c r="K189" s="9" t="s">
        <v>56</v>
      </c>
      <c r="L189" s="9" t="s">
        <v>227</v>
      </c>
      <c r="M189" s="9" t="s">
        <v>26</v>
      </c>
      <c r="N189" s="9" t="s">
        <v>836</v>
      </c>
      <c r="O189" s="9">
        <v>100</v>
      </c>
      <c r="P189" s="9"/>
    </row>
    <row r="190" ht="30" customHeight="1" spans="1:16">
      <c r="A190" s="9">
        <v>188</v>
      </c>
      <c r="B190" s="9" t="s">
        <v>849</v>
      </c>
      <c r="C190" s="9" t="s">
        <v>850</v>
      </c>
      <c r="D190" s="9" t="str">
        <f>VLOOKUP(C190,[1]Sheet1!$C:$C,1,0)</f>
        <v>152326197303064607</v>
      </c>
      <c r="E190" s="9" t="s">
        <v>18</v>
      </c>
      <c r="F190" s="9" t="s">
        <v>19</v>
      </c>
      <c r="G190" s="9" t="s">
        <v>20</v>
      </c>
      <c r="H190" s="9" t="s">
        <v>851</v>
      </c>
      <c r="I190" s="9" t="s">
        <v>852</v>
      </c>
      <c r="J190" s="9" t="s">
        <v>38</v>
      </c>
      <c r="K190" s="9" t="s">
        <v>44</v>
      </c>
      <c r="L190" s="9" t="s">
        <v>304</v>
      </c>
      <c r="M190" s="9" t="s">
        <v>853</v>
      </c>
      <c r="N190" s="9" t="s">
        <v>836</v>
      </c>
      <c r="O190" s="9">
        <v>100</v>
      </c>
      <c r="P190" s="9"/>
    </row>
    <row r="191" ht="30" customHeight="1" spans="1:16">
      <c r="A191" s="9">
        <v>189</v>
      </c>
      <c r="B191" s="9" t="s">
        <v>854</v>
      </c>
      <c r="C191" s="9" t="s">
        <v>855</v>
      </c>
      <c r="D191" s="9" t="str">
        <f>VLOOKUP(C191,[1]Sheet1!$C:$C,1,0)</f>
        <v>152326199309014589</v>
      </c>
      <c r="E191" s="9" t="s">
        <v>18</v>
      </c>
      <c r="F191" s="9" t="s">
        <v>19</v>
      </c>
      <c r="G191" s="9" t="s">
        <v>20</v>
      </c>
      <c r="H191" s="9" t="s">
        <v>856</v>
      </c>
      <c r="I191" s="9" t="s">
        <v>857</v>
      </c>
      <c r="J191" s="9" t="s">
        <v>32</v>
      </c>
      <c r="K191" s="9" t="s">
        <v>56</v>
      </c>
      <c r="L191" s="9" t="s">
        <v>326</v>
      </c>
      <c r="M191" s="9" t="s">
        <v>200</v>
      </c>
      <c r="N191" s="9" t="s">
        <v>836</v>
      </c>
      <c r="O191" s="9">
        <v>100</v>
      </c>
      <c r="P191" s="9"/>
    </row>
    <row r="192" ht="30" customHeight="1" spans="1:16">
      <c r="A192" s="8">
        <v>190</v>
      </c>
      <c r="B192" s="9" t="s">
        <v>858</v>
      </c>
      <c r="C192" s="9" t="s">
        <v>859</v>
      </c>
      <c r="D192" s="9" t="str">
        <f>VLOOKUP(C192,[1]Sheet1!$C:$C,1,0)</f>
        <v>152326196901274570</v>
      </c>
      <c r="E192" s="9" t="s">
        <v>36</v>
      </c>
      <c r="F192" s="9" t="s">
        <v>19</v>
      </c>
      <c r="G192" s="9" t="s">
        <v>20</v>
      </c>
      <c r="H192" s="9" t="s">
        <v>860</v>
      </c>
      <c r="I192" s="9" t="s">
        <v>861</v>
      </c>
      <c r="J192" s="9" t="s">
        <v>32</v>
      </c>
      <c r="K192" s="9" t="s">
        <v>44</v>
      </c>
      <c r="L192" s="9" t="s">
        <v>45</v>
      </c>
      <c r="M192" s="9" t="s">
        <v>26</v>
      </c>
      <c r="N192" s="9" t="s">
        <v>836</v>
      </c>
      <c r="O192" s="9">
        <v>100</v>
      </c>
      <c r="P192" s="9"/>
    </row>
    <row r="193" ht="30" customHeight="1" spans="1:16">
      <c r="A193" s="9">
        <v>191</v>
      </c>
      <c r="B193" s="9" t="s">
        <v>862</v>
      </c>
      <c r="C193" s="9" t="s">
        <v>863</v>
      </c>
      <c r="D193" s="9" t="str">
        <f>VLOOKUP(C193,[1]Sheet1!$C:$C,1,0)</f>
        <v>152326198901294570</v>
      </c>
      <c r="E193" s="9" t="s">
        <v>36</v>
      </c>
      <c r="F193" s="9" t="s">
        <v>19</v>
      </c>
      <c r="G193" s="9" t="s">
        <v>864</v>
      </c>
      <c r="H193" s="9" t="s">
        <v>865</v>
      </c>
      <c r="I193" s="9" t="s">
        <v>866</v>
      </c>
      <c r="J193" s="9" t="s">
        <v>23</v>
      </c>
      <c r="K193" s="9" t="s">
        <v>24</v>
      </c>
      <c r="L193" s="9" t="s">
        <v>25</v>
      </c>
      <c r="M193" s="9" t="s">
        <v>498</v>
      </c>
      <c r="N193" s="9" t="s">
        <v>836</v>
      </c>
      <c r="O193" s="9">
        <v>100</v>
      </c>
      <c r="P193" s="9"/>
    </row>
    <row r="194" ht="30" customHeight="1" spans="1:16">
      <c r="A194" s="9">
        <v>192</v>
      </c>
      <c r="B194" s="9" t="s">
        <v>867</v>
      </c>
      <c r="C194" s="9" t="s">
        <v>868</v>
      </c>
      <c r="D194" s="9" t="str">
        <f>VLOOKUP(C194,[1]Sheet1!$C:$C,1,0)</f>
        <v>152326197211034590</v>
      </c>
      <c r="E194" s="9" t="s">
        <v>36</v>
      </c>
      <c r="F194" s="9" t="s">
        <v>19</v>
      </c>
      <c r="G194" s="9" t="s">
        <v>20</v>
      </c>
      <c r="H194" s="9" t="s">
        <v>869</v>
      </c>
      <c r="I194" s="9" t="s">
        <v>870</v>
      </c>
      <c r="J194" s="9" t="s">
        <v>23</v>
      </c>
      <c r="K194" s="9" t="s">
        <v>24</v>
      </c>
      <c r="L194" s="9" t="s">
        <v>25</v>
      </c>
      <c r="M194" s="9" t="s">
        <v>126</v>
      </c>
      <c r="N194" s="9" t="s">
        <v>836</v>
      </c>
      <c r="O194" s="9">
        <v>100</v>
      </c>
      <c r="P194" s="9"/>
    </row>
    <row r="195" ht="30" customHeight="1" spans="1:16">
      <c r="A195" s="8">
        <v>193</v>
      </c>
      <c r="B195" s="9" t="s">
        <v>871</v>
      </c>
      <c r="C195" s="9" t="s">
        <v>872</v>
      </c>
      <c r="D195" s="9" t="str">
        <f>VLOOKUP(C195,[1]Sheet1!$C:$C,1,0)</f>
        <v>152326196906244573</v>
      </c>
      <c r="E195" s="9" t="s">
        <v>36</v>
      </c>
      <c r="F195" s="9" t="s">
        <v>19</v>
      </c>
      <c r="G195" s="9" t="s">
        <v>20</v>
      </c>
      <c r="H195" s="9" t="s">
        <v>851</v>
      </c>
      <c r="I195" s="9" t="s">
        <v>873</v>
      </c>
      <c r="J195" s="9" t="s">
        <v>55</v>
      </c>
      <c r="K195" s="9" t="s">
        <v>44</v>
      </c>
      <c r="L195" s="9" t="s">
        <v>588</v>
      </c>
      <c r="M195" s="9" t="s">
        <v>135</v>
      </c>
      <c r="N195" s="9" t="s">
        <v>836</v>
      </c>
      <c r="O195" s="9">
        <v>100</v>
      </c>
      <c r="P195" s="9"/>
    </row>
    <row r="196" ht="30" customHeight="1" spans="1:16">
      <c r="A196" s="9">
        <v>194</v>
      </c>
      <c r="B196" s="9" t="s">
        <v>874</v>
      </c>
      <c r="C196" s="9" t="s">
        <v>875</v>
      </c>
      <c r="D196" s="9" t="str">
        <f>VLOOKUP(C196,[1]Sheet1!$C:$C,1,0)</f>
        <v>152326197301244604</v>
      </c>
      <c r="E196" s="9" t="s">
        <v>18</v>
      </c>
      <c r="F196" s="9" t="s">
        <v>19</v>
      </c>
      <c r="G196" s="9" t="s">
        <v>20</v>
      </c>
      <c r="H196" s="9" t="s">
        <v>876</v>
      </c>
      <c r="I196" s="9" t="s">
        <v>877</v>
      </c>
      <c r="J196" s="9" t="s">
        <v>32</v>
      </c>
      <c r="K196" s="9" t="s">
        <v>44</v>
      </c>
      <c r="L196" s="9" t="s">
        <v>45</v>
      </c>
      <c r="M196" s="9" t="s">
        <v>878</v>
      </c>
      <c r="N196" s="9" t="s">
        <v>836</v>
      </c>
      <c r="O196" s="9">
        <v>100</v>
      </c>
      <c r="P196" s="9"/>
    </row>
    <row r="197" ht="30" customHeight="1" spans="1:16">
      <c r="A197" s="9">
        <v>195</v>
      </c>
      <c r="B197" s="9" t="s">
        <v>879</v>
      </c>
      <c r="C197" s="9" t="s">
        <v>880</v>
      </c>
      <c r="D197" s="9" t="str">
        <f>VLOOKUP(C197,[1]Sheet1!$C:$C,1,0)</f>
        <v>152326197112074570</v>
      </c>
      <c r="E197" s="9" t="s">
        <v>36</v>
      </c>
      <c r="F197" s="9" t="s">
        <v>19</v>
      </c>
      <c r="G197" s="9" t="s">
        <v>20</v>
      </c>
      <c r="H197" s="9" t="s">
        <v>881</v>
      </c>
      <c r="I197" s="9" t="s">
        <v>882</v>
      </c>
      <c r="J197" s="9" t="s">
        <v>38</v>
      </c>
      <c r="K197" s="9" t="s">
        <v>81</v>
      </c>
      <c r="L197" s="9" t="s">
        <v>299</v>
      </c>
      <c r="M197" s="9" t="s">
        <v>883</v>
      </c>
      <c r="N197" s="9" t="s">
        <v>836</v>
      </c>
      <c r="O197" s="9">
        <v>100</v>
      </c>
      <c r="P197" s="9"/>
    </row>
    <row r="198" ht="30" customHeight="1" spans="1:16">
      <c r="A198" s="8">
        <v>196</v>
      </c>
      <c r="B198" s="9" t="s">
        <v>884</v>
      </c>
      <c r="C198" s="9" t="s">
        <v>885</v>
      </c>
      <c r="D198" s="9" t="str">
        <f>VLOOKUP(C198,[1]Sheet1!$C:$C,1,0)</f>
        <v>152326197509224573</v>
      </c>
      <c r="E198" s="9" t="s">
        <v>36</v>
      </c>
      <c r="F198" s="9" t="s">
        <v>19</v>
      </c>
      <c r="G198" s="9" t="s">
        <v>20</v>
      </c>
      <c r="H198" s="9" t="s">
        <v>886</v>
      </c>
      <c r="I198" s="9" t="s">
        <v>887</v>
      </c>
      <c r="J198" s="9" t="s">
        <v>32</v>
      </c>
      <c r="K198" s="9" t="s">
        <v>24</v>
      </c>
      <c r="L198" s="9" t="s">
        <v>33</v>
      </c>
      <c r="M198" s="9" t="s">
        <v>888</v>
      </c>
      <c r="N198" s="9" t="s">
        <v>836</v>
      </c>
      <c r="O198" s="9">
        <v>100</v>
      </c>
      <c r="P198" s="9"/>
    </row>
    <row r="199" ht="30" customHeight="1" spans="1:16">
      <c r="A199" s="9">
        <v>197</v>
      </c>
      <c r="B199" s="13" t="s">
        <v>889</v>
      </c>
      <c r="C199" s="13" t="s">
        <v>890</v>
      </c>
      <c r="D199" s="9" t="str">
        <f>VLOOKUP(C199,[1]Sheet1!$C:$C,1,0)</f>
        <v>152326198205184570</v>
      </c>
      <c r="E199" s="13" t="s">
        <v>36</v>
      </c>
      <c r="F199" s="13" t="s">
        <v>19</v>
      </c>
      <c r="G199" s="13" t="s">
        <v>20</v>
      </c>
      <c r="H199" s="13" t="s">
        <v>891</v>
      </c>
      <c r="I199" s="13" t="s">
        <v>892</v>
      </c>
      <c r="J199" s="13" t="s">
        <v>32</v>
      </c>
      <c r="K199" s="13" t="s">
        <v>81</v>
      </c>
      <c r="L199" s="13" t="s">
        <v>82</v>
      </c>
      <c r="M199" s="13" t="s">
        <v>708</v>
      </c>
      <c r="N199" s="13" t="s">
        <v>67</v>
      </c>
      <c r="O199" s="13">
        <v>200</v>
      </c>
      <c r="P199" s="14" t="s">
        <v>893</v>
      </c>
    </row>
    <row r="200" ht="30" customHeight="1" spans="1:16">
      <c r="A200" s="9">
        <v>198</v>
      </c>
      <c r="B200" s="13" t="s">
        <v>894</v>
      </c>
      <c r="C200" s="13" t="s">
        <v>895</v>
      </c>
      <c r="D200" s="9" t="str">
        <f>VLOOKUP(C200,[1]Sheet1!$C:$C,1,0)</f>
        <v>152326197004203320</v>
      </c>
      <c r="E200" s="13" t="s">
        <v>18</v>
      </c>
      <c r="F200" s="13" t="s">
        <v>19</v>
      </c>
      <c r="G200" s="13" t="s">
        <v>20</v>
      </c>
      <c r="H200" s="13" t="s">
        <v>896</v>
      </c>
      <c r="I200" s="13" t="s">
        <v>897</v>
      </c>
      <c r="J200" s="13" t="s">
        <v>23</v>
      </c>
      <c r="K200" s="13" t="s">
        <v>44</v>
      </c>
      <c r="L200" s="13" t="s">
        <v>98</v>
      </c>
      <c r="M200" s="13" t="s">
        <v>898</v>
      </c>
      <c r="N200" s="13" t="s">
        <v>627</v>
      </c>
      <c r="O200" s="13">
        <v>200</v>
      </c>
      <c r="P200" s="14" t="s">
        <v>893</v>
      </c>
    </row>
    <row r="201" ht="30" customHeight="1" spans="1:16">
      <c r="A201" s="9" t="s">
        <v>899</v>
      </c>
      <c r="B201" s="9"/>
      <c r="C201" s="9"/>
      <c r="D201" s="9" t="e">
        <f>VLOOKUP(C201,[1]Sheet1!$C:$C,1,0)</f>
        <v>#N/A</v>
      </c>
      <c r="E201" s="9"/>
      <c r="F201" s="9"/>
      <c r="G201" s="9"/>
      <c r="H201" s="9"/>
      <c r="I201" s="9"/>
      <c r="J201" s="9"/>
      <c r="K201" s="9"/>
      <c r="L201" s="9"/>
      <c r="M201" s="9"/>
      <c r="N201" s="15"/>
      <c r="O201" s="16">
        <f>SUM(O3:O200)</f>
        <v>20000</v>
      </c>
      <c r="P201" s="9"/>
    </row>
  </sheetData>
  <autoFilter ref="A2:X201">
    <extLst/>
  </autoFilter>
  <sortState ref="B3:P200">
    <sortCondition ref="B3:B200" sortBy="cellColor" dxfId="0"/>
  </sortState>
  <mergeCells count="1">
    <mergeCell ref="A1:P1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蒙格乐</cp:lastModifiedBy>
  <dcterms:created xsi:type="dcterms:W3CDTF">2006-09-13T11:21:00Z</dcterms:created>
  <dcterms:modified xsi:type="dcterms:W3CDTF">2023-10-20T07:49:45Z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A9D4C0636CE74A4C801E12B40581919F_12</vt:lpwstr>
  </property>
  <property fmtid="{D5CDD505-2E9C-101B-9397-08002B2CF9AE}" pid="3" name="KSOProductBuildVer">
    <vt:lpwstr>2052-12.1.0.15712</vt:lpwstr>
  </property>
</Properties>
</file>