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35" windowHeight="7695"/>
  </bookViews>
  <sheets>
    <sheet name="玉米户公示表" sheetId="1" r:id="rId1"/>
    <sheet name="大豆户公示表" sheetId="2" r:id="rId2"/>
    <sheet name="马铃薯户公示表" sheetId="3" r:id="rId3"/>
    <sheet name="玉米村汇总表" sheetId="4" r:id="rId4"/>
    <sheet name="大豆村汇总表" sheetId="5" r:id="rId5"/>
    <sheet name="马铃薯村汇总表" sheetId="6" r:id="rId6"/>
  </sheets>
  <calcPr calcId="144525"/>
</workbook>
</file>

<file path=xl/sharedStrings.xml><?xml version="1.0" encoding="utf-8"?>
<sst xmlns="http://schemas.openxmlformats.org/spreadsheetml/2006/main" count="535" uniqueCount="502">
  <si>
    <t>附件2-1：</t>
  </si>
  <si>
    <t>奈曼旗2023年合法玉米种植情况申报公示表</t>
  </si>
  <si>
    <t>苏木乡镇：大沁他拉镇      嘎查村（分场）：章古台嘎查                      单位：元/亩、亩</t>
  </si>
  <si>
    <t>序号</t>
  </si>
  <si>
    <t>姓名</t>
  </si>
  <si>
    <t>身份证号</t>
  </si>
  <si>
    <t>一卡通号</t>
  </si>
  <si>
    <t>总合法耕地面积</t>
  </si>
  <si>
    <t>其中</t>
  </si>
  <si>
    <t>玉米生产者补贴面积</t>
  </si>
  <si>
    <t>合同编号</t>
  </si>
  <si>
    <t>补贴标准</t>
  </si>
  <si>
    <t>补贴金额</t>
  </si>
  <si>
    <t>申报人签字</t>
  </si>
  <si>
    <t>二轮延包耕种面积</t>
  </si>
  <si>
    <t>其他耕地耕种面积</t>
  </si>
  <si>
    <t>流转面积</t>
  </si>
  <si>
    <t>宝根山</t>
  </si>
  <si>
    <t>152326197508213813</t>
  </si>
  <si>
    <t>6229760540500914068</t>
  </si>
  <si>
    <t>宝新成</t>
  </si>
  <si>
    <t>152326196709284576</t>
  </si>
  <si>
    <t>6229760540500430099</t>
  </si>
  <si>
    <t>吴满全</t>
  </si>
  <si>
    <t>152326197201103855</t>
  </si>
  <si>
    <t>6229760540500430107</t>
  </si>
  <si>
    <t>陈华</t>
  </si>
  <si>
    <t>152326196912133810</t>
  </si>
  <si>
    <t>6229760540500654953</t>
  </si>
  <si>
    <t>宝达喜</t>
  </si>
  <si>
    <t>152326195508243810</t>
  </si>
  <si>
    <t>6229760540500430123</t>
  </si>
  <si>
    <t>高额未格图</t>
  </si>
  <si>
    <t>152326194801163815</t>
  </si>
  <si>
    <t>6229760540500430131</t>
  </si>
  <si>
    <t>陈铁英</t>
  </si>
  <si>
    <t>152326197205113815</t>
  </si>
  <si>
    <t>6229760540500430149</t>
  </si>
  <si>
    <t>席特木乐</t>
  </si>
  <si>
    <t>15232619561222381X</t>
  </si>
  <si>
    <t>6229760540500430172</t>
  </si>
  <si>
    <t>龚青松</t>
  </si>
  <si>
    <t>152326198204123813</t>
  </si>
  <si>
    <t>6217370140501820831</t>
  </si>
  <si>
    <t>陈铁明</t>
  </si>
  <si>
    <t>152326197104143812</t>
  </si>
  <si>
    <t>6229760540500430198</t>
  </si>
  <si>
    <t>吴铁山</t>
  </si>
  <si>
    <t>152326198303033813</t>
  </si>
  <si>
    <t>62153314440502095080</t>
  </si>
  <si>
    <t>王宁卜</t>
  </si>
  <si>
    <t>152326194703183812</t>
  </si>
  <si>
    <t>6229760540500583178</t>
  </si>
  <si>
    <t>吴额日德</t>
  </si>
  <si>
    <t>15232619490110381X</t>
  </si>
  <si>
    <t>6217370040500032042</t>
  </si>
  <si>
    <t>梁照英</t>
  </si>
  <si>
    <t>15232619660327381X</t>
  </si>
  <si>
    <t>6229760540500430230</t>
  </si>
  <si>
    <t>韩满塔嘎拉</t>
  </si>
  <si>
    <t>152326194907143820</t>
  </si>
  <si>
    <t>6229760540500812544</t>
  </si>
  <si>
    <t>梁胡革吉力图</t>
  </si>
  <si>
    <t>15232619800318381X</t>
  </si>
  <si>
    <t>6217370140500152855</t>
  </si>
  <si>
    <t>韩照那苏图</t>
  </si>
  <si>
    <t>152326196807093810</t>
  </si>
  <si>
    <t>6229760540500979657</t>
  </si>
  <si>
    <t>盖查干巴拉</t>
  </si>
  <si>
    <t>152326196112303818</t>
  </si>
  <si>
    <t>6229760540500430271</t>
  </si>
  <si>
    <t>盖啊斯冷</t>
  </si>
  <si>
    <t>152326195812133819</t>
  </si>
  <si>
    <t>6229760540500430289</t>
  </si>
  <si>
    <t>周铁钢</t>
  </si>
  <si>
    <t>152326197102123818</t>
  </si>
  <si>
    <t>6229760540500770379</t>
  </si>
  <si>
    <t>周钢旦</t>
  </si>
  <si>
    <t>152326196409293817</t>
  </si>
  <si>
    <t>6229760540500430305</t>
  </si>
  <si>
    <t>吴青松</t>
  </si>
  <si>
    <t>15232619720211381X</t>
  </si>
  <si>
    <t>6229760540500430313</t>
  </si>
  <si>
    <t>赵爱花</t>
  </si>
  <si>
    <t>152326196006123821</t>
  </si>
  <si>
    <t>6229760540500430321</t>
  </si>
  <si>
    <t>梁满仓</t>
  </si>
  <si>
    <t>152326196309163839</t>
  </si>
  <si>
    <t>6229760540500430339</t>
  </si>
  <si>
    <t>梁满都呼</t>
  </si>
  <si>
    <t>152326195709123815</t>
  </si>
  <si>
    <t>6229760540500430347</t>
  </si>
  <si>
    <t>吴布和特木乐</t>
  </si>
  <si>
    <t>152326195705243852</t>
  </si>
  <si>
    <t>6229760540500430354</t>
  </si>
  <si>
    <t>陈文</t>
  </si>
  <si>
    <t>152326196204193812</t>
  </si>
  <si>
    <t>6229760540500430362</t>
  </si>
  <si>
    <t>梁玉柱</t>
  </si>
  <si>
    <t>152326196210253818</t>
  </si>
  <si>
    <t>6229760540500583186</t>
  </si>
  <si>
    <t>吴阿来布和</t>
  </si>
  <si>
    <t>152326197011273810</t>
  </si>
  <si>
    <t>6229760540500430388</t>
  </si>
  <si>
    <t>吴哈斯布合</t>
  </si>
  <si>
    <t>152326196512303833</t>
  </si>
  <si>
    <t>6229760540500430404</t>
  </si>
  <si>
    <t>陈民</t>
  </si>
  <si>
    <t>152326196310103817</t>
  </si>
  <si>
    <t>6229760540500430412</t>
  </si>
  <si>
    <t>赵国军</t>
  </si>
  <si>
    <t>152326196209163815</t>
  </si>
  <si>
    <t>6229760540500430420</t>
  </si>
  <si>
    <t>赵国峰</t>
  </si>
  <si>
    <t>152326196409123818</t>
  </si>
  <si>
    <t>6229760540500430438</t>
  </si>
  <si>
    <t>梁金柱</t>
  </si>
  <si>
    <t>152326196712123837</t>
  </si>
  <si>
    <t>6229760540500583194</t>
  </si>
  <si>
    <t>邹井深</t>
  </si>
  <si>
    <t>152326195904143811</t>
  </si>
  <si>
    <t>6229760540500430446</t>
  </si>
  <si>
    <t>姜翠环</t>
  </si>
  <si>
    <t>152326196508153828</t>
  </si>
  <si>
    <t>6229760540500430453</t>
  </si>
  <si>
    <t>陶瑞香</t>
  </si>
  <si>
    <t>152326196301253821</t>
  </si>
  <si>
    <t>6229760540500430461</t>
  </si>
  <si>
    <t>席布和巴音</t>
  </si>
  <si>
    <t>152326197710303812</t>
  </si>
  <si>
    <t>6217370140502762826</t>
  </si>
  <si>
    <t>周钢球</t>
  </si>
  <si>
    <t>152326196804093815</t>
  </si>
  <si>
    <t>6229760540500812890</t>
  </si>
  <si>
    <t>吴铁明</t>
  </si>
  <si>
    <t>152326196511163816</t>
  </si>
  <si>
    <t>6229760540500430495</t>
  </si>
  <si>
    <t>李旺林</t>
  </si>
  <si>
    <t>152326196804143819</t>
  </si>
  <si>
    <t>6229760040501625896</t>
  </si>
  <si>
    <t>吴铁虎</t>
  </si>
  <si>
    <t>152326196403273815</t>
  </si>
  <si>
    <t>6229760540500430511</t>
  </si>
  <si>
    <t>陈义</t>
  </si>
  <si>
    <t>152326196801043812</t>
  </si>
  <si>
    <t>6229760540500430529</t>
  </si>
  <si>
    <t>赵国学</t>
  </si>
  <si>
    <t>152326195711273812</t>
  </si>
  <si>
    <t>6229760540500430537</t>
  </si>
  <si>
    <t>陈国城</t>
  </si>
  <si>
    <t>152326197807273816</t>
  </si>
  <si>
    <t>6217370140503852188</t>
  </si>
  <si>
    <t>张月明珠</t>
  </si>
  <si>
    <t>152326194903033827</t>
  </si>
  <si>
    <t>6229760540500604453</t>
  </si>
  <si>
    <t>宝金桩</t>
  </si>
  <si>
    <t>152326196408083818</t>
  </si>
  <si>
    <t>6229760540500929157</t>
  </si>
  <si>
    <t>宝金柱</t>
  </si>
  <si>
    <t>152326195907143817</t>
  </si>
  <si>
    <t>6229760540500430602</t>
  </si>
  <si>
    <t>龚金花</t>
  </si>
  <si>
    <t>152326195710103846</t>
  </si>
  <si>
    <t>6217370140500152608</t>
  </si>
  <si>
    <t>白锁柱</t>
  </si>
  <si>
    <t>15232619740730381X</t>
  </si>
  <si>
    <t>6229760540500430636</t>
  </si>
  <si>
    <t>杜朝伦巴根</t>
  </si>
  <si>
    <t>152326196910093819</t>
  </si>
  <si>
    <t>6229760540500925262</t>
  </si>
  <si>
    <t>李宁卜</t>
  </si>
  <si>
    <t>152326194808203816</t>
  </si>
  <si>
    <t>6229760540500604461</t>
  </si>
  <si>
    <t>龚斯琴巴特</t>
  </si>
  <si>
    <t>152326197701283813</t>
  </si>
  <si>
    <t>6229760540500604479</t>
  </si>
  <si>
    <t>龚占布拉</t>
  </si>
  <si>
    <t>152326195810183812</t>
  </si>
  <si>
    <t>6229760540500430651</t>
  </si>
  <si>
    <t>张布和</t>
  </si>
  <si>
    <t>152326194903103813</t>
  </si>
  <si>
    <t>6229760540500430669</t>
  </si>
  <si>
    <t>张固胜</t>
  </si>
  <si>
    <t>152326195212153816</t>
  </si>
  <si>
    <t>6229760540500430677</t>
  </si>
  <si>
    <t>王桂英</t>
  </si>
  <si>
    <t>152326196207263820</t>
  </si>
  <si>
    <t>6229760540500430685</t>
  </si>
  <si>
    <t>张哈日呼</t>
  </si>
  <si>
    <t>152326196909143815</t>
  </si>
  <si>
    <t>6229760540500845791</t>
  </si>
  <si>
    <t>张松林</t>
  </si>
  <si>
    <t>152326197310103811</t>
  </si>
  <si>
    <t>6229760540500430719</t>
  </si>
  <si>
    <t>腾杜根扎卜</t>
  </si>
  <si>
    <t>152326196307253814</t>
  </si>
  <si>
    <t>6229760540500583210</t>
  </si>
  <si>
    <t>李双喜</t>
  </si>
  <si>
    <t>152326197010113815</t>
  </si>
  <si>
    <t>6229760540500430727</t>
  </si>
  <si>
    <t>刘志城</t>
  </si>
  <si>
    <t>152326197904083811</t>
  </si>
  <si>
    <t>6229760540500430735</t>
  </si>
  <si>
    <t>陈满良</t>
  </si>
  <si>
    <t>152326194902243822</t>
  </si>
  <si>
    <t>6229760540500430743</t>
  </si>
  <si>
    <t>白根柱</t>
  </si>
  <si>
    <t>152326197501293814</t>
  </si>
  <si>
    <t>6229760540500430750</t>
  </si>
  <si>
    <t>谢银山</t>
  </si>
  <si>
    <t>152326197207233810</t>
  </si>
  <si>
    <t>6229760540500430768</t>
  </si>
  <si>
    <t>谢阿力塔</t>
  </si>
  <si>
    <t>152326195711123814</t>
  </si>
  <si>
    <t>6229760540500604487</t>
  </si>
  <si>
    <t>宝胡格吉乐图</t>
  </si>
  <si>
    <t>152326198410243816</t>
  </si>
  <si>
    <t>6217370040500382587</t>
  </si>
  <si>
    <t>李丁宝</t>
  </si>
  <si>
    <t>152326195310153852</t>
  </si>
  <si>
    <t>6229760540500430784</t>
  </si>
  <si>
    <t>腾宝音加卜</t>
  </si>
  <si>
    <t>152326196510013816</t>
  </si>
  <si>
    <t>6229760540500583228</t>
  </si>
  <si>
    <t>宝海山</t>
  </si>
  <si>
    <t>152326197201033818</t>
  </si>
  <si>
    <t>6229760540500430792</t>
  </si>
  <si>
    <t>宝高娃</t>
  </si>
  <si>
    <t>152326196212283842</t>
  </si>
  <si>
    <t>6229760040501221431</t>
  </si>
  <si>
    <t>高常青</t>
  </si>
  <si>
    <t>152326197707173850</t>
  </si>
  <si>
    <t>6229760540500430818</t>
  </si>
  <si>
    <t>葛德林</t>
  </si>
  <si>
    <t>152326197604253815</t>
  </si>
  <si>
    <t>6229760540500829506</t>
  </si>
  <si>
    <t>陈阿力木苏</t>
  </si>
  <si>
    <t>152326197912173817</t>
  </si>
  <si>
    <t>6229760540500604503</t>
  </si>
  <si>
    <t>李向梅</t>
  </si>
  <si>
    <t>152326197012293864</t>
  </si>
  <si>
    <t>6229760540500430834</t>
  </si>
  <si>
    <t>李乌力吉</t>
  </si>
  <si>
    <t>152326196609183815</t>
  </si>
  <si>
    <t>6229760540500430842</t>
  </si>
  <si>
    <t>邰宝金</t>
  </si>
  <si>
    <t>152326195603103816</t>
  </si>
  <si>
    <t>6229760540500430859</t>
  </si>
  <si>
    <t>杜巴嘎特</t>
  </si>
  <si>
    <t>152326197703053819</t>
  </si>
  <si>
    <t>6229760540500430867</t>
  </si>
  <si>
    <t>陈长青</t>
  </si>
  <si>
    <t>152326197312263819</t>
  </si>
  <si>
    <t>6229760540500604511</t>
  </si>
  <si>
    <t>包文都苏</t>
  </si>
  <si>
    <t>152326195609153814</t>
  </si>
  <si>
    <t>6229760540500604529</t>
  </si>
  <si>
    <t>腾哈日胡</t>
  </si>
  <si>
    <t>152326197209283811</t>
  </si>
  <si>
    <t>6229760040500845016</t>
  </si>
  <si>
    <t>张石柱</t>
  </si>
  <si>
    <t>152326197106043815</t>
  </si>
  <si>
    <t>6229760540500430883</t>
  </si>
  <si>
    <t>孙宏林</t>
  </si>
  <si>
    <t>152326197109233817</t>
  </si>
  <si>
    <t>6229760540500430909</t>
  </si>
  <si>
    <t>王春英</t>
  </si>
  <si>
    <t>152326194809163828</t>
  </si>
  <si>
    <t>6229760540500430917</t>
  </si>
  <si>
    <t>时基城</t>
  </si>
  <si>
    <t>152326195708173810</t>
  </si>
  <si>
    <t>6229760540500430925</t>
  </si>
  <si>
    <t>白马连</t>
  </si>
  <si>
    <t>152326196209113818</t>
  </si>
  <si>
    <t>6229760540500430933</t>
  </si>
  <si>
    <t>宝林</t>
  </si>
  <si>
    <t>152326198407113818</t>
  </si>
  <si>
    <t>6229760540500956036</t>
  </si>
  <si>
    <t>胡达古拉</t>
  </si>
  <si>
    <t>152326196512173821</t>
  </si>
  <si>
    <t>6229760540500831791</t>
  </si>
  <si>
    <t>宝合西格</t>
  </si>
  <si>
    <t>152326197204043819</t>
  </si>
  <si>
    <t>6229760540500430974</t>
  </si>
  <si>
    <t>宝布和朝老</t>
  </si>
  <si>
    <t>152326196603073818</t>
  </si>
  <si>
    <t>6229760540500430982</t>
  </si>
  <si>
    <t>宝金虎</t>
  </si>
  <si>
    <t>152326195702283816</t>
  </si>
  <si>
    <t>6229760540500430990</t>
  </si>
  <si>
    <t>周帮肋</t>
  </si>
  <si>
    <t>152326195103133816</t>
  </si>
  <si>
    <t>6217370140500153408</t>
  </si>
  <si>
    <t>白青龙</t>
  </si>
  <si>
    <t>152326196402283819</t>
  </si>
  <si>
    <t>6229760540500431014</t>
  </si>
  <si>
    <t>撒仁其木格</t>
  </si>
  <si>
    <t>152326196808083323</t>
  </si>
  <si>
    <t>6229760540500759539</t>
  </si>
  <si>
    <t>葛得宝</t>
  </si>
  <si>
    <t>152326197604073814</t>
  </si>
  <si>
    <t>6229760540500431022</t>
  </si>
  <si>
    <t>陈国栋</t>
  </si>
  <si>
    <t>152326197206203812</t>
  </si>
  <si>
    <t>6229760540500431030</t>
  </si>
  <si>
    <t>高富全</t>
  </si>
  <si>
    <t>152326198309073816</t>
  </si>
  <si>
    <t>6229760540500955756</t>
  </si>
  <si>
    <t>李宝龙</t>
  </si>
  <si>
    <t>152326198004283812</t>
  </si>
  <si>
    <t>6229760540500431063</t>
  </si>
  <si>
    <t>邰德顺</t>
  </si>
  <si>
    <t>152326197808023819</t>
  </si>
  <si>
    <t>6229760540500431071</t>
  </si>
  <si>
    <t>李图门巴音</t>
  </si>
  <si>
    <t>152326196306293814</t>
  </si>
  <si>
    <t>6229760540500431089</t>
  </si>
  <si>
    <t>邰斯日古冷</t>
  </si>
  <si>
    <t>152326196911033818</t>
  </si>
  <si>
    <t>6229760540500431097</t>
  </si>
  <si>
    <t>邰敖特根白乙</t>
  </si>
  <si>
    <t>152326196412293818</t>
  </si>
  <si>
    <t>6229760540500431105</t>
  </si>
  <si>
    <t>邰双喜</t>
  </si>
  <si>
    <t>152326196907143811</t>
  </si>
  <si>
    <t>6229760540500738004</t>
  </si>
  <si>
    <t>梁额屯朝老</t>
  </si>
  <si>
    <t>152326196511173838</t>
  </si>
  <si>
    <t>6229760540500604560</t>
  </si>
  <si>
    <t>马哈斯马根</t>
  </si>
  <si>
    <t>152326197511243810</t>
  </si>
  <si>
    <t>6229760540500583244</t>
  </si>
  <si>
    <t>梁金锁</t>
  </si>
  <si>
    <t>152326197511233815</t>
  </si>
  <si>
    <t>6229760540500431147</t>
  </si>
  <si>
    <t>梁海木苏力到</t>
  </si>
  <si>
    <t>152326197411083813</t>
  </si>
  <si>
    <t>6229760540500604578</t>
  </si>
  <si>
    <t>吴银虎</t>
  </si>
  <si>
    <t>152326197002133816</t>
  </si>
  <si>
    <t>6229760540500431154</t>
  </si>
  <si>
    <t>周宁布</t>
  </si>
  <si>
    <t>152326195207293814</t>
  </si>
  <si>
    <t>6229760540500431162</t>
  </si>
  <si>
    <t>宝玉荣</t>
  </si>
  <si>
    <t>152326197201233828</t>
  </si>
  <si>
    <t>6217370140501442727</t>
  </si>
  <si>
    <t>马勿力吉</t>
  </si>
  <si>
    <t>152326197310223813</t>
  </si>
  <si>
    <t>6229760540500604586</t>
  </si>
  <si>
    <t>谢格日乐图</t>
  </si>
  <si>
    <t>152326197908233813</t>
  </si>
  <si>
    <t>6229760540500688373</t>
  </si>
  <si>
    <t>张树志</t>
  </si>
  <si>
    <t>152326195602103814</t>
  </si>
  <si>
    <t>6229760540500431196</t>
  </si>
  <si>
    <t>张树春</t>
  </si>
  <si>
    <t>152326196505193832</t>
  </si>
  <si>
    <t>6229760540500431204</t>
  </si>
  <si>
    <t>龚斯琴毕力格</t>
  </si>
  <si>
    <t>152326197407043819</t>
  </si>
  <si>
    <t>6229760540500946607</t>
  </si>
  <si>
    <t>陈海云</t>
  </si>
  <si>
    <t>152326196502013824</t>
  </si>
  <si>
    <t>6229760540500964998</t>
  </si>
  <si>
    <t>梁高娃</t>
  </si>
  <si>
    <t>152326197707253826</t>
  </si>
  <si>
    <t>6229760540500604594</t>
  </si>
  <si>
    <t>杜占柱</t>
  </si>
  <si>
    <t>152326196301053838</t>
  </si>
  <si>
    <t>6229760540500895457</t>
  </si>
  <si>
    <t>马勿日嘎</t>
  </si>
  <si>
    <t>152326195211173815</t>
  </si>
  <si>
    <t>6229760540500431253</t>
  </si>
  <si>
    <t>康开花</t>
  </si>
  <si>
    <t>15232619710213332X</t>
  </si>
  <si>
    <t>6229760540500431261</t>
  </si>
  <si>
    <t>梁德胜</t>
  </si>
  <si>
    <t>152326198311093816</t>
  </si>
  <si>
    <t>6229760540500431279</t>
  </si>
  <si>
    <t>吴德格吉乐胡</t>
  </si>
  <si>
    <t>152326198107113816</t>
  </si>
  <si>
    <t>6229760540500431295</t>
  </si>
  <si>
    <t>张毛义很</t>
  </si>
  <si>
    <t>152326197507103823</t>
  </si>
  <si>
    <t>6229760540500431303</t>
  </si>
  <si>
    <t>赵小钢</t>
  </si>
  <si>
    <t>152326198203073818</t>
  </si>
  <si>
    <t>6229760540500431311</t>
  </si>
  <si>
    <t>邰德升</t>
  </si>
  <si>
    <t>152326197504053816</t>
  </si>
  <si>
    <t>6229760540500431329</t>
  </si>
  <si>
    <t>马温都苏</t>
  </si>
  <si>
    <t>152326197501163817</t>
  </si>
  <si>
    <t>6229760540500431337</t>
  </si>
  <si>
    <t>马寿根</t>
  </si>
  <si>
    <t>152326198003293816</t>
  </si>
  <si>
    <t>6229760540500431345</t>
  </si>
  <si>
    <t>马阿木日</t>
  </si>
  <si>
    <t>152326198204253810</t>
  </si>
  <si>
    <t>6229760540500895507</t>
  </si>
  <si>
    <t>陶瑞梅</t>
  </si>
  <si>
    <t>152326197110203826</t>
  </si>
  <si>
    <t>6229760540500431360</t>
  </si>
  <si>
    <t>吴巴根那</t>
  </si>
  <si>
    <t>152326195908153814</t>
  </si>
  <si>
    <t>6229760540500431378</t>
  </si>
  <si>
    <t>吴金英</t>
  </si>
  <si>
    <t>152326196103133829</t>
  </si>
  <si>
    <t>6229760540500666999</t>
  </si>
  <si>
    <t>时文强</t>
  </si>
  <si>
    <t>152326198206223818</t>
  </si>
  <si>
    <t>6229760540500836238</t>
  </si>
  <si>
    <t>赵小强</t>
  </si>
  <si>
    <t>152326198705023810</t>
  </si>
  <si>
    <t>6229760540500750629</t>
  </si>
  <si>
    <t>李嘎日达</t>
  </si>
  <si>
    <t>152326197809103810</t>
  </si>
  <si>
    <t>6229760540500750637</t>
  </si>
  <si>
    <t>马哈斯巴特</t>
  </si>
  <si>
    <t>152326197410113814</t>
  </si>
  <si>
    <t>6229760540500750645</t>
  </si>
  <si>
    <t>贾春花</t>
  </si>
  <si>
    <t>152326195707083821</t>
  </si>
  <si>
    <t>6229760540500965581</t>
  </si>
  <si>
    <t>宝音朝古拉</t>
  </si>
  <si>
    <t>152326198205053810</t>
  </si>
  <si>
    <t>6229760540500940931</t>
  </si>
  <si>
    <t>高山</t>
  </si>
  <si>
    <t>152326197412013817</t>
  </si>
  <si>
    <t>6229760540500776491</t>
  </si>
  <si>
    <t>梁青和</t>
  </si>
  <si>
    <t>152326198808153810</t>
  </si>
  <si>
    <t>6229760540500810803</t>
  </si>
  <si>
    <t>陈福利</t>
  </si>
  <si>
    <t>152326198811023814</t>
  </si>
  <si>
    <t>6229760540500839406</t>
  </si>
  <si>
    <t>时斯琴高娃</t>
  </si>
  <si>
    <t>152326198202033822</t>
  </si>
  <si>
    <t>6229760540500839414</t>
  </si>
  <si>
    <t>红岩</t>
  </si>
  <si>
    <t>152326198810223814</t>
  </si>
  <si>
    <t>6229760540500866201</t>
  </si>
  <si>
    <t>王都吉亚</t>
  </si>
  <si>
    <t>152326197604113820</t>
  </si>
  <si>
    <t>6229760540500866219</t>
  </si>
  <si>
    <t>韩闯将</t>
  </si>
  <si>
    <t>152326197103063810</t>
  </si>
  <si>
    <t>6217370140503840233</t>
  </si>
  <si>
    <t>乌云必力格</t>
  </si>
  <si>
    <t>152326199104013814</t>
  </si>
  <si>
    <t>6229760040501014406</t>
  </si>
  <si>
    <t>宝石桩</t>
  </si>
  <si>
    <t>15232619710929381X</t>
  </si>
  <si>
    <t>6217370540500043899</t>
  </si>
  <si>
    <t>周钢珠</t>
  </si>
  <si>
    <t>152326196905283810</t>
  </si>
  <si>
    <t>6229760540500430396</t>
  </si>
  <si>
    <t>敖春美</t>
  </si>
  <si>
    <t>152326194608183822</t>
  </si>
  <si>
    <t>6229760040701290939</t>
  </si>
  <si>
    <t>主要领导：
填表人：
联系电话：
填报时间：   年   月   日</t>
  </si>
  <si>
    <r>
      <rPr>
        <sz val="16"/>
        <color theme="1"/>
        <rFont val="仿宋_GB2312"/>
        <charset val="134"/>
      </rPr>
      <t>附件2-2：</t>
    </r>
  </si>
  <si>
    <r>
      <rPr>
        <b/>
        <sz val="22"/>
        <color theme="1"/>
        <rFont val="宋体"/>
        <charset val="134"/>
      </rPr>
      <t>奈曼旗2023年合法大豆种植情况申报公示表</t>
    </r>
  </si>
  <si>
    <r>
      <rPr>
        <sz val="16"/>
        <color theme="1"/>
        <rFont val="宋体"/>
        <charset val="134"/>
      </rPr>
      <t>苏木乡镇：                      嘎查村（分场）：                     单位：元/亩、亩</t>
    </r>
  </si>
  <si>
    <r>
      <rPr>
        <sz val="12"/>
        <color theme="1"/>
        <rFont val="宋体"/>
        <charset val="134"/>
      </rPr>
      <t>序号</t>
    </r>
  </si>
  <si>
    <r>
      <rPr>
        <sz val="12"/>
        <color theme="1"/>
        <rFont val="宋体"/>
        <charset val="134"/>
      </rPr>
      <t>姓名</t>
    </r>
  </si>
  <si>
    <r>
      <rPr>
        <sz val="12"/>
        <color theme="1"/>
        <rFont val="宋体"/>
        <charset val="134"/>
      </rPr>
      <t>身份证号</t>
    </r>
  </si>
  <si>
    <r>
      <rPr>
        <sz val="12"/>
        <color theme="1"/>
        <rFont val="宋体"/>
        <charset val="134"/>
      </rPr>
      <t>一卡通号</t>
    </r>
  </si>
  <si>
    <r>
      <rPr>
        <sz val="12"/>
        <color theme="1"/>
        <rFont val="宋体"/>
        <charset val="134"/>
      </rPr>
      <t>总合法耕地面积</t>
    </r>
  </si>
  <si>
    <r>
      <rPr>
        <sz val="10.5"/>
        <color theme="1"/>
        <rFont val="宋体"/>
        <charset val="134"/>
      </rPr>
      <t>其中</t>
    </r>
  </si>
  <si>
    <t>大豆生产者补贴面积</t>
  </si>
  <si>
    <r>
      <rPr>
        <sz val="10.5"/>
        <color theme="1"/>
        <rFont val="宋体"/>
        <charset val="134"/>
      </rPr>
      <t>二轮延包耕种面积</t>
    </r>
  </si>
  <si>
    <r>
      <rPr>
        <sz val="10.5"/>
        <color theme="1"/>
        <rFont val="宋体"/>
        <charset val="134"/>
      </rPr>
      <t>其他耕地耕种面积</t>
    </r>
  </si>
  <si>
    <r>
      <rPr>
        <sz val="10.5"/>
        <color theme="1"/>
        <rFont val="宋体"/>
        <charset val="134"/>
      </rPr>
      <t>流转面积</t>
    </r>
  </si>
  <si>
    <r>
      <rPr>
        <sz val="10.5"/>
        <color theme="1"/>
        <rFont val="宋体"/>
        <charset val="134"/>
      </rPr>
      <t xml:space="preserve">主要领导：                         填表人：                      联系电话：                     填报时间：   年   月   日   </t>
    </r>
  </si>
  <si>
    <r>
      <rPr>
        <sz val="16"/>
        <color theme="1"/>
        <rFont val="仿宋_GB2312"/>
        <charset val="134"/>
      </rPr>
      <t>附件2-3：</t>
    </r>
  </si>
  <si>
    <r>
      <rPr>
        <b/>
        <sz val="22"/>
        <color theme="1"/>
        <rFont val="宋体"/>
        <charset val="134"/>
      </rPr>
      <t>奈曼旗2023年合法马铃薯种植情况申报公示表</t>
    </r>
  </si>
  <si>
    <r>
      <rPr>
        <sz val="16"/>
        <color theme="1"/>
        <rFont val="仿宋_GB2312"/>
        <charset val="134"/>
      </rPr>
      <t>苏木乡镇：                   嘎查村（分场）：              单位：元/亩、亩</t>
    </r>
  </si>
  <si>
    <r>
      <rPr>
        <sz val="10.5"/>
        <color theme="1"/>
        <rFont val="宋体"/>
        <charset val="134"/>
      </rPr>
      <t xml:space="preserve">     </t>
    </r>
    <r>
      <rPr>
        <sz val="10.5"/>
        <color theme="1"/>
        <rFont val="宋体"/>
        <charset val="134"/>
      </rPr>
      <t>序号</t>
    </r>
  </si>
  <si>
    <t>马铃薯生产者补贴面积</t>
  </si>
  <si>
    <r>
      <rPr>
        <sz val="10.5"/>
        <color theme="1"/>
        <rFont val="宋体"/>
        <charset val="134"/>
      </rPr>
      <t>主要领导：                         填表人：                      联系电话：                     填报时间：   年   月   日</t>
    </r>
  </si>
  <si>
    <r>
      <rPr>
        <sz val="16"/>
        <color theme="1"/>
        <rFont val="宋体"/>
        <charset val="134"/>
      </rPr>
      <t>附件3-1：</t>
    </r>
  </si>
  <si>
    <r>
      <rPr>
        <b/>
        <sz val="22"/>
        <color theme="1"/>
        <rFont val="宋体"/>
        <charset val="134"/>
      </rPr>
      <t>奈曼旗2023年合法玉米种植情况汇总表</t>
    </r>
  </si>
  <si>
    <t>苏木乡镇（场）：大沁他拉镇     填报时间：2023年 9 月 9日</t>
  </si>
  <si>
    <r>
      <rPr>
        <sz val="12"/>
        <color theme="1"/>
        <rFont val="宋体"/>
        <charset val="134"/>
      </rPr>
      <t>嘎查村（分场）</t>
    </r>
  </si>
  <si>
    <r>
      <rPr>
        <sz val="12"/>
        <color theme="1"/>
        <rFont val="宋体"/>
        <charset val="134"/>
      </rPr>
      <t>户数</t>
    </r>
  </si>
  <si>
    <r>
      <rPr>
        <sz val="12"/>
        <color theme="1"/>
        <rFont val="宋体"/>
        <charset val="134"/>
      </rPr>
      <t>人数</t>
    </r>
  </si>
  <si>
    <r>
      <rPr>
        <sz val="12"/>
        <color theme="1"/>
        <rFont val="宋体"/>
        <charset val="134"/>
      </rPr>
      <t>种植面积（亩）</t>
    </r>
  </si>
  <si>
    <r>
      <rPr>
        <sz val="12"/>
        <color theme="1"/>
        <rFont val="宋体"/>
        <charset val="134"/>
      </rPr>
      <t>补贴标准（元/亩）</t>
    </r>
  </si>
  <si>
    <t>补贴金额 （元）</t>
  </si>
  <si>
    <t>章古台嘎查</t>
  </si>
  <si>
    <r>
      <rPr>
        <sz val="12"/>
        <color theme="1"/>
        <rFont val="宋体"/>
        <charset val="134"/>
      </rPr>
      <t>合计</t>
    </r>
  </si>
  <si>
    <r>
      <rPr>
        <sz val="10.5"/>
        <color theme="1"/>
        <rFont val="宋体"/>
        <charset val="134"/>
      </rPr>
      <t>主要领导：                     填表人：              联系电话：</t>
    </r>
  </si>
  <si>
    <r>
      <rPr>
        <sz val="16"/>
        <color theme="1"/>
        <rFont val="宋体"/>
        <charset val="134"/>
      </rPr>
      <t>附件3-2：</t>
    </r>
  </si>
  <si>
    <r>
      <rPr>
        <b/>
        <sz val="22"/>
        <color theme="1"/>
        <rFont val="宋体"/>
        <charset val="134"/>
      </rPr>
      <t>奈曼旗2023年合法大豆种植情况汇总表</t>
    </r>
  </si>
  <si>
    <r>
      <rPr>
        <sz val="16"/>
        <color theme="1"/>
        <rFont val="宋体"/>
        <charset val="134"/>
      </rPr>
      <t>苏木乡镇（场）：                 填报时间：  年  月  日</t>
    </r>
  </si>
  <si>
    <t>补贴金额（元）</t>
  </si>
  <si>
    <r>
      <rPr>
        <sz val="10.5"/>
        <color theme="1"/>
        <rFont val="宋体"/>
        <charset val="134"/>
      </rPr>
      <t>主要领导：                     填表人：                    联系电话：</t>
    </r>
  </si>
  <si>
    <r>
      <rPr>
        <sz val="16"/>
        <color theme="1"/>
        <rFont val="宋体"/>
        <charset val="134"/>
      </rPr>
      <t>附件3-3：</t>
    </r>
  </si>
  <si>
    <r>
      <rPr>
        <b/>
        <sz val="22"/>
        <color theme="1"/>
        <rFont val="宋体"/>
        <charset val="134"/>
      </rPr>
      <t>奈曼旗2023年合法马铃薯种植情况汇总表</t>
    </r>
  </si>
  <si>
    <t>补贴标准（元/亩）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</si>
</sst>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35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22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0.5"/>
      <color theme="1"/>
      <name val="宋体"/>
      <charset val="134"/>
    </font>
    <font>
      <sz val="16"/>
      <color theme="1"/>
      <name val="仿宋_GB2312"/>
      <charset val="134"/>
    </font>
    <font>
      <sz val="1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color theme="1"/>
      <name val="Microsoft YaHei"/>
      <charset val="134"/>
    </font>
    <font>
      <sz val="10"/>
      <color indexed="8"/>
      <name val="Microsoft YaHei"/>
      <charset val="134"/>
    </font>
    <font>
      <sz val="10"/>
      <name val="Microsoft YaHei"/>
      <charset val="0"/>
    </font>
    <font>
      <sz val="10"/>
      <name val="Microsoft YaHei"/>
      <charset val="134"/>
    </font>
    <font>
      <sz val="10"/>
      <color theme="1"/>
      <name val="Microsoft YaHei"/>
      <charset val="134"/>
    </font>
    <font>
      <sz val="10"/>
      <color theme="1"/>
      <name val="Microsoft YaHei"/>
      <charset val="0"/>
    </font>
    <font>
      <sz val="10"/>
      <color indexed="1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15" applyNumberFormat="0" applyAlignment="0" applyProtection="0">
      <alignment vertical="center"/>
    </xf>
    <xf numFmtId="0" fontId="25" fillId="7" borderId="16" applyNumberFormat="0" applyAlignment="0" applyProtection="0">
      <alignment vertical="center"/>
    </xf>
    <xf numFmtId="0" fontId="26" fillId="7" borderId="15" applyNumberFormat="0" applyAlignment="0" applyProtection="0">
      <alignment vertical="center"/>
    </xf>
    <xf numFmtId="0" fontId="27" fillId="8" borderId="17" applyNumberFormat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/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2" borderId="5" xfId="0" applyNumberFormat="1" applyFont="1" applyFill="1" applyBorder="1" applyAlignment="1" applyProtection="1">
      <alignment horizontal="center" vertical="center" wrapText="1"/>
    </xf>
    <xf numFmtId="0" fontId="11" fillId="2" borderId="5" xfId="0" applyNumberFormat="1" applyFont="1" applyFill="1" applyBorder="1" applyAlignment="1" applyProtection="1">
      <alignment horizontal="center" vertical="center" wrapText="1"/>
    </xf>
    <xf numFmtId="176" fontId="10" fillId="0" borderId="6" xfId="0" applyNumberFormat="1" applyFont="1" applyFill="1" applyBorder="1" applyAlignment="1">
      <alignment horizontal="center" vertical="center" wrapText="1"/>
    </xf>
    <xf numFmtId="177" fontId="10" fillId="0" borderId="5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2" fillId="2" borderId="5" xfId="0" applyNumberFormat="1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176" fontId="12" fillId="0" borderId="6" xfId="0" applyNumberFormat="1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4" fillId="2" borderId="5" xfId="0" applyNumberFormat="1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177" fontId="15" fillId="0" borderId="5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10" fillId="2" borderId="9" xfId="0" applyNumberFormat="1" applyFont="1" applyFill="1" applyBorder="1" applyAlignment="1" applyProtection="1">
      <alignment horizontal="center" vertical="center" wrapText="1"/>
    </xf>
    <xf numFmtId="0" fontId="11" fillId="2" borderId="9" xfId="0" applyNumberFormat="1" applyFont="1" applyFill="1" applyBorder="1" applyAlignment="1" applyProtection="1">
      <alignment horizontal="center" vertical="center" wrapText="1"/>
    </xf>
    <xf numFmtId="176" fontId="10" fillId="0" borderId="10" xfId="0" applyNumberFormat="1" applyFont="1" applyFill="1" applyBorder="1" applyAlignment="1">
      <alignment horizontal="center" vertical="center" wrapText="1"/>
    </xf>
    <xf numFmtId="0" fontId="10" fillId="2" borderId="7" xfId="0" applyNumberFormat="1" applyFont="1" applyFill="1" applyBorder="1" applyAlignment="1" applyProtection="1">
      <alignment horizontal="center" vertical="center" wrapText="1"/>
    </xf>
    <xf numFmtId="0" fontId="11" fillId="2" borderId="7" xfId="0" applyNumberFormat="1" applyFont="1" applyFill="1" applyBorder="1" applyAlignment="1" applyProtection="1">
      <alignment horizontal="center" vertical="center" wrapText="1"/>
    </xf>
    <xf numFmtId="176" fontId="10" fillId="0" borderId="7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0" fillId="3" borderId="5" xfId="0" applyFont="1" applyFill="1" applyBorder="1" applyAlignment="1" quotePrefix="1">
      <alignment horizontal="center" vertical="center" wrapText="1"/>
    </xf>
    <xf numFmtId="0" fontId="12" fillId="3" borderId="5" xfId="0" applyFont="1" applyFill="1" applyBorder="1" applyAlignment="1" quotePrefix="1">
      <alignment horizontal="center" vertical="center" wrapText="1"/>
    </xf>
    <xf numFmtId="0" fontId="14" fillId="2" borderId="5" xfId="0" applyNumberFormat="1" applyFont="1" applyFill="1" applyBorder="1" applyAlignment="1" applyProtection="1" quotePrefix="1">
      <alignment horizontal="center" vertical="center" wrapText="1"/>
    </xf>
    <xf numFmtId="0" fontId="11" fillId="2" borderId="5" xfId="0" applyNumberFormat="1" applyFont="1" applyFill="1" applyBorder="1" applyAlignment="1" applyProtection="1" quotePrefix="1">
      <alignment horizontal="center" vertical="center" wrapText="1"/>
    </xf>
    <xf numFmtId="0" fontId="11" fillId="2" borderId="7" xfId="0" applyNumberFormat="1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91"/>
  <sheetViews>
    <sheetView tabSelected="1" topLeftCell="A2" workbookViewId="0">
      <selection activeCell="I86" sqref="I86"/>
    </sheetView>
  </sheetViews>
  <sheetFormatPr defaultColWidth="9" defaultRowHeight="13.5"/>
  <cols>
    <col min="1" max="1" width="8.00833333333333" customWidth="1"/>
    <col min="2" max="2" width="11.875" customWidth="1"/>
    <col min="3" max="3" width="20.875" customWidth="1"/>
    <col min="4" max="4" width="22" customWidth="1"/>
    <col min="5" max="5" width="10.3416666666667" customWidth="1"/>
    <col min="6" max="6" width="9.5" customWidth="1"/>
    <col min="7" max="7" width="16" customWidth="1"/>
    <col min="8" max="8" width="7.125" customWidth="1"/>
    <col min="9" max="9" width="10.3416666666667" customWidth="1"/>
    <col min="10" max="12" width="9.34166666666667" customWidth="1"/>
    <col min="13" max="13" width="5.9" customWidth="1"/>
  </cols>
  <sheetData>
    <row r="1" ht="28.5" customHeight="1" spans="1:1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ht="28.5" customHeight="1" spans="1:13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ht="28.5" customHeight="1" spans="1:13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ht="22.5" customHeight="1" spans="1:13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/>
      <c r="H4" s="18"/>
      <c r="I4" s="18" t="s">
        <v>9</v>
      </c>
      <c r="J4" s="18" t="s">
        <v>10</v>
      </c>
      <c r="K4" s="18" t="s">
        <v>11</v>
      </c>
      <c r="L4" s="18" t="s">
        <v>12</v>
      </c>
      <c r="M4" s="18" t="s">
        <v>13</v>
      </c>
    </row>
    <row r="5" ht="22.5" customHeight="1" spans="1:13">
      <c r="A5" s="18"/>
      <c r="B5" s="18"/>
      <c r="C5" s="18"/>
      <c r="D5" s="18"/>
      <c r="E5" s="18"/>
      <c r="F5" s="19" t="s">
        <v>14</v>
      </c>
      <c r="G5" s="19" t="s">
        <v>15</v>
      </c>
      <c r="H5" s="19" t="s">
        <v>16</v>
      </c>
      <c r="I5" s="30"/>
      <c r="J5" s="30"/>
      <c r="K5" s="30"/>
      <c r="L5" s="30"/>
      <c r="M5" s="30"/>
    </row>
    <row r="6" ht="22.5" customHeight="1" spans="1:13">
      <c r="A6" s="20">
        <v>1</v>
      </c>
      <c r="B6" s="20" t="s">
        <v>17</v>
      </c>
      <c r="C6" s="21" t="s">
        <v>18</v>
      </c>
      <c r="D6" s="21" t="s">
        <v>19</v>
      </c>
      <c r="E6" s="22">
        <f t="shared" ref="E6:E69" si="0">F6+G6</f>
        <v>20.8</v>
      </c>
      <c r="F6" s="22">
        <v>20.8</v>
      </c>
      <c r="G6" s="23"/>
      <c r="H6" s="23"/>
      <c r="I6" s="22">
        <v>20.8</v>
      </c>
      <c r="J6" s="31"/>
      <c r="K6" s="31"/>
      <c r="L6" s="31"/>
      <c r="M6" s="31"/>
    </row>
    <row r="7" ht="22.5" customHeight="1" spans="1:13">
      <c r="A7" s="20">
        <v>2</v>
      </c>
      <c r="B7" s="20" t="s">
        <v>20</v>
      </c>
      <c r="C7" s="21" t="s">
        <v>21</v>
      </c>
      <c r="D7" s="21" t="s">
        <v>22</v>
      </c>
      <c r="E7" s="22">
        <f t="shared" si="0"/>
        <v>15.14</v>
      </c>
      <c r="F7" s="22">
        <v>12</v>
      </c>
      <c r="G7" s="23">
        <v>3.14</v>
      </c>
      <c r="H7" s="23"/>
      <c r="I7" s="22">
        <v>15.14</v>
      </c>
      <c r="J7" s="31"/>
      <c r="K7" s="31"/>
      <c r="L7" s="31"/>
      <c r="M7" s="31"/>
    </row>
    <row r="8" ht="22.5" customHeight="1" spans="1:13">
      <c r="A8" s="20">
        <v>3</v>
      </c>
      <c r="B8" s="20" t="s">
        <v>23</v>
      </c>
      <c r="C8" s="21" t="s">
        <v>24</v>
      </c>
      <c r="D8" s="21" t="s">
        <v>25</v>
      </c>
      <c r="E8" s="22">
        <f t="shared" si="0"/>
        <v>60.45</v>
      </c>
      <c r="F8" s="22">
        <v>34</v>
      </c>
      <c r="G8" s="23">
        <v>26.45</v>
      </c>
      <c r="H8" s="23"/>
      <c r="I8" s="22">
        <v>60.45</v>
      </c>
      <c r="J8" s="31"/>
      <c r="K8" s="31"/>
      <c r="L8" s="31"/>
      <c r="M8" s="31"/>
    </row>
    <row r="9" ht="22.5" customHeight="1" spans="1:13">
      <c r="A9" s="20">
        <v>4</v>
      </c>
      <c r="B9" s="20" t="s">
        <v>26</v>
      </c>
      <c r="C9" s="21" t="s">
        <v>27</v>
      </c>
      <c r="D9" s="21" t="s">
        <v>28</v>
      </c>
      <c r="E9" s="22">
        <f t="shared" si="0"/>
        <v>7.32</v>
      </c>
      <c r="F9" s="22">
        <v>5</v>
      </c>
      <c r="G9" s="23">
        <v>2.32</v>
      </c>
      <c r="H9" s="23"/>
      <c r="I9" s="22">
        <v>7.32</v>
      </c>
      <c r="J9" s="31"/>
      <c r="K9" s="31"/>
      <c r="L9" s="31"/>
      <c r="M9" s="31"/>
    </row>
    <row r="10" ht="22.5" customHeight="1" spans="1:13">
      <c r="A10" s="20">
        <v>5</v>
      </c>
      <c r="B10" s="20" t="s">
        <v>29</v>
      </c>
      <c r="C10" s="21" t="s">
        <v>30</v>
      </c>
      <c r="D10" s="21" t="s">
        <v>31</v>
      </c>
      <c r="E10" s="22">
        <f t="shared" si="0"/>
        <v>6.76</v>
      </c>
      <c r="F10" s="22">
        <v>3.1</v>
      </c>
      <c r="G10" s="23">
        <v>3.66</v>
      </c>
      <c r="H10" s="23"/>
      <c r="I10" s="22">
        <v>6.76</v>
      </c>
      <c r="J10" s="31"/>
      <c r="K10" s="31"/>
      <c r="L10" s="31"/>
      <c r="M10" s="31"/>
    </row>
    <row r="11" ht="22.5" customHeight="1" spans="1:13">
      <c r="A11" s="20">
        <v>6</v>
      </c>
      <c r="B11" s="20" t="s">
        <v>32</v>
      </c>
      <c r="C11" s="21" t="s">
        <v>33</v>
      </c>
      <c r="D11" s="21" t="s">
        <v>34</v>
      </c>
      <c r="E11" s="22">
        <f t="shared" si="0"/>
        <v>9.37</v>
      </c>
      <c r="F11" s="22">
        <v>6</v>
      </c>
      <c r="G11" s="23">
        <v>3.37</v>
      </c>
      <c r="H11" s="23"/>
      <c r="I11" s="22">
        <v>9.37</v>
      </c>
      <c r="J11" s="31"/>
      <c r="K11" s="31"/>
      <c r="L11" s="31"/>
      <c r="M11" s="31"/>
    </row>
    <row r="12" ht="22.5" customHeight="1" spans="1:13">
      <c r="A12" s="20">
        <v>7</v>
      </c>
      <c r="B12" s="20" t="s">
        <v>35</v>
      </c>
      <c r="C12" s="21" t="s">
        <v>36</v>
      </c>
      <c r="D12" s="21" t="s">
        <v>37</v>
      </c>
      <c r="E12" s="22">
        <f t="shared" si="0"/>
        <v>27.03</v>
      </c>
      <c r="F12" s="22">
        <v>18</v>
      </c>
      <c r="G12" s="23">
        <v>9.03</v>
      </c>
      <c r="H12" s="23"/>
      <c r="I12" s="22">
        <v>27.03</v>
      </c>
      <c r="J12" s="31"/>
      <c r="K12" s="31"/>
      <c r="L12" s="31"/>
      <c r="M12" s="31"/>
    </row>
    <row r="13" ht="22.5" customHeight="1" spans="1:13">
      <c r="A13" s="20">
        <v>8</v>
      </c>
      <c r="B13" s="20" t="s">
        <v>38</v>
      </c>
      <c r="C13" s="21" t="s">
        <v>39</v>
      </c>
      <c r="D13" s="21" t="s">
        <v>40</v>
      </c>
      <c r="E13" s="22">
        <f t="shared" si="0"/>
        <v>23.83</v>
      </c>
      <c r="F13" s="22">
        <v>15</v>
      </c>
      <c r="G13" s="23">
        <v>8.83</v>
      </c>
      <c r="H13" s="23"/>
      <c r="I13" s="22">
        <v>23.83</v>
      </c>
      <c r="J13" s="31"/>
      <c r="K13" s="31"/>
      <c r="L13" s="31"/>
      <c r="M13" s="31"/>
    </row>
    <row r="14" ht="22.5" customHeight="1" spans="1:13">
      <c r="A14" s="20">
        <v>9</v>
      </c>
      <c r="B14" s="24" t="s">
        <v>41</v>
      </c>
      <c r="C14" s="24" t="s">
        <v>42</v>
      </c>
      <c r="D14" s="46" t="s">
        <v>43</v>
      </c>
      <c r="E14" s="22">
        <f t="shared" si="0"/>
        <v>41.42</v>
      </c>
      <c r="F14" s="22">
        <v>21.5</v>
      </c>
      <c r="G14" s="23">
        <v>19.92</v>
      </c>
      <c r="H14" s="23"/>
      <c r="I14" s="22">
        <v>41.42</v>
      </c>
      <c r="J14" s="31"/>
      <c r="K14" s="31"/>
      <c r="L14" s="31"/>
      <c r="M14" s="31"/>
    </row>
    <row r="15" ht="22.5" customHeight="1" spans="1:13">
      <c r="A15" s="20">
        <v>10</v>
      </c>
      <c r="B15" s="20" t="s">
        <v>44</v>
      </c>
      <c r="C15" s="21" t="s">
        <v>45</v>
      </c>
      <c r="D15" s="21" t="s">
        <v>46</v>
      </c>
      <c r="E15" s="22">
        <f t="shared" si="0"/>
        <v>31.79</v>
      </c>
      <c r="F15" s="22">
        <v>22.2</v>
      </c>
      <c r="G15" s="23">
        <v>9.59</v>
      </c>
      <c r="H15" s="23"/>
      <c r="I15" s="22">
        <v>31.79</v>
      </c>
      <c r="J15" s="31"/>
      <c r="K15" s="31"/>
      <c r="L15" s="31"/>
      <c r="M15" s="31"/>
    </row>
    <row r="16" ht="22.5" customHeight="1" spans="1:13">
      <c r="A16" s="20">
        <v>11</v>
      </c>
      <c r="B16" s="20" t="s">
        <v>47</v>
      </c>
      <c r="C16" s="21" t="s">
        <v>48</v>
      </c>
      <c r="D16" s="21" t="s">
        <v>49</v>
      </c>
      <c r="E16" s="22">
        <f t="shared" si="0"/>
        <v>19.68</v>
      </c>
      <c r="F16" s="22">
        <v>13.5</v>
      </c>
      <c r="G16" s="23">
        <v>6.18</v>
      </c>
      <c r="H16" s="23"/>
      <c r="I16" s="22">
        <v>19.68</v>
      </c>
      <c r="J16" s="31"/>
      <c r="K16" s="31"/>
      <c r="L16" s="31"/>
      <c r="M16" s="31"/>
    </row>
    <row r="17" ht="22.5" customHeight="1" spans="1:13">
      <c r="A17" s="20">
        <v>12</v>
      </c>
      <c r="B17" s="20" t="s">
        <v>50</v>
      </c>
      <c r="C17" s="21" t="s">
        <v>51</v>
      </c>
      <c r="D17" s="21" t="s">
        <v>52</v>
      </c>
      <c r="E17" s="22">
        <f t="shared" si="0"/>
        <v>30.72</v>
      </c>
      <c r="F17" s="22">
        <v>21</v>
      </c>
      <c r="G17" s="23">
        <v>9.72</v>
      </c>
      <c r="H17" s="23"/>
      <c r="I17" s="22">
        <v>30.72</v>
      </c>
      <c r="J17" s="31"/>
      <c r="K17" s="31"/>
      <c r="L17" s="31"/>
      <c r="M17" s="31"/>
    </row>
    <row r="18" ht="22.5" customHeight="1" spans="1:13">
      <c r="A18" s="20">
        <v>13</v>
      </c>
      <c r="B18" s="20" t="s">
        <v>53</v>
      </c>
      <c r="C18" s="25" t="s">
        <v>54</v>
      </c>
      <c r="D18" s="25" t="s">
        <v>55</v>
      </c>
      <c r="E18" s="22">
        <f t="shared" si="0"/>
        <v>49.15</v>
      </c>
      <c r="F18" s="22">
        <v>19</v>
      </c>
      <c r="G18" s="23">
        <v>30.15</v>
      </c>
      <c r="H18" s="23"/>
      <c r="I18" s="22">
        <v>49.15</v>
      </c>
      <c r="J18" s="31"/>
      <c r="K18" s="31"/>
      <c r="L18" s="31"/>
      <c r="M18" s="31"/>
    </row>
    <row r="19" ht="22.5" customHeight="1" spans="1:13">
      <c r="A19" s="20">
        <v>14</v>
      </c>
      <c r="B19" s="20" t="s">
        <v>56</v>
      </c>
      <c r="C19" s="21" t="s">
        <v>57</v>
      </c>
      <c r="D19" s="21" t="s">
        <v>58</v>
      </c>
      <c r="E19" s="22">
        <f t="shared" si="0"/>
        <v>34.88</v>
      </c>
      <c r="F19" s="22">
        <v>12.3</v>
      </c>
      <c r="G19" s="23">
        <v>22.58</v>
      </c>
      <c r="H19" s="23"/>
      <c r="I19" s="22">
        <v>34.88</v>
      </c>
      <c r="J19" s="31"/>
      <c r="K19" s="31"/>
      <c r="L19" s="31"/>
      <c r="M19" s="31"/>
    </row>
    <row r="20" ht="22.5" customHeight="1" spans="1:13">
      <c r="A20" s="20">
        <v>15</v>
      </c>
      <c r="B20" s="20" t="s">
        <v>59</v>
      </c>
      <c r="C20" s="21" t="s">
        <v>60</v>
      </c>
      <c r="D20" s="21" t="s">
        <v>61</v>
      </c>
      <c r="E20" s="22">
        <f t="shared" si="0"/>
        <v>20.88</v>
      </c>
      <c r="F20" s="22">
        <v>9.9</v>
      </c>
      <c r="G20" s="23">
        <v>10.98</v>
      </c>
      <c r="H20" s="23"/>
      <c r="I20" s="22">
        <v>20.88</v>
      </c>
      <c r="J20" s="31"/>
      <c r="K20" s="31"/>
      <c r="L20" s="31"/>
      <c r="M20" s="31"/>
    </row>
    <row r="21" ht="22.5" customHeight="1" spans="1:13">
      <c r="A21" s="20">
        <v>16</v>
      </c>
      <c r="B21" s="24" t="s">
        <v>62</v>
      </c>
      <c r="C21" s="24" t="s">
        <v>63</v>
      </c>
      <c r="D21" s="46" t="s">
        <v>64</v>
      </c>
      <c r="E21" s="22">
        <f t="shared" si="0"/>
        <v>26.47</v>
      </c>
      <c r="F21" s="22">
        <v>15</v>
      </c>
      <c r="G21" s="23">
        <v>11.47</v>
      </c>
      <c r="H21" s="23"/>
      <c r="I21" s="22">
        <v>26.47</v>
      </c>
      <c r="J21" s="31"/>
      <c r="K21" s="31"/>
      <c r="L21" s="31"/>
      <c r="M21" s="31"/>
    </row>
    <row r="22" ht="22.5" customHeight="1" spans="1:13">
      <c r="A22" s="20">
        <v>17</v>
      </c>
      <c r="B22" s="20" t="s">
        <v>65</v>
      </c>
      <c r="C22" s="21" t="s">
        <v>66</v>
      </c>
      <c r="D22" s="21" t="s">
        <v>67</v>
      </c>
      <c r="E22" s="22">
        <f t="shared" si="0"/>
        <v>29.5</v>
      </c>
      <c r="F22" s="22">
        <v>19.1</v>
      </c>
      <c r="G22" s="23">
        <v>10.4</v>
      </c>
      <c r="H22" s="23"/>
      <c r="I22" s="22">
        <v>29.5</v>
      </c>
      <c r="J22" s="31"/>
      <c r="K22" s="31"/>
      <c r="L22" s="31"/>
      <c r="M22" s="31"/>
    </row>
    <row r="23" ht="22.5" customHeight="1" spans="1:13">
      <c r="A23" s="20">
        <v>18</v>
      </c>
      <c r="B23" s="20" t="s">
        <v>68</v>
      </c>
      <c r="C23" s="21" t="s">
        <v>69</v>
      </c>
      <c r="D23" s="21" t="s">
        <v>70</v>
      </c>
      <c r="E23" s="22">
        <f t="shared" si="0"/>
        <v>40.56</v>
      </c>
      <c r="F23" s="22">
        <v>25.2</v>
      </c>
      <c r="G23" s="23">
        <v>15.36</v>
      </c>
      <c r="H23" s="23"/>
      <c r="I23" s="22">
        <v>40.56</v>
      </c>
      <c r="J23" s="31"/>
      <c r="K23" s="31"/>
      <c r="L23" s="31"/>
      <c r="M23" s="31"/>
    </row>
    <row r="24" ht="22.5" customHeight="1" spans="1:13">
      <c r="A24" s="20">
        <v>19</v>
      </c>
      <c r="B24" s="20" t="s">
        <v>71</v>
      </c>
      <c r="C24" s="21" t="s">
        <v>72</v>
      </c>
      <c r="D24" s="21" t="s">
        <v>73</v>
      </c>
      <c r="E24" s="22">
        <f t="shared" si="0"/>
        <v>27.44</v>
      </c>
      <c r="F24" s="22">
        <v>13.7</v>
      </c>
      <c r="G24" s="23">
        <v>13.74</v>
      </c>
      <c r="H24" s="23"/>
      <c r="I24" s="22">
        <v>27.44</v>
      </c>
      <c r="J24" s="31"/>
      <c r="K24" s="31"/>
      <c r="L24" s="31"/>
      <c r="M24" s="31"/>
    </row>
    <row r="25" ht="22.5" customHeight="1" spans="1:13">
      <c r="A25" s="20">
        <v>20</v>
      </c>
      <c r="B25" s="20" t="s">
        <v>74</v>
      </c>
      <c r="C25" s="21" t="s">
        <v>75</v>
      </c>
      <c r="D25" s="21" t="s">
        <v>76</v>
      </c>
      <c r="E25" s="22">
        <f t="shared" si="0"/>
        <v>24.3</v>
      </c>
      <c r="F25" s="22">
        <v>18.4</v>
      </c>
      <c r="G25" s="23">
        <v>5.9</v>
      </c>
      <c r="H25" s="23"/>
      <c r="I25" s="22">
        <v>24.3</v>
      </c>
      <c r="J25" s="31"/>
      <c r="K25" s="31"/>
      <c r="L25" s="31"/>
      <c r="M25" s="31"/>
    </row>
    <row r="26" ht="22.5" customHeight="1" spans="1:13">
      <c r="A26" s="20">
        <v>21</v>
      </c>
      <c r="B26" s="20" t="s">
        <v>77</v>
      </c>
      <c r="C26" s="21" t="s">
        <v>78</v>
      </c>
      <c r="D26" s="21" t="s">
        <v>79</v>
      </c>
      <c r="E26" s="22">
        <f t="shared" si="0"/>
        <v>40.96</v>
      </c>
      <c r="F26" s="22">
        <v>21.7</v>
      </c>
      <c r="G26" s="23">
        <v>19.26</v>
      </c>
      <c r="H26" s="23"/>
      <c r="I26" s="22">
        <v>40.96</v>
      </c>
      <c r="J26" s="31"/>
      <c r="K26" s="31"/>
      <c r="L26" s="31"/>
      <c r="M26" s="31"/>
    </row>
    <row r="27" ht="22.5" customHeight="1" spans="1:13">
      <c r="A27" s="20">
        <v>22</v>
      </c>
      <c r="B27" s="20" t="s">
        <v>80</v>
      </c>
      <c r="C27" s="21" t="s">
        <v>81</v>
      </c>
      <c r="D27" s="21" t="s">
        <v>82</v>
      </c>
      <c r="E27" s="22">
        <f t="shared" si="0"/>
        <v>10</v>
      </c>
      <c r="F27" s="22">
        <v>6.6</v>
      </c>
      <c r="G27" s="23">
        <v>3.4</v>
      </c>
      <c r="H27" s="23"/>
      <c r="I27" s="22">
        <v>10</v>
      </c>
      <c r="J27" s="31"/>
      <c r="K27" s="31"/>
      <c r="L27" s="31"/>
      <c r="M27" s="31"/>
    </row>
    <row r="28" ht="22.5" customHeight="1" spans="1:13">
      <c r="A28" s="20">
        <v>23</v>
      </c>
      <c r="B28" s="20" t="s">
        <v>83</v>
      </c>
      <c r="C28" s="21" t="s">
        <v>84</v>
      </c>
      <c r="D28" s="21" t="s">
        <v>85</v>
      </c>
      <c r="E28" s="22">
        <f t="shared" si="0"/>
        <v>16.27</v>
      </c>
      <c r="F28" s="22">
        <v>12</v>
      </c>
      <c r="G28" s="23">
        <v>4.27</v>
      </c>
      <c r="H28" s="23"/>
      <c r="I28" s="22">
        <v>16.27</v>
      </c>
      <c r="J28" s="31"/>
      <c r="K28" s="31"/>
      <c r="L28" s="31"/>
      <c r="M28" s="31"/>
    </row>
    <row r="29" ht="22.5" customHeight="1" spans="1:13">
      <c r="A29" s="20">
        <v>24</v>
      </c>
      <c r="B29" s="20" t="s">
        <v>86</v>
      </c>
      <c r="C29" s="21" t="s">
        <v>87</v>
      </c>
      <c r="D29" s="21" t="s">
        <v>88</v>
      </c>
      <c r="E29" s="22">
        <f t="shared" si="0"/>
        <v>29.58</v>
      </c>
      <c r="F29" s="22">
        <v>18</v>
      </c>
      <c r="G29" s="23">
        <v>11.58</v>
      </c>
      <c r="H29" s="23"/>
      <c r="I29" s="22">
        <v>29.58</v>
      </c>
      <c r="J29" s="31"/>
      <c r="K29" s="31"/>
      <c r="L29" s="31"/>
      <c r="M29" s="31"/>
    </row>
    <row r="30" ht="22.5" customHeight="1" spans="1:13">
      <c r="A30" s="20">
        <v>25</v>
      </c>
      <c r="B30" s="20" t="s">
        <v>89</v>
      </c>
      <c r="C30" s="21" t="s">
        <v>90</v>
      </c>
      <c r="D30" s="21" t="s">
        <v>91</v>
      </c>
      <c r="E30" s="22">
        <f t="shared" si="0"/>
        <v>18.3</v>
      </c>
      <c r="F30" s="22">
        <v>11</v>
      </c>
      <c r="G30" s="23">
        <v>7.3</v>
      </c>
      <c r="H30" s="23"/>
      <c r="I30" s="22">
        <v>18.3</v>
      </c>
      <c r="J30" s="31"/>
      <c r="K30" s="31"/>
      <c r="L30" s="31"/>
      <c r="M30" s="31"/>
    </row>
    <row r="31" ht="22.5" customHeight="1" spans="1:13">
      <c r="A31" s="20">
        <v>26</v>
      </c>
      <c r="B31" s="20" t="s">
        <v>92</v>
      </c>
      <c r="C31" s="21" t="s">
        <v>93</v>
      </c>
      <c r="D31" s="21" t="s">
        <v>94</v>
      </c>
      <c r="E31" s="22">
        <f t="shared" si="0"/>
        <v>33.71</v>
      </c>
      <c r="F31" s="22">
        <v>17.1</v>
      </c>
      <c r="G31" s="23">
        <v>16.61</v>
      </c>
      <c r="H31" s="23"/>
      <c r="I31" s="22">
        <v>33.71</v>
      </c>
      <c r="J31" s="31"/>
      <c r="K31" s="31"/>
      <c r="L31" s="31"/>
      <c r="M31" s="31"/>
    </row>
    <row r="32" ht="22.5" customHeight="1" spans="1:13">
      <c r="A32" s="20">
        <v>27</v>
      </c>
      <c r="B32" s="20" t="s">
        <v>95</v>
      </c>
      <c r="C32" s="21" t="s">
        <v>96</v>
      </c>
      <c r="D32" s="21" t="s">
        <v>97</v>
      </c>
      <c r="E32" s="22">
        <f t="shared" si="0"/>
        <v>33.93</v>
      </c>
      <c r="F32" s="22">
        <v>15.3</v>
      </c>
      <c r="G32" s="23">
        <v>18.63</v>
      </c>
      <c r="H32" s="23"/>
      <c r="I32" s="22">
        <v>33.93</v>
      </c>
      <c r="J32" s="31"/>
      <c r="K32" s="31"/>
      <c r="L32" s="31"/>
      <c r="M32" s="31"/>
    </row>
    <row r="33" ht="22.5" customHeight="1" spans="1:13">
      <c r="A33" s="20">
        <v>28</v>
      </c>
      <c r="B33" s="20" t="s">
        <v>98</v>
      </c>
      <c r="C33" s="21" t="s">
        <v>99</v>
      </c>
      <c r="D33" s="21" t="s">
        <v>100</v>
      </c>
      <c r="E33" s="22">
        <f t="shared" si="0"/>
        <v>21.29</v>
      </c>
      <c r="F33" s="22">
        <v>15.8</v>
      </c>
      <c r="G33" s="23">
        <v>5.49</v>
      </c>
      <c r="H33" s="23"/>
      <c r="I33" s="22">
        <v>21.29</v>
      </c>
      <c r="J33" s="31"/>
      <c r="K33" s="31"/>
      <c r="L33" s="31"/>
      <c r="M33" s="31"/>
    </row>
    <row r="34" ht="22.5" customHeight="1" spans="1:13">
      <c r="A34" s="20">
        <v>29</v>
      </c>
      <c r="B34" s="20" t="s">
        <v>101</v>
      </c>
      <c r="C34" s="21" t="s">
        <v>102</v>
      </c>
      <c r="D34" s="21" t="s">
        <v>103</v>
      </c>
      <c r="E34" s="22">
        <f t="shared" si="0"/>
        <v>37.46</v>
      </c>
      <c r="F34" s="22">
        <v>15</v>
      </c>
      <c r="G34" s="23">
        <v>22.46</v>
      </c>
      <c r="H34" s="23"/>
      <c r="I34" s="22">
        <v>37.46</v>
      </c>
      <c r="J34" s="31"/>
      <c r="K34" s="31"/>
      <c r="L34" s="31"/>
      <c r="M34" s="31"/>
    </row>
    <row r="35" ht="22.5" customHeight="1" spans="1:13">
      <c r="A35" s="20">
        <v>30</v>
      </c>
      <c r="B35" s="20" t="s">
        <v>104</v>
      </c>
      <c r="C35" s="21" t="s">
        <v>105</v>
      </c>
      <c r="D35" s="21" t="s">
        <v>106</v>
      </c>
      <c r="E35" s="22">
        <f t="shared" si="0"/>
        <v>26.79</v>
      </c>
      <c r="F35" s="22">
        <v>12</v>
      </c>
      <c r="G35" s="23">
        <v>14.79</v>
      </c>
      <c r="H35" s="23"/>
      <c r="I35" s="22">
        <v>26.79</v>
      </c>
      <c r="J35" s="31"/>
      <c r="K35" s="31"/>
      <c r="L35" s="31"/>
      <c r="M35" s="31"/>
    </row>
    <row r="36" ht="22.5" customHeight="1" spans="1:13">
      <c r="A36" s="20">
        <v>31</v>
      </c>
      <c r="B36" s="20" t="s">
        <v>107</v>
      </c>
      <c r="C36" s="21" t="s">
        <v>108</v>
      </c>
      <c r="D36" s="21" t="s">
        <v>109</v>
      </c>
      <c r="E36" s="22">
        <f t="shared" si="0"/>
        <v>10.52</v>
      </c>
      <c r="F36" s="22">
        <v>8.1</v>
      </c>
      <c r="G36" s="23">
        <v>2.42</v>
      </c>
      <c r="H36" s="23"/>
      <c r="I36" s="22">
        <v>10.52</v>
      </c>
      <c r="J36" s="31"/>
      <c r="K36" s="31"/>
      <c r="L36" s="31"/>
      <c r="M36" s="31"/>
    </row>
    <row r="37" ht="22.5" customHeight="1" spans="1:13">
      <c r="A37" s="20">
        <v>32</v>
      </c>
      <c r="B37" s="20" t="s">
        <v>110</v>
      </c>
      <c r="C37" s="21" t="s">
        <v>111</v>
      </c>
      <c r="D37" s="21" t="s">
        <v>112</v>
      </c>
      <c r="E37" s="22">
        <f t="shared" si="0"/>
        <v>27.3</v>
      </c>
      <c r="F37" s="22">
        <v>20.2</v>
      </c>
      <c r="G37" s="23">
        <v>7.1</v>
      </c>
      <c r="H37" s="23"/>
      <c r="I37" s="22">
        <v>27.3</v>
      </c>
      <c r="J37" s="31"/>
      <c r="K37" s="31"/>
      <c r="L37" s="31"/>
      <c r="M37" s="31"/>
    </row>
    <row r="38" ht="22.5" customHeight="1" spans="1:13">
      <c r="A38" s="20">
        <v>33</v>
      </c>
      <c r="B38" s="20" t="s">
        <v>113</v>
      </c>
      <c r="C38" s="21" t="s">
        <v>114</v>
      </c>
      <c r="D38" s="21" t="s">
        <v>115</v>
      </c>
      <c r="E38" s="22">
        <f t="shared" si="0"/>
        <v>28.24</v>
      </c>
      <c r="F38" s="22">
        <v>12.9</v>
      </c>
      <c r="G38" s="23">
        <v>15.34</v>
      </c>
      <c r="H38" s="23"/>
      <c r="I38" s="22">
        <v>28.24</v>
      </c>
      <c r="J38" s="31"/>
      <c r="K38" s="31"/>
      <c r="L38" s="31"/>
      <c r="M38" s="31"/>
    </row>
    <row r="39" ht="22.5" customHeight="1" spans="1:13">
      <c r="A39" s="20">
        <v>34</v>
      </c>
      <c r="B39" s="20" t="s">
        <v>116</v>
      </c>
      <c r="C39" s="21" t="s">
        <v>117</v>
      </c>
      <c r="D39" s="21" t="s">
        <v>118</v>
      </c>
      <c r="E39" s="22">
        <f t="shared" si="0"/>
        <v>24.5</v>
      </c>
      <c r="F39" s="22">
        <v>14.5</v>
      </c>
      <c r="G39" s="23">
        <v>10</v>
      </c>
      <c r="H39" s="23"/>
      <c r="I39" s="22">
        <v>24.5</v>
      </c>
      <c r="J39" s="31"/>
      <c r="K39" s="31"/>
      <c r="L39" s="31"/>
      <c r="M39" s="31"/>
    </row>
    <row r="40" ht="22.5" customHeight="1" spans="1:13">
      <c r="A40" s="20">
        <v>35</v>
      </c>
      <c r="B40" s="20" t="s">
        <v>119</v>
      </c>
      <c r="C40" s="21" t="s">
        <v>120</v>
      </c>
      <c r="D40" s="21" t="s">
        <v>121</v>
      </c>
      <c r="E40" s="22">
        <f t="shared" si="0"/>
        <v>30.17</v>
      </c>
      <c r="F40" s="22">
        <v>18.4</v>
      </c>
      <c r="G40" s="23">
        <v>11.77</v>
      </c>
      <c r="H40" s="23"/>
      <c r="I40" s="22">
        <v>30.17</v>
      </c>
      <c r="J40" s="31"/>
      <c r="K40" s="31"/>
      <c r="L40" s="31"/>
      <c r="M40" s="31"/>
    </row>
    <row r="41" ht="22.5" customHeight="1" spans="1:13">
      <c r="A41" s="20">
        <v>36</v>
      </c>
      <c r="B41" s="20" t="s">
        <v>122</v>
      </c>
      <c r="C41" s="21" t="s">
        <v>123</v>
      </c>
      <c r="D41" s="21" t="s">
        <v>124</v>
      </c>
      <c r="E41" s="22">
        <f t="shared" si="0"/>
        <v>48.68</v>
      </c>
      <c r="F41" s="22">
        <v>16.5</v>
      </c>
      <c r="G41" s="23">
        <v>32.18</v>
      </c>
      <c r="H41" s="23"/>
      <c r="I41" s="22">
        <v>48.68</v>
      </c>
      <c r="J41" s="31"/>
      <c r="K41" s="31"/>
      <c r="L41" s="31"/>
      <c r="M41" s="31"/>
    </row>
    <row r="42" ht="22.5" customHeight="1" spans="1:13">
      <c r="A42" s="20">
        <v>37</v>
      </c>
      <c r="B42" s="20" t="s">
        <v>125</v>
      </c>
      <c r="C42" s="21" t="s">
        <v>126</v>
      </c>
      <c r="D42" s="21" t="s">
        <v>127</v>
      </c>
      <c r="E42" s="22">
        <f t="shared" si="0"/>
        <v>13.24</v>
      </c>
      <c r="F42" s="22">
        <v>9</v>
      </c>
      <c r="G42" s="23">
        <v>4.24</v>
      </c>
      <c r="H42" s="23"/>
      <c r="I42" s="22">
        <v>13.24</v>
      </c>
      <c r="J42" s="31"/>
      <c r="K42" s="31"/>
      <c r="L42" s="31"/>
      <c r="M42" s="31"/>
    </row>
    <row r="43" ht="22.5" customHeight="1" spans="1:13">
      <c r="A43" s="20">
        <v>38</v>
      </c>
      <c r="B43" s="20" t="s">
        <v>128</v>
      </c>
      <c r="C43" s="21" t="s">
        <v>129</v>
      </c>
      <c r="D43" s="21" t="s">
        <v>130</v>
      </c>
      <c r="E43" s="22">
        <f t="shared" si="0"/>
        <v>33.78</v>
      </c>
      <c r="F43" s="22">
        <v>22.3</v>
      </c>
      <c r="G43" s="23">
        <v>11.48</v>
      </c>
      <c r="H43" s="23"/>
      <c r="I43" s="22">
        <v>33.78</v>
      </c>
      <c r="J43" s="31"/>
      <c r="K43" s="31"/>
      <c r="L43" s="31"/>
      <c r="M43" s="31"/>
    </row>
    <row r="44" ht="22.5" customHeight="1" spans="1:13">
      <c r="A44" s="20">
        <v>39</v>
      </c>
      <c r="B44" s="20" t="s">
        <v>131</v>
      </c>
      <c r="C44" s="21" t="s">
        <v>132</v>
      </c>
      <c r="D44" s="21" t="s">
        <v>133</v>
      </c>
      <c r="E44" s="22">
        <f t="shared" si="0"/>
        <v>24.45</v>
      </c>
      <c r="F44" s="22">
        <v>15.7</v>
      </c>
      <c r="G44" s="23">
        <v>8.75</v>
      </c>
      <c r="H44" s="23"/>
      <c r="I44" s="22">
        <v>24.45</v>
      </c>
      <c r="J44" s="31"/>
      <c r="K44" s="31"/>
      <c r="L44" s="31"/>
      <c r="M44" s="31"/>
    </row>
    <row r="45" ht="22.5" customHeight="1" spans="1:13">
      <c r="A45" s="20">
        <v>40</v>
      </c>
      <c r="B45" s="20" t="s">
        <v>134</v>
      </c>
      <c r="C45" s="21" t="s">
        <v>135</v>
      </c>
      <c r="D45" s="21" t="s">
        <v>136</v>
      </c>
      <c r="E45" s="22">
        <f t="shared" si="0"/>
        <v>21.87</v>
      </c>
      <c r="F45" s="22">
        <v>12.9</v>
      </c>
      <c r="G45" s="23">
        <v>8.97</v>
      </c>
      <c r="H45" s="23"/>
      <c r="I45" s="22">
        <v>21.87</v>
      </c>
      <c r="J45" s="31"/>
      <c r="K45" s="31"/>
      <c r="L45" s="31"/>
      <c r="M45" s="31"/>
    </row>
    <row r="46" ht="22.5" customHeight="1" spans="1:13">
      <c r="A46" s="20">
        <v>41</v>
      </c>
      <c r="B46" s="20" t="s">
        <v>137</v>
      </c>
      <c r="C46" s="21" t="s">
        <v>138</v>
      </c>
      <c r="D46" s="21" t="s">
        <v>139</v>
      </c>
      <c r="E46" s="22">
        <f t="shared" si="0"/>
        <v>31.7</v>
      </c>
      <c r="F46" s="22">
        <v>16.2</v>
      </c>
      <c r="G46" s="23">
        <v>15.5</v>
      </c>
      <c r="H46" s="23"/>
      <c r="I46" s="22">
        <v>31.7</v>
      </c>
      <c r="J46" s="31"/>
      <c r="K46" s="31"/>
      <c r="L46" s="31"/>
      <c r="M46" s="31"/>
    </row>
    <row r="47" ht="22.5" customHeight="1" spans="1:13">
      <c r="A47" s="20">
        <v>42</v>
      </c>
      <c r="B47" s="20" t="s">
        <v>140</v>
      </c>
      <c r="C47" s="21" t="s">
        <v>141</v>
      </c>
      <c r="D47" s="21" t="s">
        <v>142</v>
      </c>
      <c r="E47" s="22">
        <f t="shared" si="0"/>
        <v>27.44</v>
      </c>
      <c r="F47" s="22">
        <v>15.6</v>
      </c>
      <c r="G47" s="23">
        <v>11.84</v>
      </c>
      <c r="H47" s="23"/>
      <c r="I47" s="22">
        <v>27.44</v>
      </c>
      <c r="J47" s="31"/>
      <c r="K47" s="31"/>
      <c r="L47" s="31"/>
      <c r="M47" s="31"/>
    </row>
    <row r="48" ht="22.5" customHeight="1" spans="1:13">
      <c r="A48" s="20">
        <v>43</v>
      </c>
      <c r="B48" s="20" t="s">
        <v>143</v>
      </c>
      <c r="C48" s="21" t="s">
        <v>144</v>
      </c>
      <c r="D48" s="21" t="s">
        <v>145</v>
      </c>
      <c r="E48" s="22">
        <f t="shared" si="0"/>
        <v>19.24</v>
      </c>
      <c r="F48" s="22">
        <v>13.3</v>
      </c>
      <c r="G48" s="23">
        <v>5.94</v>
      </c>
      <c r="H48" s="23"/>
      <c r="I48" s="22">
        <v>19.24</v>
      </c>
      <c r="J48" s="31"/>
      <c r="K48" s="31"/>
      <c r="L48" s="31"/>
      <c r="M48" s="31"/>
    </row>
    <row r="49" ht="22.5" customHeight="1" spans="1:13">
      <c r="A49" s="20">
        <v>44</v>
      </c>
      <c r="B49" s="20" t="s">
        <v>146</v>
      </c>
      <c r="C49" s="21" t="s">
        <v>147</v>
      </c>
      <c r="D49" s="21" t="s">
        <v>148</v>
      </c>
      <c r="E49" s="22">
        <f t="shared" si="0"/>
        <v>39.85</v>
      </c>
      <c r="F49" s="22">
        <v>11.3</v>
      </c>
      <c r="G49" s="23">
        <v>28.55</v>
      </c>
      <c r="H49" s="23"/>
      <c r="I49" s="22">
        <v>39.85</v>
      </c>
      <c r="J49" s="31"/>
      <c r="K49" s="31"/>
      <c r="L49" s="31"/>
      <c r="M49" s="31"/>
    </row>
    <row r="50" s="16" customFormat="1" ht="22.5" customHeight="1" spans="1:13">
      <c r="A50" s="26">
        <v>45</v>
      </c>
      <c r="B50" s="27" t="s">
        <v>149</v>
      </c>
      <c r="C50" s="27" t="s">
        <v>150</v>
      </c>
      <c r="D50" s="47" t="s">
        <v>151</v>
      </c>
      <c r="E50" s="22">
        <f t="shared" si="0"/>
        <v>21.07</v>
      </c>
      <c r="F50" s="28">
        <v>8</v>
      </c>
      <c r="G50" s="23">
        <v>13.07</v>
      </c>
      <c r="H50" s="23"/>
      <c r="I50" s="28">
        <v>21.07</v>
      </c>
      <c r="J50" s="32"/>
      <c r="K50" s="32"/>
      <c r="L50" s="32"/>
      <c r="M50" s="32"/>
    </row>
    <row r="51" ht="22.5" customHeight="1" spans="1:13">
      <c r="A51" s="20">
        <v>46</v>
      </c>
      <c r="B51" s="20" t="s">
        <v>152</v>
      </c>
      <c r="C51" s="21" t="s">
        <v>153</v>
      </c>
      <c r="D51" s="21" t="s">
        <v>154</v>
      </c>
      <c r="E51" s="22">
        <f t="shared" si="0"/>
        <v>8.38</v>
      </c>
      <c r="F51" s="22">
        <v>4.4</v>
      </c>
      <c r="G51" s="23">
        <v>3.98</v>
      </c>
      <c r="H51" s="23"/>
      <c r="I51" s="22">
        <v>8.38</v>
      </c>
      <c r="J51" s="31"/>
      <c r="K51" s="31"/>
      <c r="L51" s="31"/>
      <c r="M51" s="31"/>
    </row>
    <row r="52" ht="22.5" customHeight="1" spans="1:13">
      <c r="A52" s="20">
        <v>47</v>
      </c>
      <c r="B52" s="20" t="s">
        <v>155</v>
      </c>
      <c r="C52" s="21" t="s">
        <v>156</v>
      </c>
      <c r="D52" s="21" t="s">
        <v>157</v>
      </c>
      <c r="E52" s="22">
        <f t="shared" si="0"/>
        <v>61.72</v>
      </c>
      <c r="F52" s="22">
        <v>23.8</v>
      </c>
      <c r="G52" s="23">
        <v>37.92</v>
      </c>
      <c r="H52" s="23"/>
      <c r="I52" s="22">
        <v>61.72</v>
      </c>
      <c r="J52" s="31"/>
      <c r="K52" s="31"/>
      <c r="L52" s="31"/>
      <c r="M52" s="31"/>
    </row>
    <row r="53" ht="22.5" customHeight="1" spans="1:13">
      <c r="A53" s="20">
        <v>48</v>
      </c>
      <c r="B53" s="20" t="s">
        <v>158</v>
      </c>
      <c r="C53" s="21" t="s">
        <v>159</v>
      </c>
      <c r="D53" s="21" t="s">
        <v>160</v>
      </c>
      <c r="E53" s="22">
        <f t="shared" si="0"/>
        <v>36.9</v>
      </c>
      <c r="F53" s="22">
        <v>12</v>
      </c>
      <c r="G53" s="23">
        <v>24.9</v>
      </c>
      <c r="H53" s="23"/>
      <c r="I53" s="22">
        <v>36.9</v>
      </c>
      <c r="J53" s="31"/>
      <c r="K53" s="31"/>
      <c r="L53" s="31"/>
      <c r="M53" s="31"/>
    </row>
    <row r="54" ht="22.5" customHeight="1" spans="1:13">
      <c r="A54" s="20">
        <v>49</v>
      </c>
      <c r="B54" s="20" t="s">
        <v>161</v>
      </c>
      <c r="C54" s="29" t="s">
        <v>162</v>
      </c>
      <c r="D54" s="29" t="s">
        <v>163</v>
      </c>
      <c r="E54" s="22">
        <f t="shared" si="0"/>
        <v>21.67</v>
      </c>
      <c r="F54" s="22">
        <v>19.7</v>
      </c>
      <c r="G54" s="23">
        <v>1.97</v>
      </c>
      <c r="H54" s="23"/>
      <c r="I54" s="22">
        <v>21.67</v>
      </c>
      <c r="J54" s="31"/>
      <c r="K54" s="31"/>
      <c r="L54" s="31"/>
      <c r="M54" s="31"/>
    </row>
    <row r="55" ht="22.5" customHeight="1" spans="1:13">
      <c r="A55" s="20">
        <v>50</v>
      </c>
      <c r="B55" s="20" t="s">
        <v>164</v>
      </c>
      <c r="C55" s="21" t="s">
        <v>165</v>
      </c>
      <c r="D55" s="21" t="s">
        <v>166</v>
      </c>
      <c r="E55" s="22">
        <f t="shared" si="0"/>
        <v>12.15</v>
      </c>
      <c r="F55" s="22">
        <v>11</v>
      </c>
      <c r="G55" s="23">
        <v>1.15</v>
      </c>
      <c r="H55" s="23"/>
      <c r="I55" s="22">
        <v>12.15</v>
      </c>
      <c r="J55" s="31"/>
      <c r="K55" s="31"/>
      <c r="L55" s="31"/>
      <c r="M55" s="31"/>
    </row>
    <row r="56" ht="22.5" customHeight="1" spans="1:13">
      <c r="A56" s="20">
        <v>51</v>
      </c>
      <c r="B56" s="20" t="s">
        <v>167</v>
      </c>
      <c r="C56" s="21" t="s">
        <v>168</v>
      </c>
      <c r="D56" s="21" t="s">
        <v>169</v>
      </c>
      <c r="E56" s="22">
        <f t="shared" si="0"/>
        <v>21.76</v>
      </c>
      <c r="F56" s="22">
        <v>20.5</v>
      </c>
      <c r="G56" s="23">
        <v>1.26</v>
      </c>
      <c r="H56" s="23"/>
      <c r="I56" s="22">
        <v>21.76</v>
      </c>
      <c r="J56" s="31"/>
      <c r="K56" s="31"/>
      <c r="L56" s="31"/>
      <c r="M56" s="31"/>
    </row>
    <row r="57" ht="22.5" customHeight="1" spans="1:13">
      <c r="A57" s="20">
        <v>52</v>
      </c>
      <c r="B57" s="20" t="s">
        <v>170</v>
      </c>
      <c r="C57" s="21" t="s">
        <v>171</v>
      </c>
      <c r="D57" s="21" t="s">
        <v>172</v>
      </c>
      <c r="E57" s="22">
        <f t="shared" si="0"/>
        <v>35.14</v>
      </c>
      <c r="F57" s="22">
        <v>19.4</v>
      </c>
      <c r="G57" s="23">
        <v>15.74</v>
      </c>
      <c r="H57" s="23"/>
      <c r="I57" s="22">
        <v>35.14</v>
      </c>
      <c r="J57" s="31"/>
      <c r="K57" s="31"/>
      <c r="L57" s="31"/>
      <c r="M57" s="31"/>
    </row>
    <row r="58" ht="22.5" customHeight="1" spans="1:13">
      <c r="A58" s="20">
        <v>53</v>
      </c>
      <c r="B58" s="20" t="s">
        <v>173</v>
      </c>
      <c r="C58" s="21" t="s">
        <v>174</v>
      </c>
      <c r="D58" s="21" t="s">
        <v>175</v>
      </c>
      <c r="E58" s="22">
        <f t="shared" si="0"/>
        <v>51.05</v>
      </c>
      <c r="F58" s="22">
        <v>15</v>
      </c>
      <c r="G58" s="23">
        <v>36.05</v>
      </c>
      <c r="H58" s="23"/>
      <c r="I58" s="22">
        <v>51.05</v>
      </c>
      <c r="J58" s="31"/>
      <c r="K58" s="31"/>
      <c r="L58" s="31"/>
      <c r="M58" s="31"/>
    </row>
    <row r="59" ht="22.5" customHeight="1" spans="1:13">
      <c r="A59" s="20">
        <v>54</v>
      </c>
      <c r="B59" s="26" t="s">
        <v>176</v>
      </c>
      <c r="C59" s="21" t="s">
        <v>177</v>
      </c>
      <c r="D59" s="21" t="s">
        <v>178</v>
      </c>
      <c r="E59" s="22">
        <f t="shared" si="0"/>
        <v>29.69</v>
      </c>
      <c r="F59" s="22">
        <v>15</v>
      </c>
      <c r="G59" s="23">
        <v>14.69</v>
      </c>
      <c r="H59" s="23"/>
      <c r="I59" s="22">
        <v>29.69</v>
      </c>
      <c r="J59" s="31"/>
      <c r="K59" s="31"/>
      <c r="L59" s="31"/>
      <c r="M59" s="31"/>
    </row>
    <row r="60" ht="22.5" customHeight="1" spans="1:13">
      <c r="A60" s="20">
        <v>55</v>
      </c>
      <c r="B60" s="20" t="s">
        <v>179</v>
      </c>
      <c r="C60" s="21" t="s">
        <v>180</v>
      </c>
      <c r="D60" s="21" t="s">
        <v>181</v>
      </c>
      <c r="E60" s="22">
        <f t="shared" si="0"/>
        <v>13.91</v>
      </c>
      <c r="F60" s="22">
        <v>12</v>
      </c>
      <c r="G60" s="23">
        <v>1.91</v>
      </c>
      <c r="H60" s="23"/>
      <c r="I60" s="22">
        <v>13.91</v>
      </c>
      <c r="J60" s="31"/>
      <c r="K60" s="31"/>
      <c r="L60" s="31"/>
      <c r="M60" s="31"/>
    </row>
    <row r="61" ht="22.5" customHeight="1" spans="1:13">
      <c r="A61" s="20">
        <v>56</v>
      </c>
      <c r="B61" s="20" t="s">
        <v>182</v>
      </c>
      <c r="C61" s="21" t="s">
        <v>183</v>
      </c>
      <c r="D61" s="21" t="s">
        <v>184</v>
      </c>
      <c r="E61" s="22">
        <f t="shared" si="0"/>
        <v>39.85</v>
      </c>
      <c r="F61" s="22">
        <v>23.6</v>
      </c>
      <c r="G61" s="23">
        <v>16.25</v>
      </c>
      <c r="H61" s="23"/>
      <c r="I61" s="22">
        <v>39.85</v>
      </c>
      <c r="J61" s="31"/>
      <c r="K61" s="31"/>
      <c r="L61" s="31"/>
      <c r="M61" s="31"/>
    </row>
    <row r="62" ht="22.5" customHeight="1" spans="1:13">
      <c r="A62" s="20">
        <v>57</v>
      </c>
      <c r="B62" s="20" t="s">
        <v>185</v>
      </c>
      <c r="C62" s="25" t="s">
        <v>186</v>
      </c>
      <c r="D62" s="25" t="s">
        <v>187</v>
      </c>
      <c r="E62" s="22">
        <f t="shared" si="0"/>
        <v>12.71</v>
      </c>
      <c r="F62" s="22">
        <v>12.5</v>
      </c>
      <c r="G62" s="23">
        <v>0.21</v>
      </c>
      <c r="H62" s="23"/>
      <c r="I62" s="22">
        <v>12.71</v>
      </c>
      <c r="J62" s="31"/>
      <c r="K62" s="31"/>
      <c r="L62" s="31"/>
      <c r="M62" s="31"/>
    </row>
    <row r="63" ht="22.5" customHeight="1" spans="1:13">
      <c r="A63" s="20">
        <v>58</v>
      </c>
      <c r="B63" s="20" t="s">
        <v>188</v>
      </c>
      <c r="C63" s="21" t="s">
        <v>189</v>
      </c>
      <c r="D63" s="21" t="s">
        <v>190</v>
      </c>
      <c r="E63" s="22">
        <f t="shared" si="0"/>
        <v>10.21</v>
      </c>
      <c r="F63" s="22">
        <v>9</v>
      </c>
      <c r="G63" s="23">
        <v>1.21</v>
      </c>
      <c r="H63" s="23"/>
      <c r="I63" s="22">
        <v>10.21</v>
      </c>
      <c r="J63" s="31"/>
      <c r="K63" s="31"/>
      <c r="L63" s="31"/>
      <c r="M63" s="31"/>
    </row>
    <row r="64" ht="22.5" customHeight="1" spans="1:13">
      <c r="A64" s="20">
        <v>59</v>
      </c>
      <c r="B64" s="20" t="s">
        <v>191</v>
      </c>
      <c r="C64" s="21" t="s">
        <v>192</v>
      </c>
      <c r="D64" s="21" t="s">
        <v>193</v>
      </c>
      <c r="E64" s="22">
        <f t="shared" si="0"/>
        <v>56.64</v>
      </c>
      <c r="F64" s="22">
        <v>17.7</v>
      </c>
      <c r="G64" s="23">
        <v>38.94</v>
      </c>
      <c r="H64" s="23"/>
      <c r="I64" s="22">
        <v>56.64</v>
      </c>
      <c r="J64" s="31"/>
      <c r="K64" s="31"/>
      <c r="L64" s="31"/>
      <c r="M64" s="31"/>
    </row>
    <row r="65" ht="22.5" customHeight="1" spans="1:13">
      <c r="A65" s="20">
        <v>60</v>
      </c>
      <c r="B65" s="20" t="s">
        <v>194</v>
      </c>
      <c r="C65" s="21" t="s">
        <v>195</v>
      </c>
      <c r="D65" s="21" t="s">
        <v>196</v>
      </c>
      <c r="E65" s="22">
        <f t="shared" si="0"/>
        <v>51.12</v>
      </c>
      <c r="F65" s="22">
        <v>9</v>
      </c>
      <c r="G65" s="23">
        <v>42.12</v>
      </c>
      <c r="H65" s="23"/>
      <c r="I65" s="22">
        <v>51.12</v>
      </c>
      <c r="J65" s="31"/>
      <c r="K65" s="31"/>
      <c r="L65" s="31"/>
      <c r="M65" s="31"/>
    </row>
    <row r="66" ht="22.5" customHeight="1" spans="1:13">
      <c r="A66" s="20">
        <v>61</v>
      </c>
      <c r="B66" s="20" t="s">
        <v>197</v>
      </c>
      <c r="C66" s="21" t="s">
        <v>198</v>
      </c>
      <c r="D66" s="21" t="s">
        <v>199</v>
      </c>
      <c r="E66" s="22">
        <f t="shared" si="0"/>
        <v>31.19</v>
      </c>
      <c r="F66" s="22">
        <v>19.8</v>
      </c>
      <c r="G66" s="23">
        <v>11.39</v>
      </c>
      <c r="H66" s="23"/>
      <c r="I66" s="22">
        <v>31.19</v>
      </c>
      <c r="J66" s="31"/>
      <c r="K66" s="31"/>
      <c r="L66" s="31"/>
      <c r="M66" s="31"/>
    </row>
    <row r="67" ht="22.5" customHeight="1" spans="1:13">
      <c r="A67" s="20">
        <v>62</v>
      </c>
      <c r="B67" s="20" t="s">
        <v>200</v>
      </c>
      <c r="C67" s="21" t="s">
        <v>201</v>
      </c>
      <c r="D67" s="21" t="s">
        <v>202</v>
      </c>
      <c r="E67" s="22">
        <f t="shared" si="0"/>
        <v>10.12</v>
      </c>
      <c r="F67" s="22">
        <v>8</v>
      </c>
      <c r="G67" s="23">
        <v>2.12</v>
      </c>
      <c r="H67" s="23"/>
      <c r="I67" s="22">
        <v>10.12</v>
      </c>
      <c r="J67" s="31"/>
      <c r="K67" s="31"/>
      <c r="L67" s="31"/>
      <c r="M67" s="31"/>
    </row>
    <row r="68" ht="22.5" customHeight="1" spans="1:13">
      <c r="A68" s="20">
        <v>63</v>
      </c>
      <c r="B68" s="20" t="s">
        <v>203</v>
      </c>
      <c r="C68" s="21" t="s">
        <v>204</v>
      </c>
      <c r="D68" s="21" t="s">
        <v>205</v>
      </c>
      <c r="E68" s="22">
        <f t="shared" si="0"/>
        <v>16.27</v>
      </c>
      <c r="F68" s="22">
        <v>15</v>
      </c>
      <c r="G68" s="23">
        <v>1.27</v>
      </c>
      <c r="H68" s="23"/>
      <c r="I68" s="22">
        <v>16.27</v>
      </c>
      <c r="J68" s="31"/>
      <c r="K68" s="31"/>
      <c r="L68" s="31"/>
      <c r="M68" s="31"/>
    </row>
    <row r="69" ht="22.5" customHeight="1" spans="1:13">
      <c r="A69" s="20">
        <v>64</v>
      </c>
      <c r="B69" s="20" t="s">
        <v>206</v>
      </c>
      <c r="C69" s="21" t="s">
        <v>207</v>
      </c>
      <c r="D69" s="21" t="s">
        <v>208</v>
      </c>
      <c r="E69" s="22">
        <f t="shared" si="0"/>
        <v>25.37</v>
      </c>
      <c r="F69" s="22">
        <v>23</v>
      </c>
      <c r="G69" s="23">
        <v>2.37</v>
      </c>
      <c r="H69" s="23"/>
      <c r="I69" s="22">
        <v>25.37</v>
      </c>
      <c r="J69" s="31"/>
      <c r="K69" s="31"/>
      <c r="L69" s="31"/>
      <c r="M69" s="31"/>
    </row>
    <row r="70" ht="22.5" customHeight="1" spans="1:13">
      <c r="A70" s="20">
        <v>65</v>
      </c>
      <c r="B70" s="20" t="s">
        <v>209</v>
      </c>
      <c r="C70" s="21" t="s">
        <v>210</v>
      </c>
      <c r="D70" s="21" t="s">
        <v>211</v>
      </c>
      <c r="E70" s="22">
        <f t="shared" ref="E70:E133" si="1">F70+G70</f>
        <v>59.15</v>
      </c>
      <c r="F70" s="22">
        <v>21.4</v>
      </c>
      <c r="G70" s="23">
        <v>37.75</v>
      </c>
      <c r="H70" s="23"/>
      <c r="I70" s="22">
        <v>59.15</v>
      </c>
      <c r="J70" s="31"/>
      <c r="K70" s="31"/>
      <c r="L70" s="31"/>
      <c r="M70" s="31"/>
    </row>
    <row r="71" ht="22.5" customHeight="1" spans="1:13">
      <c r="A71" s="20">
        <v>66</v>
      </c>
      <c r="B71" s="20" t="s">
        <v>212</v>
      </c>
      <c r="C71" s="21" t="s">
        <v>213</v>
      </c>
      <c r="D71" s="21" t="s">
        <v>214</v>
      </c>
      <c r="E71" s="22">
        <f t="shared" si="1"/>
        <v>27.66</v>
      </c>
      <c r="F71" s="22">
        <v>15</v>
      </c>
      <c r="G71" s="23">
        <v>12.66</v>
      </c>
      <c r="H71" s="23"/>
      <c r="I71" s="22">
        <v>27.66</v>
      </c>
      <c r="J71" s="31"/>
      <c r="K71" s="31"/>
      <c r="L71" s="31"/>
      <c r="M71" s="31"/>
    </row>
    <row r="72" ht="22.5" customHeight="1" spans="1:13">
      <c r="A72" s="20">
        <v>67</v>
      </c>
      <c r="B72" s="20" t="s">
        <v>215</v>
      </c>
      <c r="C72" s="48" t="s">
        <v>216</v>
      </c>
      <c r="D72" s="34" t="s">
        <v>217</v>
      </c>
      <c r="E72" s="22">
        <f t="shared" si="1"/>
        <v>26.85</v>
      </c>
      <c r="F72" s="22">
        <v>12.8</v>
      </c>
      <c r="G72" s="23">
        <v>14.05</v>
      </c>
      <c r="H72" s="23"/>
      <c r="I72" s="22">
        <v>26.85</v>
      </c>
      <c r="J72" s="31"/>
      <c r="K72" s="31"/>
      <c r="L72" s="31"/>
      <c r="M72" s="31"/>
    </row>
    <row r="73" ht="22.5" customHeight="1" spans="1:13">
      <c r="A73" s="20">
        <v>68</v>
      </c>
      <c r="B73" s="20" t="s">
        <v>218</v>
      </c>
      <c r="C73" s="21" t="s">
        <v>219</v>
      </c>
      <c r="D73" s="21" t="s">
        <v>220</v>
      </c>
      <c r="E73" s="22">
        <f t="shared" si="1"/>
        <v>25.07</v>
      </c>
      <c r="F73" s="22">
        <v>15.3</v>
      </c>
      <c r="G73" s="23">
        <v>9.77</v>
      </c>
      <c r="H73" s="23"/>
      <c r="I73" s="22">
        <v>25.07</v>
      </c>
      <c r="J73" s="31"/>
      <c r="K73" s="31"/>
      <c r="L73" s="31"/>
      <c r="M73" s="31"/>
    </row>
    <row r="74" ht="22.5" customHeight="1" spans="1:13">
      <c r="A74" s="20">
        <v>69</v>
      </c>
      <c r="B74" s="20" t="s">
        <v>221</v>
      </c>
      <c r="C74" s="21" t="s">
        <v>222</v>
      </c>
      <c r="D74" s="21" t="s">
        <v>223</v>
      </c>
      <c r="E74" s="22">
        <f t="shared" si="1"/>
        <v>23.56</v>
      </c>
      <c r="F74" s="22">
        <v>9</v>
      </c>
      <c r="G74" s="23">
        <v>14.56</v>
      </c>
      <c r="H74" s="23"/>
      <c r="I74" s="22">
        <v>23.56</v>
      </c>
      <c r="J74" s="31"/>
      <c r="K74" s="31"/>
      <c r="L74" s="31"/>
      <c r="M74" s="31"/>
    </row>
    <row r="75" ht="22.5" customHeight="1" spans="1:13">
      <c r="A75" s="20">
        <v>70</v>
      </c>
      <c r="B75" s="20" t="s">
        <v>224</v>
      </c>
      <c r="C75" s="21" t="s">
        <v>225</v>
      </c>
      <c r="D75" s="21" t="s">
        <v>226</v>
      </c>
      <c r="E75" s="22">
        <f t="shared" si="1"/>
        <v>71.24</v>
      </c>
      <c r="F75" s="22">
        <v>24</v>
      </c>
      <c r="G75" s="23">
        <v>47.24</v>
      </c>
      <c r="H75" s="23"/>
      <c r="I75" s="22">
        <v>71.24</v>
      </c>
      <c r="J75" s="31"/>
      <c r="K75" s="31"/>
      <c r="L75" s="31"/>
      <c r="M75" s="31"/>
    </row>
    <row r="76" ht="22.5" customHeight="1" spans="1:13">
      <c r="A76" s="20">
        <v>71</v>
      </c>
      <c r="B76" s="20" t="s">
        <v>227</v>
      </c>
      <c r="C76" s="21" t="s">
        <v>228</v>
      </c>
      <c r="D76" s="21" t="s">
        <v>229</v>
      </c>
      <c r="E76" s="22">
        <f t="shared" si="1"/>
        <v>37.53</v>
      </c>
      <c r="F76" s="22">
        <v>20.5</v>
      </c>
      <c r="G76" s="23">
        <v>17.03</v>
      </c>
      <c r="H76" s="23"/>
      <c r="I76" s="22">
        <v>37.53</v>
      </c>
      <c r="J76" s="31"/>
      <c r="K76" s="31"/>
      <c r="L76" s="31"/>
      <c r="M76" s="31"/>
    </row>
    <row r="77" ht="22.5" customHeight="1" spans="1:13">
      <c r="A77" s="20">
        <v>72</v>
      </c>
      <c r="B77" s="20" t="s">
        <v>230</v>
      </c>
      <c r="C77" s="21" t="s">
        <v>231</v>
      </c>
      <c r="D77" s="21" t="s">
        <v>232</v>
      </c>
      <c r="E77" s="22">
        <f t="shared" si="1"/>
        <v>19.9</v>
      </c>
      <c r="F77" s="22">
        <v>14.6</v>
      </c>
      <c r="G77" s="23">
        <v>5.3</v>
      </c>
      <c r="H77" s="23"/>
      <c r="I77" s="22">
        <v>19.9</v>
      </c>
      <c r="J77" s="31"/>
      <c r="K77" s="31"/>
      <c r="L77" s="31"/>
      <c r="M77" s="31"/>
    </row>
    <row r="78" ht="22.5" customHeight="1" spans="1:13">
      <c r="A78" s="20">
        <v>73</v>
      </c>
      <c r="B78" s="20" t="s">
        <v>233</v>
      </c>
      <c r="C78" s="21" t="s">
        <v>234</v>
      </c>
      <c r="D78" s="21" t="s">
        <v>235</v>
      </c>
      <c r="E78" s="22">
        <f t="shared" si="1"/>
        <v>38.48</v>
      </c>
      <c r="F78" s="22">
        <v>15.6</v>
      </c>
      <c r="G78" s="23">
        <v>22.88</v>
      </c>
      <c r="H78" s="23"/>
      <c r="I78" s="22">
        <v>38.48</v>
      </c>
      <c r="J78" s="31"/>
      <c r="K78" s="31"/>
      <c r="L78" s="31"/>
      <c r="M78" s="31"/>
    </row>
    <row r="79" ht="22.5" customHeight="1" spans="1:13">
      <c r="A79" s="20">
        <v>74</v>
      </c>
      <c r="B79" s="20" t="s">
        <v>236</v>
      </c>
      <c r="C79" s="21" t="s">
        <v>237</v>
      </c>
      <c r="D79" s="21" t="s">
        <v>238</v>
      </c>
      <c r="E79" s="22">
        <f t="shared" si="1"/>
        <v>15.1</v>
      </c>
      <c r="F79" s="22">
        <v>15.1</v>
      </c>
      <c r="G79" s="23"/>
      <c r="H79" s="23"/>
      <c r="I79" s="22">
        <v>15.1</v>
      </c>
      <c r="J79" s="31"/>
      <c r="K79" s="31"/>
      <c r="L79" s="31"/>
      <c r="M79" s="31"/>
    </row>
    <row r="80" ht="22.5" customHeight="1" spans="1:13">
      <c r="A80" s="20">
        <v>75</v>
      </c>
      <c r="B80" s="20" t="s">
        <v>239</v>
      </c>
      <c r="C80" s="21" t="s">
        <v>240</v>
      </c>
      <c r="D80" s="21" t="s">
        <v>241</v>
      </c>
      <c r="E80" s="22">
        <f t="shared" si="1"/>
        <v>11.63</v>
      </c>
      <c r="F80" s="22">
        <v>9</v>
      </c>
      <c r="G80" s="23">
        <v>2.63</v>
      </c>
      <c r="H80" s="23"/>
      <c r="I80" s="22">
        <v>11.63</v>
      </c>
      <c r="J80" s="31"/>
      <c r="K80" s="31"/>
      <c r="L80" s="31"/>
      <c r="M80" s="31"/>
    </row>
    <row r="81" ht="22.5" customHeight="1" spans="1:13">
      <c r="A81" s="20">
        <v>76</v>
      </c>
      <c r="B81" s="20" t="s">
        <v>242</v>
      </c>
      <c r="C81" s="21" t="s">
        <v>243</v>
      </c>
      <c r="D81" s="21" t="s">
        <v>244</v>
      </c>
      <c r="E81" s="22">
        <f t="shared" si="1"/>
        <v>16.95</v>
      </c>
      <c r="F81" s="22">
        <v>14</v>
      </c>
      <c r="G81" s="23">
        <v>2.95</v>
      </c>
      <c r="H81" s="23"/>
      <c r="I81" s="22">
        <v>16.95</v>
      </c>
      <c r="J81" s="31"/>
      <c r="K81" s="31"/>
      <c r="L81" s="31"/>
      <c r="M81" s="31"/>
    </row>
    <row r="82" ht="22.5" customHeight="1" spans="1:13">
      <c r="A82" s="20">
        <v>77</v>
      </c>
      <c r="B82" s="20" t="s">
        <v>245</v>
      </c>
      <c r="C82" s="21" t="s">
        <v>246</v>
      </c>
      <c r="D82" s="21" t="s">
        <v>247</v>
      </c>
      <c r="E82" s="22">
        <f t="shared" si="1"/>
        <v>44.45</v>
      </c>
      <c r="F82" s="22">
        <v>19.2</v>
      </c>
      <c r="G82" s="23">
        <v>25.25</v>
      </c>
      <c r="H82" s="23"/>
      <c r="I82" s="22">
        <v>44.45</v>
      </c>
      <c r="J82" s="31"/>
      <c r="K82" s="31"/>
      <c r="L82" s="31"/>
      <c r="M82" s="31"/>
    </row>
    <row r="83" ht="22.5" customHeight="1" spans="1:13">
      <c r="A83" s="20">
        <v>78</v>
      </c>
      <c r="B83" s="20" t="s">
        <v>248</v>
      </c>
      <c r="C83" s="21" t="s">
        <v>249</v>
      </c>
      <c r="D83" s="21" t="s">
        <v>250</v>
      </c>
      <c r="E83" s="22">
        <f t="shared" si="1"/>
        <v>24.12</v>
      </c>
      <c r="F83" s="22">
        <v>14.4</v>
      </c>
      <c r="G83" s="23">
        <v>9.72</v>
      </c>
      <c r="H83" s="23"/>
      <c r="I83" s="22">
        <v>24.12</v>
      </c>
      <c r="J83" s="31"/>
      <c r="K83" s="31"/>
      <c r="L83" s="31"/>
      <c r="M83" s="31"/>
    </row>
    <row r="84" ht="22.5" customHeight="1" spans="1:13">
      <c r="A84" s="20">
        <v>79</v>
      </c>
      <c r="B84" s="20" t="s">
        <v>251</v>
      </c>
      <c r="C84" s="21" t="s">
        <v>252</v>
      </c>
      <c r="D84" s="21" t="s">
        <v>253</v>
      </c>
      <c r="E84" s="22">
        <f t="shared" si="1"/>
        <v>45.52</v>
      </c>
      <c r="F84" s="22">
        <v>31.3</v>
      </c>
      <c r="G84" s="23">
        <v>14.22</v>
      </c>
      <c r="H84" s="23"/>
      <c r="I84" s="22">
        <v>45.52</v>
      </c>
      <c r="J84" s="31"/>
      <c r="K84" s="31"/>
      <c r="L84" s="31"/>
      <c r="M84" s="31"/>
    </row>
    <row r="85" ht="22.5" customHeight="1" spans="1:13">
      <c r="A85" s="20">
        <v>80</v>
      </c>
      <c r="B85" s="20" t="s">
        <v>254</v>
      </c>
      <c r="C85" s="21" t="s">
        <v>255</v>
      </c>
      <c r="D85" s="21" t="s">
        <v>256</v>
      </c>
      <c r="E85" s="22">
        <f t="shared" si="1"/>
        <v>20.56</v>
      </c>
      <c r="F85" s="22">
        <v>12.5</v>
      </c>
      <c r="G85" s="23">
        <v>8.06</v>
      </c>
      <c r="H85" s="23"/>
      <c r="I85" s="22">
        <v>20.56</v>
      </c>
      <c r="J85" s="31"/>
      <c r="K85" s="31"/>
      <c r="L85" s="31"/>
      <c r="M85" s="31"/>
    </row>
    <row r="86" ht="22.5" customHeight="1" spans="1:13">
      <c r="A86" s="20">
        <v>81</v>
      </c>
      <c r="B86" s="20" t="s">
        <v>257</v>
      </c>
      <c r="C86" s="21" t="s">
        <v>258</v>
      </c>
      <c r="D86" s="21" t="s">
        <v>259</v>
      </c>
      <c r="E86" s="22">
        <f t="shared" si="1"/>
        <v>60.45</v>
      </c>
      <c r="F86" s="22">
        <v>15</v>
      </c>
      <c r="G86" s="23">
        <v>45.45</v>
      </c>
      <c r="H86" s="23"/>
      <c r="I86" s="22">
        <v>60.45</v>
      </c>
      <c r="J86" s="31"/>
      <c r="K86" s="31"/>
      <c r="L86" s="31"/>
      <c r="M86" s="31"/>
    </row>
    <row r="87" ht="22.5" customHeight="1" spans="1:13">
      <c r="A87" s="20">
        <v>82</v>
      </c>
      <c r="B87" s="20" t="s">
        <v>260</v>
      </c>
      <c r="C87" s="21" t="s">
        <v>261</v>
      </c>
      <c r="D87" s="21" t="s">
        <v>262</v>
      </c>
      <c r="E87" s="22">
        <f t="shared" si="1"/>
        <v>14.7</v>
      </c>
      <c r="F87" s="22">
        <v>11.3</v>
      </c>
      <c r="G87" s="23">
        <v>3.4</v>
      </c>
      <c r="H87" s="23"/>
      <c r="I87" s="22">
        <v>14.7</v>
      </c>
      <c r="J87" s="31"/>
      <c r="K87" s="31"/>
      <c r="L87" s="31"/>
      <c r="M87" s="31"/>
    </row>
    <row r="88" ht="22.5" customHeight="1" spans="1:13">
      <c r="A88" s="20">
        <v>83</v>
      </c>
      <c r="B88" s="26" t="s">
        <v>263</v>
      </c>
      <c r="C88" s="21" t="s">
        <v>264</v>
      </c>
      <c r="D88" s="21" t="s">
        <v>265</v>
      </c>
      <c r="E88" s="22">
        <f t="shared" si="1"/>
        <v>35.35</v>
      </c>
      <c r="F88" s="22">
        <v>27</v>
      </c>
      <c r="G88" s="23">
        <v>8.35</v>
      </c>
      <c r="H88" s="23"/>
      <c r="I88" s="22">
        <v>35.35</v>
      </c>
      <c r="J88" s="31"/>
      <c r="K88" s="31"/>
      <c r="L88" s="31"/>
      <c r="M88" s="31"/>
    </row>
    <row r="89" ht="22.5" customHeight="1" spans="1:13">
      <c r="A89" s="20">
        <v>84</v>
      </c>
      <c r="B89" s="20" t="s">
        <v>266</v>
      </c>
      <c r="C89" s="21" t="s">
        <v>267</v>
      </c>
      <c r="D89" s="21" t="s">
        <v>268</v>
      </c>
      <c r="E89" s="22">
        <f t="shared" si="1"/>
        <v>21.6</v>
      </c>
      <c r="F89" s="22">
        <v>15.1</v>
      </c>
      <c r="G89" s="23">
        <v>6.5</v>
      </c>
      <c r="H89" s="23"/>
      <c r="I89" s="22">
        <v>21.6</v>
      </c>
      <c r="J89" s="31"/>
      <c r="K89" s="31"/>
      <c r="L89" s="31"/>
      <c r="M89" s="31"/>
    </row>
    <row r="90" ht="22.5" customHeight="1" spans="1:13">
      <c r="A90" s="20">
        <v>85</v>
      </c>
      <c r="B90" s="20" t="s">
        <v>269</v>
      </c>
      <c r="C90" s="21" t="s">
        <v>270</v>
      </c>
      <c r="D90" s="21" t="s">
        <v>271</v>
      </c>
      <c r="E90" s="22">
        <f t="shared" si="1"/>
        <v>30.66</v>
      </c>
      <c r="F90" s="22">
        <v>12.4</v>
      </c>
      <c r="G90" s="23">
        <v>18.26</v>
      </c>
      <c r="H90" s="23"/>
      <c r="I90" s="22">
        <v>30.66</v>
      </c>
      <c r="J90" s="31"/>
      <c r="K90" s="31"/>
      <c r="L90" s="31"/>
      <c r="M90" s="31"/>
    </row>
    <row r="91" ht="22.5" customHeight="1" spans="1:13">
      <c r="A91" s="20">
        <v>86</v>
      </c>
      <c r="B91" s="20" t="s">
        <v>272</v>
      </c>
      <c r="C91" s="21" t="s">
        <v>273</v>
      </c>
      <c r="D91" s="21" t="s">
        <v>274</v>
      </c>
      <c r="E91" s="22">
        <f t="shared" si="1"/>
        <v>19.16</v>
      </c>
      <c r="F91" s="22">
        <v>11.1</v>
      </c>
      <c r="G91" s="23">
        <v>8.06</v>
      </c>
      <c r="H91" s="23"/>
      <c r="I91" s="22">
        <v>19.16</v>
      </c>
      <c r="J91" s="31"/>
      <c r="K91" s="31"/>
      <c r="L91" s="31"/>
      <c r="M91" s="31"/>
    </row>
    <row r="92" ht="22.5" customHeight="1" spans="1:13">
      <c r="A92" s="20">
        <v>87</v>
      </c>
      <c r="B92" s="20" t="s">
        <v>275</v>
      </c>
      <c r="C92" s="49" t="s">
        <v>276</v>
      </c>
      <c r="D92" s="49" t="s">
        <v>277</v>
      </c>
      <c r="E92" s="22">
        <f t="shared" si="1"/>
        <v>13.37</v>
      </c>
      <c r="F92" s="22">
        <v>9</v>
      </c>
      <c r="G92" s="23">
        <v>4.37</v>
      </c>
      <c r="H92" s="23"/>
      <c r="I92" s="22">
        <v>13.37</v>
      </c>
      <c r="J92" s="31"/>
      <c r="K92" s="31"/>
      <c r="L92" s="31"/>
      <c r="M92" s="31"/>
    </row>
    <row r="93" ht="22.5" customHeight="1" spans="1:13">
      <c r="A93" s="20">
        <v>88</v>
      </c>
      <c r="B93" s="20" t="s">
        <v>278</v>
      </c>
      <c r="C93" s="21" t="s">
        <v>279</v>
      </c>
      <c r="D93" s="21" t="s">
        <v>280</v>
      </c>
      <c r="E93" s="22">
        <f t="shared" si="1"/>
        <v>45.59</v>
      </c>
      <c r="F93" s="22">
        <v>25.8</v>
      </c>
      <c r="G93" s="23">
        <v>19.79</v>
      </c>
      <c r="H93" s="23"/>
      <c r="I93" s="22">
        <v>45.59</v>
      </c>
      <c r="J93" s="31"/>
      <c r="K93" s="31"/>
      <c r="L93" s="31"/>
      <c r="M93" s="31"/>
    </row>
    <row r="94" ht="22.5" customHeight="1" spans="1:13">
      <c r="A94" s="20">
        <v>89</v>
      </c>
      <c r="B94" s="20" t="s">
        <v>281</v>
      </c>
      <c r="C94" s="21" t="s">
        <v>282</v>
      </c>
      <c r="D94" s="21" t="s">
        <v>283</v>
      </c>
      <c r="E94" s="22">
        <f t="shared" si="1"/>
        <v>38.46</v>
      </c>
      <c r="F94" s="22">
        <v>22.5</v>
      </c>
      <c r="G94" s="23">
        <v>15.96</v>
      </c>
      <c r="H94" s="23"/>
      <c r="I94" s="22">
        <v>38.46</v>
      </c>
      <c r="J94" s="31"/>
      <c r="K94" s="31"/>
      <c r="L94" s="31"/>
      <c r="M94" s="31"/>
    </row>
    <row r="95" ht="22.5" customHeight="1" spans="1:13">
      <c r="A95" s="20">
        <v>90</v>
      </c>
      <c r="B95" s="20" t="s">
        <v>284</v>
      </c>
      <c r="C95" s="21" t="s">
        <v>285</v>
      </c>
      <c r="D95" s="21" t="s">
        <v>286</v>
      </c>
      <c r="E95" s="22">
        <f t="shared" si="1"/>
        <v>16</v>
      </c>
      <c r="F95" s="22">
        <v>9</v>
      </c>
      <c r="G95" s="23">
        <v>7</v>
      </c>
      <c r="H95" s="23"/>
      <c r="I95" s="22">
        <v>16</v>
      </c>
      <c r="J95" s="31"/>
      <c r="K95" s="31"/>
      <c r="L95" s="31"/>
      <c r="M95" s="31"/>
    </row>
    <row r="96" ht="22.5" customHeight="1" spans="1:13">
      <c r="A96" s="20">
        <v>91</v>
      </c>
      <c r="B96" s="20" t="s">
        <v>287</v>
      </c>
      <c r="C96" s="21" t="s">
        <v>288</v>
      </c>
      <c r="D96" s="21" t="s">
        <v>289</v>
      </c>
      <c r="E96" s="22">
        <f t="shared" si="1"/>
        <v>96.44</v>
      </c>
      <c r="F96" s="22">
        <v>20</v>
      </c>
      <c r="G96" s="23">
        <v>76.44</v>
      </c>
      <c r="H96" s="23"/>
      <c r="I96" s="22">
        <v>96.44</v>
      </c>
      <c r="J96" s="31"/>
      <c r="K96" s="31"/>
      <c r="L96" s="31"/>
      <c r="M96" s="31"/>
    </row>
    <row r="97" ht="23" customHeight="1" spans="1:13">
      <c r="A97" s="20">
        <v>92</v>
      </c>
      <c r="B97" s="20" t="s">
        <v>290</v>
      </c>
      <c r="C97" s="25" t="s">
        <v>291</v>
      </c>
      <c r="D97" s="25" t="s">
        <v>292</v>
      </c>
      <c r="E97" s="22">
        <f t="shared" si="1"/>
        <v>30.18</v>
      </c>
      <c r="F97" s="22">
        <v>13.8</v>
      </c>
      <c r="G97" s="23">
        <v>16.38</v>
      </c>
      <c r="H97" s="23"/>
      <c r="I97" s="22">
        <v>30.18</v>
      </c>
      <c r="J97" s="31"/>
      <c r="K97" s="31"/>
      <c r="L97" s="31"/>
      <c r="M97" s="31"/>
    </row>
    <row r="98" ht="22.5" customHeight="1" spans="1:13">
      <c r="A98" s="20">
        <v>93</v>
      </c>
      <c r="B98" s="20" t="s">
        <v>293</v>
      </c>
      <c r="C98" s="21" t="s">
        <v>294</v>
      </c>
      <c r="D98" s="21" t="s">
        <v>295</v>
      </c>
      <c r="E98" s="22">
        <f t="shared" si="1"/>
        <v>14.73</v>
      </c>
      <c r="F98" s="22">
        <v>9</v>
      </c>
      <c r="G98" s="23">
        <v>5.73</v>
      </c>
      <c r="H98" s="23"/>
      <c r="I98" s="22">
        <v>14.73</v>
      </c>
      <c r="J98" s="31"/>
      <c r="K98" s="31"/>
      <c r="L98" s="31"/>
      <c r="M98" s="31"/>
    </row>
    <row r="99" ht="22.5" customHeight="1" spans="1:13">
      <c r="A99" s="20">
        <v>94</v>
      </c>
      <c r="B99" s="20" t="s">
        <v>296</v>
      </c>
      <c r="C99" s="21" t="s">
        <v>297</v>
      </c>
      <c r="D99" s="21" t="s">
        <v>298</v>
      </c>
      <c r="E99" s="22">
        <f t="shared" si="1"/>
        <v>133.4</v>
      </c>
      <c r="F99" s="22">
        <v>20.6</v>
      </c>
      <c r="G99" s="23">
        <v>112.8</v>
      </c>
      <c r="H99" s="23"/>
      <c r="I99" s="22">
        <v>133.4</v>
      </c>
      <c r="J99" s="31"/>
      <c r="K99" s="31"/>
      <c r="L99" s="31"/>
      <c r="M99" s="31"/>
    </row>
    <row r="100" ht="22.5" customHeight="1" spans="1:13">
      <c r="A100" s="20">
        <v>95</v>
      </c>
      <c r="B100" s="20" t="s">
        <v>299</v>
      </c>
      <c r="C100" s="21" t="s">
        <v>300</v>
      </c>
      <c r="D100" s="21" t="s">
        <v>301</v>
      </c>
      <c r="E100" s="22">
        <f t="shared" si="1"/>
        <v>27.87</v>
      </c>
      <c r="F100" s="22">
        <v>8</v>
      </c>
      <c r="G100" s="23">
        <v>19.87</v>
      </c>
      <c r="H100" s="23"/>
      <c r="I100" s="22">
        <v>27.87</v>
      </c>
      <c r="J100" s="31"/>
      <c r="K100" s="31"/>
      <c r="L100" s="31"/>
      <c r="M100" s="31"/>
    </row>
    <row r="101" ht="22.5" customHeight="1" spans="1:13">
      <c r="A101" s="20">
        <v>96</v>
      </c>
      <c r="B101" s="20" t="s">
        <v>302</v>
      </c>
      <c r="C101" s="21" t="s">
        <v>303</v>
      </c>
      <c r="D101" s="21" t="s">
        <v>304</v>
      </c>
      <c r="E101" s="22">
        <f t="shared" si="1"/>
        <v>68.82</v>
      </c>
      <c r="F101" s="22">
        <v>16.5</v>
      </c>
      <c r="G101" s="23">
        <v>52.32</v>
      </c>
      <c r="H101" s="23"/>
      <c r="I101" s="22">
        <v>68.82</v>
      </c>
      <c r="J101" s="31"/>
      <c r="K101" s="31"/>
      <c r="L101" s="31"/>
      <c r="M101" s="31"/>
    </row>
    <row r="102" ht="22.5" customHeight="1" spans="1:13">
      <c r="A102" s="20">
        <v>97</v>
      </c>
      <c r="B102" s="20" t="s">
        <v>305</v>
      </c>
      <c r="C102" s="21" t="s">
        <v>306</v>
      </c>
      <c r="D102" s="21" t="s">
        <v>307</v>
      </c>
      <c r="E102" s="22">
        <f t="shared" si="1"/>
        <v>14.27</v>
      </c>
      <c r="F102" s="22">
        <v>14</v>
      </c>
      <c r="G102" s="23">
        <v>0.27</v>
      </c>
      <c r="H102" s="23"/>
      <c r="I102" s="22">
        <v>14.27</v>
      </c>
      <c r="J102" s="31"/>
      <c r="K102" s="31"/>
      <c r="L102" s="31"/>
      <c r="M102" s="31"/>
    </row>
    <row r="103" ht="22.5" customHeight="1" spans="1:13">
      <c r="A103" s="20">
        <v>98</v>
      </c>
      <c r="B103" s="20" t="s">
        <v>308</v>
      </c>
      <c r="C103" s="21" t="s">
        <v>309</v>
      </c>
      <c r="D103" s="21" t="s">
        <v>310</v>
      </c>
      <c r="E103" s="22">
        <f t="shared" si="1"/>
        <v>19.73</v>
      </c>
      <c r="F103" s="22">
        <v>12</v>
      </c>
      <c r="G103" s="23">
        <v>7.73</v>
      </c>
      <c r="H103" s="23"/>
      <c r="I103" s="22">
        <v>19.73</v>
      </c>
      <c r="J103" s="31"/>
      <c r="K103" s="31"/>
      <c r="L103" s="31"/>
      <c r="M103" s="31"/>
    </row>
    <row r="104" ht="22.5" customHeight="1" spans="1:13">
      <c r="A104" s="20">
        <v>99</v>
      </c>
      <c r="B104" s="20" t="s">
        <v>311</v>
      </c>
      <c r="C104" s="21" t="s">
        <v>312</v>
      </c>
      <c r="D104" s="21" t="s">
        <v>313</v>
      </c>
      <c r="E104" s="22">
        <f t="shared" si="1"/>
        <v>41.51</v>
      </c>
      <c r="F104" s="22">
        <v>16.5</v>
      </c>
      <c r="G104" s="23">
        <v>25.01</v>
      </c>
      <c r="H104" s="23"/>
      <c r="I104" s="22">
        <v>41.51</v>
      </c>
      <c r="J104" s="31"/>
      <c r="K104" s="31"/>
      <c r="L104" s="31"/>
      <c r="M104" s="31"/>
    </row>
    <row r="105" ht="22.5" customHeight="1" spans="1:13">
      <c r="A105" s="20">
        <v>100</v>
      </c>
      <c r="B105" s="20" t="s">
        <v>314</v>
      </c>
      <c r="C105" s="21" t="s">
        <v>315</v>
      </c>
      <c r="D105" s="21" t="s">
        <v>316</v>
      </c>
      <c r="E105" s="22">
        <f t="shared" si="1"/>
        <v>19.52</v>
      </c>
      <c r="F105" s="22">
        <v>12</v>
      </c>
      <c r="G105" s="23">
        <v>7.52</v>
      </c>
      <c r="H105" s="23"/>
      <c r="I105" s="22">
        <v>19.52</v>
      </c>
      <c r="J105" s="31"/>
      <c r="K105" s="31"/>
      <c r="L105" s="31"/>
      <c r="M105" s="31"/>
    </row>
    <row r="106" ht="22.5" customHeight="1" spans="1:13">
      <c r="A106" s="20">
        <v>101</v>
      </c>
      <c r="B106" s="20" t="s">
        <v>317</v>
      </c>
      <c r="C106" s="21" t="s">
        <v>318</v>
      </c>
      <c r="D106" s="21" t="s">
        <v>319</v>
      </c>
      <c r="E106" s="22">
        <f t="shared" si="1"/>
        <v>41.4</v>
      </c>
      <c r="F106" s="22">
        <v>5.7</v>
      </c>
      <c r="G106" s="23">
        <v>35.7</v>
      </c>
      <c r="H106" s="23"/>
      <c r="I106" s="22">
        <v>41.4</v>
      </c>
      <c r="J106" s="31"/>
      <c r="K106" s="31"/>
      <c r="L106" s="31"/>
      <c r="M106" s="31"/>
    </row>
    <row r="107" ht="22.5" customHeight="1" spans="1:13">
      <c r="A107" s="20">
        <v>102</v>
      </c>
      <c r="B107" s="20" t="s">
        <v>320</v>
      </c>
      <c r="C107" s="21" t="s">
        <v>321</v>
      </c>
      <c r="D107" s="21" t="s">
        <v>322</v>
      </c>
      <c r="E107" s="22">
        <f t="shared" si="1"/>
        <v>27.57</v>
      </c>
      <c r="F107" s="22">
        <v>17.2</v>
      </c>
      <c r="G107" s="23">
        <v>10.37</v>
      </c>
      <c r="H107" s="23"/>
      <c r="I107" s="22">
        <v>27.57</v>
      </c>
      <c r="J107" s="31"/>
      <c r="K107" s="31"/>
      <c r="L107" s="31"/>
      <c r="M107" s="31"/>
    </row>
    <row r="108" ht="22.5" customHeight="1" spans="1:24">
      <c r="A108" s="20">
        <v>103</v>
      </c>
      <c r="B108" s="20" t="s">
        <v>323</v>
      </c>
      <c r="C108" s="21" t="s">
        <v>324</v>
      </c>
      <c r="D108" s="21" t="s">
        <v>325</v>
      </c>
      <c r="E108" s="22">
        <f t="shared" si="1"/>
        <v>10.22</v>
      </c>
      <c r="F108" s="22">
        <v>9</v>
      </c>
      <c r="G108" s="23">
        <v>1.22</v>
      </c>
      <c r="H108" s="23"/>
      <c r="I108" s="22">
        <v>10.22</v>
      </c>
      <c r="J108" s="31"/>
      <c r="K108" s="31"/>
      <c r="L108" s="31"/>
      <c r="M108" s="31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</row>
    <row r="109" ht="22.5" customHeight="1" spans="1:13">
      <c r="A109" s="20">
        <v>104</v>
      </c>
      <c r="B109" s="20" t="s">
        <v>326</v>
      </c>
      <c r="C109" s="21" t="s">
        <v>327</v>
      </c>
      <c r="D109" s="21" t="s">
        <v>328</v>
      </c>
      <c r="E109" s="22">
        <f t="shared" si="1"/>
        <v>59.13</v>
      </c>
      <c r="F109" s="22">
        <v>25.8</v>
      </c>
      <c r="G109" s="23">
        <v>33.33</v>
      </c>
      <c r="H109" s="23"/>
      <c r="I109" s="22">
        <v>59.13</v>
      </c>
      <c r="J109" s="31"/>
      <c r="K109" s="31"/>
      <c r="L109" s="31"/>
      <c r="M109" s="31"/>
    </row>
    <row r="110" ht="22.5" customHeight="1" spans="1:13">
      <c r="A110" s="20">
        <v>105</v>
      </c>
      <c r="B110" s="20" t="s">
        <v>329</v>
      </c>
      <c r="C110" s="21" t="s">
        <v>330</v>
      </c>
      <c r="D110" s="21" t="s">
        <v>331</v>
      </c>
      <c r="E110" s="22">
        <f t="shared" si="1"/>
        <v>10.88</v>
      </c>
      <c r="F110" s="22">
        <v>6</v>
      </c>
      <c r="G110" s="23">
        <v>4.88</v>
      </c>
      <c r="H110" s="23"/>
      <c r="I110" s="22">
        <v>10.88</v>
      </c>
      <c r="J110" s="31"/>
      <c r="K110" s="31"/>
      <c r="L110" s="31"/>
      <c r="M110" s="31"/>
    </row>
    <row r="111" ht="22.5" customHeight="1" spans="1:13">
      <c r="A111" s="20">
        <v>106</v>
      </c>
      <c r="B111" s="20" t="s">
        <v>332</v>
      </c>
      <c r="C111" s="21" t="s">
        <v>333</v>
      </c>
      <c r="D111" s="21" t="s">
        <v>334</v>
      </c>
      <c r="E111" s="22">
        <f t="shared" si="1"/>
        <v>15.2</v>
      </c>
      <c r="F111" s="22">
        <v>7.6</v>
      </c>
      <c r="G111" s="23">
        <v>7.6</v>
      </c>
      <c r="H111" s="23"/>
      <c r="I111" s="22">
        <v>15.2</v>
      </c>
      <c r="J111" s="31"/>
      <c r="K111" s="31"/>
      <c r="L111" s="31"/>
      <c r="M111" s="31"/>
    </row>
    <row r="112" ht="22.5" customHeight="1" spans="1:13">
      <c r="A112" s="20">
        <v>107</v>
      </c>
      <c r="B112" s="20" t="s">
        <v>335</v>
      </c>
      <c r="C112" s="21" t="s">
        <v>336</v>
      </c>
      <c r="D112" s="21" t="s">
        <v>337</v>
      </c>
      <c r="E112" s="22">
        <f t="shared" si="1"/>
        <v>3.72</v>
      </c>
      <c r="F112" s="22">
        <v>3</v>
      </c>
      <c r="G112" s="23">
        <v>0.72</v>
      </c>
      <c r="H112" s="23"/>
      <c r="I112" s="22">
        <v>3.72</v>
      </c>
      <c r="J112" s="31"/>
      <c r="K112" s="31"/>
      <c r="L112" s="31"/>
      <c r="M112" s="31"/>
    </row>
    <row r="113" ht="22.5" customHeight="1" spans="1:13">
      <c r="A113" s="20">
        <v>108</v>
      </c>
      <c r="B113" s="20" t="s">
        <v>338</v>
      </c>
      <c r="C113" s="21" t="s">
        <v>339</v>
      </c>
      <c r="D113" s="21" t="s">
        <v>340</v>
      </c>
      <c r="E113" s="22">
        <f t="shared" si="1"/>
        <v>47.99</v>
      </c>
      <c r="F113" s="22">
        <v>22</v>
      </c>
      <c r="G113" s="23">
        <v>25.99</v>
      </c>
      <c r="H113" s="23"/>
      <c r="I113" s="22">
        <v>47.99</v>
      </c>
      <c r="J113" s="31"/>
      <c r="K113" s="31"/>
      <c r="L113" s="31"/>
      <c r="M113" s="31"/>
    </row>
    <row r="114" ht="22.5" customHeight="1" spans="1:13">
      <c r="A114" s="20">
        <v>109</v>
      </c>
      <c r="B114" s="20" t="s">
        <v>341</v>
      </c>
      <c r="C114" s="21" t="s">
        <v>342</v>
      </c>
      <c r="D114" s="21" t="s">
        <v>343</v>
      </c>
      <c r="E114" s="22">
        <f t="shared" si="1"/>
        <v>52.61</v>
      </c>
      <c r="F114" s="22">
        <v>18</v>
      </c>
      <c r="G114" s="23">
        <v>34.61</v>
      </c>
      <c r="H114" s="23"/>
      <c r="I114" s="22">
        <v>52.61</v>
      </c>
      <c r="J114" s="31"/>
      <c r="K114" s="31"/>
      <c r="L114" s="31"/>
      <c r="M114" s="31"/>
    </row>
    <row r="115" ht="22.5" customHeight="1" spans="1:13">
      <c r="A115" s="26">
        <v>110</v>
      </c>
      <c r="B115" s="24" t="s">
        <v>344</v>
      </c>
      <c r="C115" s="24" t="s">
        <v>345</v>
      </c>
      <c r="D115" s="46" t="s">
        <v>346</v>
      </c>
      <c r="E115" s="22">
        <f t="shared" si="1"/>
        <v>21.72</v>
      </c>
      <c r="F115" s="22">
        <v>15.2</v>
      </c>
      <c r="G115" s="23">
        <v>6.52</v>
      </c>
      <c r="H115" s="23"/>
      <c r="I115" s="22">
        <v>21.72</v>
      </c>
      <c r="J115" s="31"/>
      <c r="K115" s="31"/>
      <c r="L115" s="31"/>
      <c r="M115" s="31"/>
    </row>
    <row r="116" ht="22.5" customHeight="1" spans="1:13">
      <c r="A116" s="20">
        <v>111</v>
      </c>
      <c r="B116" s="20" t="s">
        <v>347</v>
      </c>
      <c r="C116" s="21" t="s">
        <v>348</v>
      </c>
      <c r="D116" s="21" t="s">
        <v>349</v>
      </c>
      <c r="E116" s="22">
        <f t="shared" si="1"/>
        <v>19.79</v>
      </c>
      <c r="F116" s="22">
        <v>17.9</v>
      </c>
      <c r="G116" s="23">
        <v>1.89</v>
      </c>
      <c r="H116" s="23"/>
      <c r="I116" s="22">
        <v>19.79</v>
      </c>
      <c r="J116" s="31"/>
      <c r="K116" s="31"/>
      <c r="L116" s="31"/>
      <c r="M116" s="31"/>
    </row>
    <row r="117" ht="22.5" customHeight="1" spans="1:13">
      <c r="A117" s="20">
        <v>112</v>
      </c>
      <c r="B117" s="20" t="s">
        <v>350</v>
      </c>
      <c r="C117" s="21" t="s">
        <v>351</v>
      </c>
      <c r="D117" s="21" t="s">
        <v>352</v>
      </c>
      <c r="E117" s="22">
        <f t="shared" si="1"/>
        <v>32.14</v>
      </c>
      <c r="F117" s="22">
        <v>17</v>
      </c>
      <c r="G117" s="23">
        <v>15.14</v>
      </c>
      <c r="H117" s="23"/>
      <c r="I117" s="22">
        <v>32.14</v>
      </c>
      <c r="J117" s="31"/>
      <c r="K117" s="31"/>
      <c r="L117" s="31"/>
      <c r="M117" s="31"/>
    </row>
    <row r="118" ht="22.5" customHeight="1" spans="1:13">
      <c r="A118" s="20">
        <v>113</v>
      </c>
      <c r="B118" s="20" t="s">
        <v>353</v>
      </c>
      <c r="C118" s="21" t="s">
        <v>354</v>
      </c>
      <c r="D118" s="21" t="s">
        <v>355</v>
      </c>
      <c r="E118" s="22">
        <f t="shared" si="1"/>
        <v>18.13</v>
      </c>
      <c r="F118" s="22">
        <v>6.7</v>
      </c>
      <c r="G118" s="23">
        <v>11.43</v>
      </c>
      <c r="H118" s="23"/>
      <c r="I118" s="22">
        <v>18.13</v>
      </c>
      <c r="J118" s="31"/>
      <c r="K118" s="31"/>
      <c r="L118" s="31"/>
      <c r="M118" s="31"/>
    </row>
    <row r="119" ht="22.5" customHeight="1" spans="1:13">
      <c r="A119" s="20">
        <v>114</v>
      </c>
      <c r="B119" s="20" t="s">
        <v>356</v>
      </c>
      <c r="C119" s="21" t="s">
        <v>357</v>
      </c>
      <c r="D119" s="21" t="s">
        <v>358</v>
      </c>
      <c r="E119" s="22">
        <f t="shared" si="1"/>
        <v>16.5</v>
      </c>
      <c r="F119" s="22">
        <v>15</v>
      </c>
      <c r="G119" s="23">
        <v>1.5</v>
      </c>
      <c r="H119" s="23"/>
      <c r="I119" s="22">
        <v>16.5</v>
      </c>
      <c r="J119" s="31"/>
      <c r="K119" s="31"/>
      <c r="L119" s="31"/>
      <c r="M119" s="31"/>
    </row>
    <row r="120" ht="22.5" customHeight="1" spans="1:13">
      <c r="A120" s="20">
        <v>115</v>
      </c>
      <c r="B120" s="20" t="s">
        <v>359</v>
      </c>
      <c r="C120" s="21" t="s">
        <v>360</v>
      </c>
      <c r="D120" s="21" t="s">
        <v>361</v>
      </c>
      <c r="E120" s="22">
        <f t="shared" si="1"/>
        <v>11</v>
      </c>
      <c r="F120" s="22">
        <v>11</v>
      </c>
      <c r="G120" s="23"/>
      <c r="H120" s="23"/>
      <c r="I120" s="22">
        <v>11</v>
      </c>
      <c r="J120" s="31"/>
      <c r="K120" s="31"/>
      <c r="L120" s="31"/>
      <c r="M120" s="31"/>
    </row>
    <row r="121" ht="22.5" customHeight="1" spans="1:13">
      <c r="A121" s="20">
        <v>116</v>
      </c>
      <c r="B121" s="20" t="s">
        <v>362</v>
      </c>
      <c r="C121" s="21" t="s">
        <v>363</v>
      </c>
      <c r="D121" s="21" t="s">
        <v>364</v>
      </c>
      <c r="E121" s="22">
        <f t="shared" si="1"/>
        <v>28.11</v>
      </c>
      <c r="F121" s="22">
        <v>15.5</v>
      </c>
      <c r="G121" s="23">
        <v>12.61</v>
      </c>
      <c r="H121" s="23"/>
      <c r="I121" s="22">
        <v>28.11</v>
      </c>
      <c r="J121" s="31"/>
      <c r="K121" s="31"/>
      <c r="L121" s="31"/>
      <c r="M121" s="31"/>
    </row>
    <row r="122" ht="22.5" customHeight="1" spans="1:13">
      <c r="A122" s="20">
        <v>117</v>
      </c>
      <c r="B122" s="20" t="s">
        <v>365</v>
      </c>
      <c r="C122" s="21" t="s">
        <v>366</v>
      </c>
      <c r="D122" s="21" t="s">
        <v>367</v>
      </c>
      <c r="E122" s="22">
        <f t="shared" si="1"/>
        <v>41.25</v>
      </c>
      <c r="F122" s="22">
        <v>27.3</v>
      </c>
      <c r="G122" s="23">
        <v>13.95</v>
      </c>
      <c r="H122" s="23"/>
      <c r="I122" s="22">
        <v>41.25</v>
      </c>
      <c r="J122" s="31"/>
      <c r="K122" s="31"/>
      <c r="L122" s="31"/>
      <c r="M122" s="31"/>
    </row>
    <row r="123" ht="22.5" customHeight="1" spans="1:13">
      <c r="A123" s="20">
        <v>118</v>
      </c>
      <c r="B123" s="20" t="s">
        <v>368</v>
      </c>
      <c r="C123" s="21" t="s">
        <v>369</v>
      </c>
      <c r="D123" s="21" t="s">
        <v>370</v>
      </c>
      <c r="E123" s="22">
        <f t="shared" si="1"/>
        <v>28.1</v>
      </c>
      <c r="F123" s="22">
        <v>3</v>
      </c>
      <c r="G123" s="23">
        <v>25.1</v>
      </c>
      <c r="H123" s="23"/>
      <c r="I123" s="22">
        <v>28.1</v>
      </c>
      <c r="J123" s="31"/>
      <c r="K123" s="31"/>
      <c r="L123" s="31"/>
      <c r="M123" s="31"/>
    </row>
    <row r="124" ht="22.5" customHeight="1" spans="1:13">
      <c r="A124" s="20">
        <v>119</v>
      </c>
      <c r="B124" s="20" t="s">
        <v>371</v>
      </c>
      <c r="C124" s="21" t="s">
        <v>372</v>
      </c>
      <c r="D124" s="21" t="s">
        <v>373</v>
      </c>
      <c r="E124" s="22">
        <f t="shared" si="1"/>
        <v>37</v>
      </c>
      <c r="F124" s="22">
        <v>37</v>
      </c>
      <c r="G124" s="23"/>
      <c r="H124" s="23"/>
      <c r="I124" s="22">
        <v>37</v>
      </c>
      <c r="J124" s="31"/>
      <c r="K124" s="31"/>
      <c r="L124" s="31"/>
      <c r="M124" s="31"/>
    </row>
    <row r="125" ht="22.5" customHeight="1" spans="1:13">
      <c r="A125" s="20">
        <v>120</v>
      </c>
      <c r="B125" s="20" t="s">
        <v>374</v>
      </c>
      <c r="C125" s="21" t="s">
        <v>375</v>
      </c>
      <c r="D125" s="21" t="s">
        <v>376</v>
      </c>
      <c r="E125" s="22">
        <f t="shared" si="1"/>
        <v>42.19</v>
      </c>
      <c r="F125" s="22">
        <v>15.2</v>
      </c>
      <c r="G125" s="23">
        <v>26.99</v>
      </c>
      <c r="H125" s="35"/>
      <c r="I125" s="22">
        <v>42.19</v>
      </c>
      <c r="J125" s="31"/>
      <c r="K125" s="31"/>
      <c r="L125" s="31"/>
      <c r="M125" s="31"/>
    </row>
    <row r="126" ht="22.5" customHeight="1" spans="1:13">
      <c r="A126" s="20">
        <v>121</v>
      </c>
      <c r="B126" s="20" t="s">
        <v>377</v>
      </c>
      <c r="C126" s="21" t="s">
        <v>378</v>
      </c>
      <c r="D126" s="21" t="s">
        <v>379</v>
      </c>
      <c r="E126" s="22">
        <f t="shared" si="1"/>
        <v>4.71</v>
      </c>
      <c r="F126" s="22">
        <v>4</v>
      </c>
      <c r="G126" s="23">
        <v>0.71</v>
      </c>
      <c r="H126" s="23"/>
      <c r="I126" s="22">
        <v>4.71</v>
      </c>
      <c r="J126" s="31"/>
      <c r="K126" s="31"/>
      <c r="L126" s="31"/>
      <c r="M126" s="31"/>
    </row>
    <row r="127" ht="22.5" customHeight="1" spans="1:13">
      <c r="A127" s="20">
        <v>122</v>
      </c>
      <c r="B127" s="20" t="s">
        <v>380</v>
      </c>
      <c r="C127" s="21" t="s">
        <v>381</v>
      </c>
      <c r="D127" s="21" t="s">
        <v>382</v>
      </c>
      <c r="E127" s="22">
        <f t="shared" si="1"/>
        <v>39.28</v>
      </c>
      <c r="F127" s="22">
        <v>37.2</v>
      </c>
      <c r="G127" s="23">
        <v>2.08</v>
      </c>
      <c r="H127" s="23"/>
      <c r="I127" s="22">
        <v>39.28</v>
      </c>
      <c r="J127" s="31"/>
      <c r="K127" s="31"/>
      <c r="L127" s="31"/>
      <c r="M127" s="31"/>
    </row>
    <row r="128" ht="22.5" customHeight="1" spans="1:13">
      <c r="A128" s="20">
        <v>123</v>
      </c>
      <c r="B128" s="20" t="s">
        <v>383</v>
      </c>
      <c r="C128" s="21" t="s">
        <v>384</v>
      </c>
      <c r="D128" s="21" t="s">
        <v>385</v>
      </c>
      <c r="E128" s="22">
        <f t="shared" si="1"/>
        <v>39.13</v>
      </c>
      <c r="F128" s="22">
        <v>21.6</v>
      </c>
      <c r="G128" s="23">
        <v>17.53</v>
      </c>
      <c r="H128" s="23"/>
      <c r="I128" s="22">
        <v>39.13</v>
      </c>
      <c r="J128" s="31"/>
      <c r="K128" s="31"/>
      <c r="L128" s="31"/>
      <c r="M128" s="31"/>
    </row>
    <row r="129" ht="22.5" customHeight="1" spans="1:13">
      <c r="A129" s="20">
        <v>124</v>
      </c>
      <c r="B129" s="20" t="s">
        <v>386</v>
      </c>
      <c r="C129" s="21" t="s">
        <v>387</v>
      </c>
      <c r="D129" s="21" t="s">
        <v>388</v>
      </c>
      <c r="E129" s="22">
        <f t="shared" si="1"/>
        <v>5.58</v>
      </c>
      <c r="F129" s="22">
        <v>5.5</v>
      </c>
      <c r="G129" s="23">
        <v>0.08</v>
      </c>
      <c r="H129" s="23"/>
      <c r="I129" s="22">
        <v>5.58</v>
      </c>
      <c r="J129" s="31"/>
      <c r="K129" s="31"/>
      <c r="L129" s="31"/>
      <c r="M129" s="31"/>
    </row>
    <row r="130" ht="22.5" customHeight="1" spans="1:13">
      <c r="A130" s="20">
        <v>125</v>
      </c>
      <c r="B130" s="20" t="s">
        <v>389</v>
      </c>
      <c r="C130" s="21" t="s">
        <v>390</v>
      </c>
      <c r="D130" s="21" t="s">
        <v>391</v>
      </c>
      <c r="E130" s="22">
        <f t="shared" si="1"/>
        <v>23.6</v>
      </c>
      <c r="F130" s="22">
        <v>11.5</v>
      </c>
      <c r="G130" s="23">
        <v>12.1</v>
      </c>
      <c r="H130" s="23"/>
      <c r="I130" s="22">
        <v>23.6</v>
      </c>
      <c r="J130" s="31"/>
      <c r="K130" s="31"/>
      <c r="L130" s="31"/>
      <c r="M130" s="31"/>
    </row>
    <row r="131" ht="22.5" customHeight="1" spans="1:13">
      <c r="A131" s="20">
        <v>126</v>
      </c>
      <c r="B131" s="20" t="s">
        <v>392</v>
      </c>
      <c r="C131" s="21" t="s">
        <v>393</v>
      </c>
      <c r="D131" s="21" t="s">
        <v>394</v>
      </c>
      <c r="E131" s="22">
        <f t="shared" si="1"/>
        <v>32.12</v>
      </c>
      <c r="F131" s="22">
        <v>28.5</v>
      </c>
      <c r="G131" s="23">
        <v>3.62</v>
      </c>
      <c r="H131" s="35"/>
      <c r="I131" s="22">
        <v>32.12</v>
      </c>
      <c r="J131" s="31"/>
      <c r="K131" s="31"/>
      <c r="L131" s="31"/>
      <c r="M131" s="31"/>
    </row>
    <row r="132" ht="22.5" customHeight="1" spans="1:13">
      <c r="A132" s="20">
        <v>127</v>
      </c>
      <c r="B132" s="20" t="s">
        <v>395</v>
      </c>
      <c r="C132" s="21" t="s">
        <v>396</v>
      </c>
      <c r="D132" s="21" t="s">
        <v>397</v>
      </c>
      <c r="E132" s="22">
        <f t="shared" si="1"/>
        <v>5</v>
      </c>
      <c r="F132" s="22">
        <v>5</v>
      </c>
      <c r="G132" s="23"/>
      <c r="H132" s="23"/>
      <c r="I132" s="22">
        <v>5</v>
      </c>
      <c r="J132" s="31"/>
      <c r="K132" s="31"/>
      <c r="L132" s="31"/>
      <c r="M132" s="31"/>
    </row>
    <row r="133" ht="22.5" customHeight="1" spans="1:13">
      <c r="A133" s="20">
        <v>128</v>
      </c>
      <c r="B133" s="20" t="s">
        <v>398</v>
      </c>
      <c r="C133" s="21" t="s">
        <v>399</v>
      </c>
      <c r="D133" s="21" t="s">
        <v>400</v>
      </c>
      <c r="E133" s="22">
        <f t="shared" si="1"/>
        <v>40.35</v>
      </c>
      <c r="F133" s="22">
        <v>5</v>
      </c>
      <c r="G133" s="23">
        <v>35.35</v>
      </c>
      <c r="H133" s="23"/>
      <c r="I133" s="22">
        <v>40.35</v>
      </c>
      <c r="J133" s="31"/>
      <c r="K133" s="31"/>
      <c r="L133" s="31"/>
      <c r="M133" s="31"/>
    </row>
    <row r="134" ht="22.5" customHeight="1" spans="1:13">
      <c r="A134" s="20">
        <v>129</v>
      </c>
      <c r="B134" s="20" t="s">
        <v>401</v>
      </c>
      <c r="C134" s="21" t="s">
        <v>402</v>
      </c>
      <c r="D134" s="21" t="s">
        <v>403</v>
      </c>
      <c r="E134" s="22">
        <f t="shared" ref="E134:E153" si="2">F134+G134</f>
        <v>7.46</v>
      </c>
      <c r="F134" s="22">
        <v>6.2</v>
      </c>
      <c r="G134" s="23">
        <v>1.26</v>
      </c>
      <c r="H134" s="23"/>
      <c r="I134" s="22">
        <v>7.46</v>
      </c>
      <c r="J134" s="31"/>
      <c r="K134" s="31"/>
      <c r="L134" s="31"/>
      <c r="M134" s="31"/>
    </row>
    <row r="135" ht="22.5" customHeight="1" spans="1:13">
      <c r="A135" s="20">
        <v>130</v>
      </c>
      <c r="B135" s="20" t="s">
        <v>404</v>
      </c>
      <c r="C135" s="21" t="s">
        <v>405</v>
      </c>
      <c r="D135" s="21" t="s">
        <v>406</v>
      </c>
      <c r="E135" s="22">
        <f t="shared" si="2"/>
        <v>29.68</v>
      </c>
      <c r="F135" s="22">
        <v>18.2</v>
      </c>
      <c r="G135" s="23">
        <v>11.48</v>
      </c>
      <c r="H135" s="23"/>
      <c r="I135" s="22">
        <v>29.68</v>
      </c>
      <c r="J135" s="31"/>
      <c r="K135" s="31"/>
      <c r="L135" s="31"/>
      <c r="M135" s="31"/>
    </row>
    <row r="136" ht="22.5" customHeight="1" spans="1:13">
      <c r="A136" s="20">
        <v>131</v>
      </c>
      <c r="B136" s="20" t="s">
        <v>407</v>
      </c>
      <c r="C136" s="21" t="s">
        <v>408</v>
      </c>
      <c r="D136" s="21" t="s">
        <v>409</v>
      </c>
      <c r="E136" s="22">
        <f t="shared" si="2"/>
        <v>32.82</v>
      </c>
      <c r="F136" s="22">
        <v>20</v>
      </c>
      <c r="G136" s="23">
        <v>12.82</v>
      </c>
      <c r="H136" s="23"/>
      <c r="I136" s="22">
        <v>32.82</v>
      </c>
      <c r="J136" s="31"/>
      <c r="K136" s="31"/>
      <c r="L136" s="31"/>
      <c r="M136" s="31"/>
    </row>
    <row r="137" ht="22.5" customHeight="1" spans="1:13">
      <c r="A137" s="20">
        <v>132</v>
      </c>
      <c r="B137" s="26" t="s">
        <v>410</v>
      </c>
      <c r="C137" s="21" t="s">
        <v>411</v>
      </c>
      <c r="D137" s="21" t="s">
        <v>412</v>
      </c>
      <c r="E137" s="22">
        <f t="shared" si="2"/>
        <v>5</v>
      </c>
      <c r="F137" s="22">
        <v>5</v>
      </c>
      <c r="G137" s="23"/>
      <c r="H137" s="23"/>
      <c r="I137" s="22">
        <v>5</v>
      </c>
      <c r="J137" s="31"/>
      <c r="K137" s="31"/>
      <c r="L137" s="31"/>
      <c r="M137" s="31"/>
    </row>
    <row r="138" ht="22.5" customHeight="1" spans="1:13">
      <c r="A138" s="20">
        <v>133</v>
      </c>
      <c r="B138" s="20" t="s">
        <v>413</v>
      </c>
      <c r="C138" s="21" t="s">
        <v>414</v>
      </c>
      <c r="D138" s="21" t="s">
        <v>415</v>
      </c>
      <c r="E138" s="22">
        <f t="shared" si="2"/>
        <v>3.07</v>
      </c>
      <c r="F138" s="22">
        <v>3</v>
      </c>
      <c r="G138" s="23">
        <v>0.07</v>
      </c>
      <c r="H138" s="23"/>
      <c r="I138" s="22">
        <v>3.07</v>
      </c>
      <c r="J138" s="31"/>
      <c r="K138" s="31"/>
      <c r="L138" s="31"/>
      <c r="M138" s="31"/>
    </row>
    <row r="139" ht="22.5" customHeight="1" spans="1:13">
      <c r="A139" s="20">
        <v>134</v>
      </c>
      <c r="B139" s="20" t="s">
        <v>416</v>
      </c>
      <c r="C139" s="21" t="s">
        <v>417</v>
      </c>
      <c r="D139" s="21" t="s">
        <v>418</v>
      </c>
      <c r="E139" s="22">
        <f t="shared" si="2"/>
        <v>5.31</v>
      </c>
      <c r="F139" s="22">
        <v>4.2</v>
      </c>
      <c r="G139" s="23">
        <v>1.11</v>
      </c>
      <c r="H139" s="23"/>
      <c r="I139" s="22">
        <v>5.31</v>
      </c>
      <c r="J139" s="31"/>
      <c r="K139" s="31"/>
      <c r="L139" s="31"/>
      <c r="M139" s="31"/>
    </row>
    <row r="140" ht="22.5" customHeight="1" spans="1:13">
      <c r="A140" s="20">
        <v>135</v>
      </c>
      <c r="B140" s="20" t="s">
        <v>419</v>
      </c>
      <c r="C140" s="21" t="s">
        <v>420</v>
      </c>
      <c r="D140" s="21" t="s">
        <v>421</v>
      </c>
      <c r="E140" s="22">
        <f t="shared" si="2"/>
        <v>5.1</v>
      </c>
      <c r="F140" s="22">
        <v>3</v>
      </c>
      <c r="G140" s="23">
        <v>2.1</v>
      </c>
      <c r="H140" s="23"/>
      <c r="I140" s="22">
        <v>5.1</v>
      </c>
      <c r="J140" s="31"/>
      <c r="K140" s="31"/>
      <c r="L140" s="31"/>
      <c r="M140" s="31"/>
    </row>
    <row r="141" ht="22.5" customHeight="1" spans="1:13">
      <c r="A141" s="20">
        <v>136</v>
      </c>
      <c r="B141" s="20" t="s">
        <v>422</v>
      </c>
      <c r="C141" s="21" t="s">
        <v>423</v>
      </c>
      <c r="D141" s="21" t="s">
        <v>424</v>
      </c>
      <c r="E141" s="22">
        <f t="shared" si="2"/>
        <v>23.32</v>
      </c>
      <c r="F141" s="22">
        <v>13.2</v>
      </c>
      <c r="G141" s="23">
        <v>10.12</v>
      </c>
      <c r="H141" s="23"/>
      <c r="I141" s="22">
        <v>23.32</v>
      </c>
      <c r="J141" s="31"/>
      <c r="K141" s="31"/>
      <c r="L141" s="31"/>
      <c r="M141" s="31"/>
    </row>
    <row r="142" ht="22.5" customHeight="1" spans="1:13">
      <c r="A142" s="20">
        <v>137</v>
      </c>
      <c r="B142" s="20" t="s">
        <v>425</v>
      </c>
      <c r="C142" s="21" t="s">
        <v>426</v>
      </c>
      <c r="D142" s="21" t="s">
        <v>427</v>
      </c>
      <c r="E142" s="22">
        <f t="shared" si="2"/>
        <v>28</v>
      </c>
      <c r="F142" s="22">
        <v>28</v>
      </c>
      <c r="G142" s="23"/>
      <c r="H142" s="23"/>
      <c r="I142" s="22">
        <v>28</v>
      </c>
      <c r="J142" s="31"/>
      <c r="K142" s="31"/>
      <c r="L142" s="31"/>
      <c r="M142" s="31"/>
    </row>
    <row r="143" ht="22.5" customHeight="1" spans="1:13">
      <c r="A143" s="20">
        <v>138</v>
      </c>
      <c r="B143" s="20" t="s">
        <v>428</v>
      </c>
      <c r="C143" s="21" t="s">
        <v>429</v>
      </c>
      <c r="D143" s="21" t="s">
        <v>430</v>
      </c>
      <c r="E143" s="22">
        <f t="shared" si="2"/>
        <v>11.73</v>
      </c>
      <c r="F143" s="22">
        <v>9.1</v>
      </c>
      <c r="G143" s="23">
        <v>2.63</v>
      </c>
      <c r="H143" s="23"/>
      <c r="I143" s="22">
        <v>11.73</v>
      </c>
      <c r="J143" s="31"/>
      <c r="K143" s="31"/>
      <c r="L143" s="31"/>
      <c r="M143" s="31"/>
    </row>
    <row r="144" ht="22.5" customHeight="1" spans="1:13">
      <c r="A144" s="20">
        <v>139</v>
      </c>
      <c r="B144" s="20" t="s">
        <v>431</v>
      </c>
      <c r="C144" s="21" t="s">
        <v>432</v>
      </c>
      <c r="D144" s="21" t="s">
        <v>433</v>
      </c>
      <c r="E144" s="22">
        <f t="shared" si="2"/>
        <v>7.11</v>
      </c>
      <c r="F144" s="22">
        <v>3</v>
      </c>
      <c r="G144" s="23">
        <v>4.11</v>
      </c>
      <c r="H144" s="23"/>
      <c r="I144" s="22">
        <v>7.11</v>
      </c>
      <c r="J144" s="31"/>
      <c r="K144" s="31"/>
      <c r="L144" s="31"/>
      <c r="M144" s="31"/>
    </row>
    <row r="145" ht="22.5" customHeight="1" spans="1:13">
      <c r="A145" s="20">
        <v>140</v>
      </c>
      <c r="B145" s="20" t="s">
        <v>434</v>
      </c>
      <c r="C145" s="21" t="s">
        <v>435</v>
      </c>
      <c r="D145" s="21" t="s">
        <v>436</v>
      </c>
      <c r="E145" s="22">
        <f t="shared" si="2"/>
        <v>72.21</v>
      </c>
      <c r="F145" s="22">
        <v>42.4</v>
      </c>
      <c r="G145" s="23">
        <v>29.81</v>
      </c>
      <c r="H145" s="23"/>
      <c r="I145" s="22">
        <v>72.21</v>
      </c>
      <c r="J145" s="31"/>
      <c r="K145" s="31"/>
      <c r="L145" s="31"/>
      <c r="M145" s="31"/>
    </row>
    <row r="146" ht="22.5" customHeight="1" spans="1:13">
      <c r="A146" s="20">
        <v>141</v>
      </c>
      <c r="B146" s="20" t="s">
        <v>437</v>
      </c>
      <c r="C146" s="21" t="s">
        <v>438</v>
      </c>
      <c r="D146" s="21" t="s">
        <v>439</v>
      </c>
      <c r="E146" s="22">
        <f t="shared" si="2"/>
        <v>45.46</v>
      </c>
      <c r="F146" s="22">
        <v>21.7</v>
      </c>
      <c r="G146" s="23">
        <v>23.76</v>
      </c>
      <c r="H146" s="23"/>
      <c r="I146" s="22">
        <v>45.46</v>
      </c>
      <c r="J146" s="31"/>
      <c r="K146" s="31"/>
      <c r="L146" s="31"/>
      <c r="M146" s="31"/>
    </row>
    <row r="147" ht="22.5" customHeight="1" spans="1:13">
      <c r="A147" s="20">
        <v>142</v>
      </c>
      <c r="B147" s="20" t="s">
        <v>440</v>
      </c>
      <c r="C147" s="21" t="s">
        <v>441</v>
      </c>
      <c r="D147" s="21" t="s">
        <v>442</v>
      </c>
      <c r="E147" s="22">
        <f t="shared" si="2"/>
        <v>8.63</v>
      </c>
      <c r="F147" s="22">
        <v>6.1</v>
      </c>
      <c r="G147" s="23">
        <v>2.53</v>
      </c>
      <c r="H147" s="23"/>
      <c r="I147" s="22">
        <v>8.63</v>
      </c>
      <c r="J147" s="31"/>
      <c r="K147" s="31"/>
      <c r="L147" s="31"/>
      <c r="M147" s="31"/>
    </row>
    <row r="148" ht="22.5" customHeight="1" spans="1:13">
      <c r="A148" s="20">
        <v>143</v>
      </c>
      <c r="B148" s="20" t="s">
        <v>443</v>
      </c>
      <c r="C148" s="21" t="s">
        <v>444</v>
      </c>
      <c r="D148" s="21" t="s">
        <v>445</v>
      </c>
      <c r="E148" s="22">
        <f t="shared" si="2"/>
        <v>10</v>
      </c>
      <c r="F148" s="22">
        <v>10</v>
      </c>
      <c r="G148" s="23"/>
      <c r="H148" s="23"/>
      <c r="I148" s="22">
        <v>10</v>
      </c>
      <c r="J148" s="31"/>
      <c r="K148" s="31"/>
      <c r="L148" s="31"/>
      <c r="M148" s="31"/>
    </row>
    <row r="149" ht="22.5" customHeight="1" spans="1:13">
      <c r="A149" s="20">
        <v>144</v>
      </c>
      <c r="B149" s="20" t="s">
        <v>446</v>
      </c>
      <c r="C149" s="21" t="s">
        <v>447</v>
      </c>
      <c r="D149" s="21" t="s">
        <v>448</v>
      </c>
      <c r="E149" s="22">
        <f t="shared" si="2"/>
        <v>3</v>
      </c>
      <c r="F149" s="22">
        <v>3</v>
      </c>
      <c r="G149" s="23"/>
      <c r="H149" s="23"/>
      <c r="I149" s="22">
        <v>3</v>
      </c>
      <c r="J149" s="31"/>
      <c r="K149" s="31"/>
      <c r="L149" s="31"/>
      <c r="M149" s="31"/>
    </row>
    <row r="150" ht="22.5" customHeight="1" spans="1:13">
      <c r="A150" s="20">
        <v>145</v>
      </c>
      <c r="B150" s="20" t="s">
        <v>449</v>
      </c>
      <c r="C150" s="21" t="s">
        <v>450</v>
      </c>
      <c r="D150" s="21" t="s">
        <v>451</v>
      </c>
      <c r="E150" s="22">
        <f t="shared" si="2"/>
        <v>3</v>
      </c>
      <c r="F150" s="22">
        <v>3</v>
      </c>
      <c r="G150" s="23"/>
      <c r="H150" s="23"/>
      <c r="I150" s="22">
        <v>3</v>
      </c>
      <c r="J150" s="31"/>
      <c r="K150" s="31"/>
      <c r="L150" s="31"/>
      <c r="M150" s="31"/>
    </row>
    <row r="151" ht="22.5" customHeight="1" spans="1:13">
      <c r="A151" s="37">
        <v>146</v>
      </c>
      <c r="B151" s="37" t="s">
        <v>452</v>
      </c>
      <c r="C151" s="38" t="s">
        <v>453</v>
      </c>
      <c r="D151" s="38" t="s">
        <v>454</v>
      </c>
      <c r="E151" s="22">
        <f t="shared" si="2"/>
        <v>32.54</v>
      </c>
      <c r="F151" s="39">
        <v>9</v>
      </c>
      <c r="G151" s="23">
        <v>23.54</v>
      </c>
      <c r="H151" s="23"/>
      <c r="I151" s="39">
        <v>32.54</v>
      </c>
      <c r="J151" s="45"/>
      <c r="K151" s="45"/>
      <c r="L151" s="45"/>
      <c r="M151" s="45"/>
    </row>
    <row r="152" ht="22.5" customHeight="1" spans="1:13">
      <c r="A152" s="40">
        <v>147</v>
      </c>
      <c r="B152" s="40" t="s">
        <v>455</v>
      </c>
      <c r="C152" s="50" t="s">
        <v>456</v>
      </c>
      <c r="D152" s="50" t="s">
        <v>457</v>
      </c>
      <c r="E152" s="22">
        <f t="shared" si="2"/>
        <v>28.45</v>
      </c>
      <c r="F152" s="42">
        <v>21</v>
      </c>
      <c r="G152" s="23">
        <v>7.45</v>
      </c>
      <c r="H152" s="23"/>
      <c r="I152" s="42">
        <v>28.45</v>
      </c>
      <c r="J152" s="31"/>
      <c r="K152" s="31"/>
      <c r="L152" s="31"/>
      <c r="M152" s="31"/>
    </row>
    <row r="153" ht="22.5" customHeight="1" spans="1:13">
      <c r="A153" s="37">
        <v>148</v>
      </c>
      <c r="B153" s="24" t="s">
        <v>458</v>
      </c>
      <c r="C153" s="24" t="s">
        <v>459</v>
      </c>
      <c r="D153" s="46" t="s">
        <v>460</v>
      </c>
      <c r="E153" s="22">
        <f t="shared" si="2"/>
        <v>13.83</v>
      </c>
      <c r="F153" s="39">
        <v>9.5</v>
      </c>
      <c r="G153" s="31">
        <v>4.33</v>
      </c>
      <c r="H153" s="31"/>
      <c r="I153" s="39">
        <v>13.83</v>
      </c>
      <c r="J153" s="31"/>
      <c r="K153" s="31"/>
      <c r="L153" s="31"/>
      <c r="M153" s="31"/>
    </row>
    <row r="154" ht="22.5" customHeight="1" spans="1:13">
      <c r="A154" s="40">
        <v>149</v>
      </c>
      <c r="B154" s="31"/>
      <c r="C154" s="31"/>
      <c r="D154" s="31"/>
      <c r="E154" s="39"/>
      <c r="F154" s="31"/>
      <c r="G154" s="31"/>
      <c r="H154" s="31"/>
      <c r="I154" s="31"/>
      <c r="J154" s="31"/>
      <c r="K154" s="31"/>
      <c r="L154" s="31"/>
      <c r="M154" s="31"/>
    </row>
    <row r="155" ht="22.5" customHeight="1" spans="1:13">
      <c r="A155" s="37">
        <v>150</v>
      </c>
      <c r="B155" s="31"/>
      <c r="C155" s="31"/>
      <c r="D155" s="31"/>
      <c r="E155" s="39"/>
      <c r="F155" s="31"/>
      <c r="G155" s="31"/>
      <c r="H155" s="31"/>
      <c r="I155" s="31"/>
      <c r="J155" s="31"/>
      <c r="K155" s="31"/>
      <c r="L155" s="31"/>
      <c r="M155" s="31"/>
    </row>
    <row r="156" ht="22.5" customHeight="1" spans="1:13">
      <c r="A156" s="40">
        <v>151</v>
      </c>
      <c r="B156" s="31"/>
      <c r="C156" s="31"/>
      <c r="D156" s="31"/>
      <c r="E156" s="39"/>
      <c r="F156" s="31"/>
      <c r="G156" s="31"/>
      <c r="H156" s="31"/>
      <c r="I156" s="31"/>
      <c r="J156" s="31"/>
      <c r="K156" s="31"/>
      <c r="L156" s="31"/>
      <c r="M156" s="31"/>
    </row>
    <row r="157" ht="22.5" customHeight="1" spans="1:13">
      <c r="A157" s="31"/>
      <c r="B157" s="31"/>
      <c r="C157" s="31"/>
      <c r="D157" s="31"/>
      <c r="E157" s="31">
        <f>SUM(E6:E156)</f>
        <v>4163.4</v>
      </c>
      <c r="F157" s="31">
        <f>SUM(F6:F156)</f>
        <v>2190.8</v>
      </c>
      <c r="G157" s="31">
        <f>SUM(G6:G156)</f>
        <v>1972.6</v>
      </c>
      <c r="H157" s="31"/>
      <c r="I157" s="31">
        <f>SUM(I6:I156)</f>
        <v>4163.4</v>
      </c>
      <c r="J157" s="31"/>
      <c r="K157" s="31"/>
      <c r="L157" s="31"/>
      <c r="M157" s="31"/>
    </row>
    <row r="158" ht="72" customHeight="1" spans="1:13">
      <c r="A158" s="43" t="s">
        <v>461</v>
      </c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</row>
    <row r="159" ht="22.5" customHeight="1" spans="1:13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</row>
    <row r="160" ht="22.5" customHeight="1" spans="1:13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</row>
    <row r="161" ht="22.5" customHeight="1" spans="1:13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</row>
    <row r="162" ht="22.5" customHeight="1" spans="1:13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</row>
    <row r="163" ht="22.5" customHeight="1" spans="1:13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</row>
    <row r="164" ht="22.5" customHeight="1" spans="1:13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</row>
    <row r="165" ht="22.5" customHeight="1" spans="1:13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</row>
    <row r="166" ht="22.5" customHeight="1" spans="1:13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</row>
    <row r="167" ht="22.5" customHeight="1" spans="1:13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</row>
    <row r="168" ht="22.5" customHeight="1" spans="1:13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</row>
    <row r="169" ht="22.5" customHeight="1" spans="1:13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</row>
    <row r="170" ht="22.5" customHeight="1" spans="1:13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</row>
    <row r="171" ht="22.5" customHeight="1" spans="1:13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</row>
    <row r="191" ht="15.75" customHeight="1"/>
  </sheetData>
  <mergeCells count="15">
    <mergeCell ref="A1:M1"/>
    <mergeCell ref="A2:M2"/>
    <mergeCell ref="A3:M3"/>
    <mergeCell ref="F4:H4"/>
    <mergeCell ref="A158:M158"/>
    <mergeCell ref="A4:A5"/>
    <mergeCell ref="B4:B5"/>
    <mergeCell ref="C4:C5"/>
    <mergeCell ref="D4:D5"/>
    <mergeCell ref="E4:E5"/>
    <mergeCell ref="I4:I5"/>
    <mergeCell ref="J4:J5"/>
    <mergeCell ref="K4:K5"/>
    <mergeCell ref="L4:L5"/>
    <mergeCell ref="M4:M5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K4" sqref="K4:K5"/>
    </sheetView>
  </sheetViews>
  <sheetFormatPr defaultColWidth="9" defaultRowHeight="13.5"/>
  <cols>
    <col min="1" max="1" width="5.5" customWidth="1"/>
    <col min="3" max="3" width="19.75" customWidth="1"/>
    <col min="4" max="4" width="19.875" customWidth="1"/>
    <col min="5" max="5" width="8.75" customWidth="1"/>
    <col min="9" max="9" width="6.75" customWidth="1"/>
    <col min="10" max="10" width="8.375" customWidth="1"/>
    <col min="11" max="12" width="8.25" customWidth="1"/>
    <col min="13" max="13" width="10.625" customWidth="1"/>
  </cols>
  <sheetData>
    <row r="1" ht="20.25" spans="1:13">
      <c r="A1" s="10" t="s">
        <v>462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33" customHeight="1" spans="1:13">
      <c r="A2" s="2" t="s">
        <v>463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33" customHeight="1" spans="1:13">
      <c r="A3" s="11" t="s">
        <v>464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ht="22" customHeight="1" spans="1:13">
      <c r="A4" s="12" t="s">
        <v>465</v>
      </c>
      <c r="B4" s="12" t="s">
        <v>466</v>
      </c>
      <c r="C4" s="12" t="s">
        <v>467</v>
      </c>
      <c r="D4" s="12" t="s">
        <v>468</v>
      </c>
      <c r="E4" s="12" t="s">
        <v>469</v>
      </c>
      <c r="F4" s="12" t="s">
        <v>470</v>
      </c>
      <c r="G4" s="12"/>
      <c r="H4" s="12"/>
      <c r="I4" s="12" t="s">
        <v>471</v>
      </c>
      <c r="J4" s="12" t="s">
        <v>10</v>
      </c>
      <c r="K4" s="12" t="s">
        <v>11</v>
      </c>
      <c r="L4" s="12" t="s">
        <v>12</v>
      </c>
      <c r="M4" s="12" t="s">
        <v>13</v>
      </c>
    </row>
    <row r="5" ht="45" customHeight="1" spans="1:13">
      <c r="A5" s="12"/>
      <c r="B5" s="12"/>
      <c r="C5" s="12"/>
      <c r="D5" s="12"/>
      <c r="E5" s="12"/>
      <c r="F5" s="13" t="s">
        <v>472</v>
      </c>
      <c r="G5" s="13" t="s">
        <v>473</v>
      </c>
      <c r="H5" s="13" t="s">
        <v>474</v>
      </c>
      <c r="I5" s="12"/>
      <c r="J5" s="12"/>
      <c r="K5" s="12"/>
      <c r="L5" s="12"/>
      <c r="M5" s="12"/>
    </row>
    <row r="6" ht="26" customHeight="1" spans="1:13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26" customHeight="1" spans="1:1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ht="26" customHeight="1" spans="1:1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ht="26" customHeight="1" spans="1:1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ht="26" customHeight="1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ht="26" customHeight="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ht="26" customHeight="1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ht="26" customHeight="1" spans="1:1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ht="26" customHeight="1" spans="1:1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ht="26" customHeight="1" spans="1:1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ht="26" customHeight="1" spans="1:13">
      <c r="A16" s="15" t="s">
        <v>475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</sheetData>
  <mergeCells count="15">
    <mergeCell ref="A1:M1"/>
    <mergeCell ref="A2:M2"/>
    <mergeCell ref="A3:M3"/>
    <mergeCell ref="F4:H4"/>
    <mergeCell ref="A16:M16"/>
    <mergeCell ref="A4:A5"/>
    <mergeCell ref="B4:B5"/>
    <mergeCell ref="C4:C5"/>
    <mergeCell ref="D4:D5"/>
    <mergeCell ref="E4:E5"/>
    <mergeCell ref="I4:I5"/>
    <mergeCell ref="J4:J5"/>
    <mergeCell ref="K4:K5"/>
    <mergeCell ref="L4:L5"/>
    <mergeCell ref="M4:M5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A16" sqref="A16:M16"/>
    </sheetView>
  </sheetViews>
  <sheetFormatPr defaultColWidth="9" defaultRowHeight="13.5"/>
  <cols>
    <col min="1" max="1" width="5.5" customWidth="1"/>
    <col min="3" max="3" width="18.5" customWidth="1"/>
    <col min="4" max="4" width="21" customWidth="1"/>
    <col min="5" max="5" width="7.75" customWidth="1"/>
    <col min="8" max="8" width="8.25" customWidth="1"/>
    <col min="9" max="10" width="8.5" customWidth="1"/>
    <col min="11" max="12" width="8.125" customWidth="1"/>
    <col min="13" max="13" width="10.5" customWidth="1"/>
  </cols>
  <sheetData>
    <row r="1" ht="20.25" spans="1:13">
      <c r="A1" s="10" t="s">
        <v>476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47" customHeight="1" spans="1:13">
      <c r="A2" s="2" t="s">
        <v>477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37" customHeight="1" spans="1:13">
      <c r="A3" s="11" t="s">
        <v>478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ht="24" customHeight="1" spans="1:13">
      <c r="A4" s="12" t="s">
        <v>479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470</v>
      </c>
      <c r="G4" s="12"/>
      <c r="H4" s="12"/>
      <c r="I4" s="12" t="s">
        <v>480</v>
      </c>
      <c r="J4" s="12" t="s">
        <v>10</v>
      </c>
      <c r="K4" s="12" t="s">
        <v>11</v>
      </c>
      <c r="L4" s="12" t="s">
        <v>12</v>
      </c>
      <c r="M4" s="12" t="s">
        <v>13</v>
      </c>
    </row>
    <row r="5" ht="30" customHeight="1" spans="1:13">
      <c r="A5" s="12"/>
      <c r="B5" s="12"/>
      <c r="C5" s="12"/>
      <c r="D5" s="12"/>
      <c r="E5" s="12"/>
      <c r="F5" s="13" t="s">
        <v>472</v>
      </c>
      <c r="G5" s="13" t="s">
        <v>473</v>
      </c>
      <c r="H5" s="13" t="s">
        <v>474</v>
      </c>
      <c r="I5" s="12"/>
      <c r="J5" s="12"/>
      <c r="K5" s="12"/>
      <c r="L5" s="12"/>
      <c r="M5" s="12"/>
    </row>
    <row r="6" ht="26" customHeight="1" spans="1:13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26" customHeight="1" spans="1:1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ht="26" customHeight="1" spans="1:1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ht="26" customHeight="1" spans="1:1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ht="26" customHeight="1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ht="26" customHeight="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ht="26" customHeight="1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ht="26" customHeight="1" spans="1:1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ht="26" customHeight="1" spans="1:1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ht="26" customHeight="1" spans="1:1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ht="25" customHeight="1" spans="1:13">
      <c r="A16" s="15" t="s">
        <v>481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</sheetData>
  <mergeCells count="15">
    <mergeCell ref="A1:M1"/>
    <mergeCell ref="A2:M2"/>
    <mergeCell ref="A3:M3"/>
    <mergeCell ref="F4:H4"/>
    <mergeCell ref="A16:M16"/>
    <mergeCell ref="A4:A5"/>
    <mergeCell ref="B4:B5"/>
    <mergeCell ref="C4:C5"/>
    <mergeCell ref="D4:D5"/>
    <mergeCell ref="E4:E5"/>
    <mergeCell ref="I4:I5"/>
    <mergeCell ref="J4:J5"/>
    <mergeCell ref="K4:K5"/>
    <mergeCell ref="L4:L5"/>
    <mergeCell ref="M4:M5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E9" sqref="E9"/>
    </sheetView>
  </sheetViews>
  <sheetFormatPr defaultColWidth="9" defaultRowHeight="13.5" outlineLevelCol="6"/>
  <cols>
    <col min="1" max="1" width="5.125" customWidth="1"/>
    <col min="2" max="2" width="25.75" customWidth="1"/>
    <col min="5" max="5" width="10.875" customWidth="1"/>
    <col min="6" max="6" width="11.875" customWidth="1"/>
    <col min="7" max="7" width="12.25" customWidth="1"/>
  </cols>
  <sheetData>
    <row r="1" ht="20.25" spans="1:7">
      <c r="A1" s="1" t="s">
        <v>482</v>
      </c>
      <c r="B1" s="1"/>
      <c r="C1" s="1"/>
      <c r="D1" s="1"/>
      <c r="E1" s="1"/>
      <c r="F1" s="1"/>
      <c r="G1" s="1"/>
    </row>
    <row r="2" ht="32" customHeight="1" spans="1:7">
      <c r="A2" s="2" t="s">
        <v>483</v>
      </c>
      <c r="B2" s="2"/>
      <c r="C2" s="2"/>
      <c r="D2" s="2"/>
      <c r="E2" s="2"/>
      <c r="F2" s="2"/>
      <c r="G2" s="2"/>
    </row>
    <row r="3" ht="25" customHeight="1" spans="1:7">
      <c r="A3" s="3" t="s">
        <v>484</v>
      </c>
      <c r="B3" s="3"/>
      <c r="C3" s="3"/>
      <c r="D3" s="3"/>
      <c r="E3" s="3"/>
      <c r="F3" s="3"/>
      <c r="G3" s="3"/>
    </row>
    <row r="4" ht="15" customHeight="1" spans="1:7">
      <c r="A4" s="4" t="s">
        <v>465</v>
      </c>
      <c r="B4" s="4" t="s">
        <v>485</v>
      </c>
      <c r="C4" s="4" t="s">
        <v>486</v>
      </c>
      <c r="D4" s="4" t="s">
        <v>487</v>
      </c>
      <c r="E4" s="4" t="s">
        <v>488</v>
      </c>
      <c r="F4" s="4" t="s">
        <v>489</v>
      </c>
      <c r="G4" s="5" t="s">
        <v>490</v>
      </c>
    </row>
    <row r="5" ht="21" customHeight="1" spans="1:7">
      <c r="A5" s="4"/>
      <c r="B5" s="4"/>
      <c r="C5" s="4"/>
      <c r="D5" s="4"/>
      <c r="E5" s="4"/>
      <c r="F5" s="4"/>
      <c r="G5" s="6"/>
    </row>
    <row r="6" ht="23" customHeight="1" spans="1:7">
      <c r="A6" s="7">
        <v>1</v>
      </c>
      <c r="B6" s="7" t="s">
        <v>491</v>
      </c>
      <c r="C6" s="7">
        <v>148</v>
      </c>
      <c r="D6" s="7"/>
      <c r="E6" s="7">
        <v>4163.4</v>
      </c>
      <c r="F6" s="7"/>
      <c r="G6" s="7"/>
    </row>
    <row r="7" ht="23" customHeight="1" spans="1:7">
      <c r="A7" s="7"/>
      <c r="B7" s="7"/>
      <c r="C7" s="7"/>
      <c r="D7" s="7"/>
      <c r="E7" s="7"/>
      <c r="F7" s="7"/>
      <c r="G7" s="7"/>
    </row>
    <row r="8" ht="23" customHeight="1" spans="1:7">
      <c r="A8" s="7"/>
      <c r="B8" s="7"/>
      <c r="C8" s="7"/>
      <c r="D8" s="7"/>
      <c r="E8" s="7"/>
      <c r="F8" s="7"/>
      <c r="G8" s="7"/>
    </row>
    <row r="9" ht="23" customHeight="1" spans="1:7">
      <c r="A9" s="7"/>
      <c r="B9" s="7"/>
      <c r="C9" s="7"/>
      <c r="D9" s="7"/>
      <c r="E9" s="7"/>
      <c r="F9" s="7"/>
      <c r="G9" s="7"/>
    </row>
    <row r="10" ht="23" customHeight="1" spans="1:7">
      <c r="A10" s="7"/>
      <c r="B10" s="7"/>
      <c r="C10" s="7"/>
      <c r="D10" s="7"/>
      <c r="E10" s="7"/>
      <c r="F10" s="7"/>
      <c r="G10" s="7"/>
    </row>
    <row r="11" ht="23" customHeight="1" spans="1:7">
      <c r="A11" s="7"/>
      <c r="B11" s="7"/>
      <c r="C11" s="7"/>
      <c r="D11" s="7"/>
      <c r="E11" s="7"/>
      <c r="F11" s="7"/>
      <c r="G11" s="7"/>
    </row>
    <row r="12" ht="23" customHeight="1" spans="1:7">
      <c r="A12" s="7"/>
      <c r="B12" s="7"/>
      <c r="C12" s="7"/>
      <c r="D12" s="7"/>
      <c r="E12" s="7"/>
      <c r="F12" s="7"/>
      <c r="G12" s="7"/>
    </row>
    <row r="13" ht="23" customHeight="1" spans="1:7">
      <c r="A13" s="7"/>
      <c r="B13" s="7"/>
      <c r="C13" s="7"/>
      <c r="D13" s="7"/>
      <c r="E13" s="7"/>
      <c r="F13" s="7"/>
      <c r="G13" s="7"/>
    </row>
    <row r="14" ht="23" customHeight="1" spans="1:7">
      <c r="A14" s="7"/>
      <c r="B14" s="7"/>
      <c r="C14" s="7"/>
      <c r="D14" s="7"/>
      <c r="E14" s="7"/>
      <c r="F14" s="7"/>
      <c r="G14" s="7"/>
    </row>
    <row r="15" ht="23" customHeight="1" spans="1:7">
      <c r="A15" s="7"/>
      <c r="B15" s="7"/>
      <c r="C15" s="7"/>
      <c r="D15" s="7"/>
      <c r="E15" s="7"/>
      <c r="F15" s="7"/>
      <c r="G15" s="7"/>
    </row>
    <row r="16" ht="23" customHeight="1" spans="1:7">
      <c r="A16" s="7"/>
      <c r="B16" s="7"/>
      <c r="C16" s="7"/>
      <c r="D16" s="7"/>
      <c r="E16" s="7"/>
      <c r="F16" s="7"/>
      <c r="G16" s="7"/>
    </row>
    <row r="17" ht="23" customHeight="1" spans="1:7">
      <c r="A17" s="7"/>
      <c r="B17" s="7"/>
      <c r="C17" s="7"/>
      <c r="D17" s="7"/>
      <c r="E17" s="7"/>
      <c r="F17" s="7"/>
      <c r="G17" s="7"/>
    </row>
    <row r="18" ht="23" customHeight="1" spans="1:7">
      <c r="A18" s="7"/>
      <c r="B18" s="7"/>
      <c r="C18" s="7"/>
      <c r="D18" s="7"/>
      <c r="E18" s="7"/>
      <c r="F18" s="7"/>
      <c r="G18" s="7"/>
    </row>
    <row r="19" ht="23" customHeight="1" spans="1:7">
      <c r="A19" s="7"/>
      <c r="B19" s="7"/>
      <c r="C19" s="7"/>
      <c r="D19" s="7"/>
      <c r="E19" s="7"/>
      <c r="F19" s="7"/>
      <c r="G19" s="7"/>
    </row>
    <row r="20" ht="23" customHeight="1" spans="1:7">
      <c r="A20" s="7"/>
      <c r="B20" s="7"/>
      <c r="C20" s="7"/>
      <c r="D20" s="7"/>
      <c r="E20" s="7"/>
      <c r="F20" s="7"/>
      <c r="G20" s="7"/>
    </row>
    <row r="21" ht="23" customHeight="1" spans="1:7">
      <c r="A21" s="7"/>
      <c r="B21" s="7"/>
      <c r="C21" s="7"/>
      <c r="D21" s="7"/>
      <c r="E21" s="7"/>
      <c r="F21" s="7"/>
      <c r="G21" s="7"/>
    </row>
    <row r="22" ht="23" customHeight="1" spans="1:7">
      <c r="A22" s="7"/>
      <c r="B22" s="7"/>
      <c r="C22" s="7"/>
      <c r="D22" s="7"/>
      <c r="E22" s="7"/>
      <c r="F22" s="7"/>
      <c r="G22" s="7"/>
    </row>
    <row r="23" ht="23" customHeight="1" spans="1:7">
      <c r="A23" s="7"/>
      <c r="B23" s="7"/>
      <c r="C23" s="7"/>
      <c r="D23" s="7"/>
      <c r="E23" s="7"/>
      <c r="F23" s="7"/>
      <c r="G23" s="7"/>
    </row>
    <row r="24" ht="23" customHeight="1" spans="1:7">
      <c r="A24" s="7"/>
      <c r="B24" s="7"/>
      <c r="C24" s="7"/>
      <c r="D24" s="7"/>
      <c r="E24" s="7"/>
      <c r="F24" s="7"/>
      <c r="G24" s="7"/>
    </row>
    <row r="25" ht="23" customHeight="1" spans="1:7">
      <c r="A25" s="7"/>
      <c r="B25" s="7"/>
      <c r="C25" s="7"/>
      <c r="D25" s="7"/>
      <c r="E25" s="7"/>
      <c r="F25" s="7"/>
      <c r="G25" s="7"/>
    </row>
    <row r="26" ht="23" customHeight="1" spans="1:7">
      <c r="A26" s="7"/>
      <c r="B26" s="7"/>
      <c r="C26" s="7"/>
      <c r="D26" s="7"/>
      <c r="E26" s="7"/>
      <c r="F26" s="7"/>
      <c r="G26" s="7"/>
    </row>
    <row r="27" ht="23" customHeight="1" spans="1:7">
      <c r="A27" s="7"/>
      <c r="B27" s="7"/>
      <c r="C27" s="7"/>
      <c r="D27" s="7"/>
      <c r="E27" s="7"/>
      <c r="F27" s="7"/>
      <c r="G27" s="7"/>
    </row>
    <row r="28" ht="23" customHeight="1" spans="1:7">
      <c r="A28" s="7"/>
      <c r="B28" s="7"/>
      <c r="C28" s="7"/>
      <c r="D28" s="7"/>
      <c r="E28" s="7"/>
      <c r="F28" s="7"/>
      <c r="G28" s="7"/>
    </row>
    <row r="29" ht="23" customHeight="1" spans="1:7">
      <c r="A29" s="8" t="s">
        <v>492</v>
      </c>
      <c r="B29" s="8"/>
      <c r="C29" s="7"/>
      <c r="D29" s="7"/>
      <c r="E29" s="7"/>
      <c r="F29" s="7"/>
      <c r="G29" s="7"/>
    </row>
    <row r="30" ht="23" customHeight="1" spans="1:7">
      <c r="A30" s="9" t="s">
        <v>493</v>
      </c>
      <c r="B30" s="9"/>
      <c r="C30" s="9"/>
      <c r="D30" s="9"/>
      <c r="E30" s="9"/>
      <c r="F30" s="9"/>
      <c r="G30" s="9"/>
    </row>
  </sheetData>
  <mergeCells count="11">
    <mergeCell ref="A1:G1"/>
    <mergeCell ref="A2:G2"/>
    <mergeCell ref="A3:G3"/>
    <mergeCell ref="A30:G30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E4" sqref="E4:E5"/>
    </sheetView>
  </sheetViews>
  <sheetFormatPr defaultColWidth="9" defaultRowHeight="13.5" outlineLevelCol="6"/>
  <cols>
    <col min="1" max="1" width="5.625" customWidth="1"/>
    <col min="2" max="2" width="32.125" customWidth="1"/>
    <col min="3" max="3" width="9.5" customWidth="1"/>
    <col min="5" max="5" width="10.125" customWidth="1"/>
    <col min="6" max="6" width="10.5" customWidth="1"/>
    <col min="7" max="7" width="10.25" customWidth="1"/>
  </cols>
  <sheetData>
    <row r="1" ht="20.25" spans="1:7">
      <c r="A1" s="1" t="s">
        <v>494</v>
      </c>
      <c r="B1" s="1"/>
      <c r="C1" s="1"/>
      <c r="D1" s="1"/>
      <c r="E1" s="1"/>
      <c r="F1" s="1"/>
      <c r="G1" s="1"/>
    </row>
    <row r="2" ht="30" customHeight="1" spans="1:7">
      <c r="A2" s="2" t="s">
        <v>495</v>
      </c>
      <c r="B2" s="2"/>
      <c r="C2" s="2"/>
      <c r="D2" s="2"/>
      <c r="E2" s="2"/>
      <c r="F2" s="2"/>
      <c r="G2" s="2"/>
    </row>
    <row r="3" ht="20" customHeight="1" spans="1:7">
      <c r="A3" s="3" t="s">
        <v>496</v>
      </c>
      <c r="B3" s="3"/>
      <c r="C3" s="3"/>
      <c r="D3" s="3"/>
      <c r="E3" s="3"/>
      <c r="F3" s="3"/>
      <c r="G3" s="3"/>
    </row>
    <row r="4" ht="19" customHeight="1" spans="1:7">
      <c r="A4" s="4" t="s">
        <v>465</v>
      </c>
      <c r="B4" s="4" t="s">
        <v>485</v>
      </c>
      <c r="C4" s="4" t="s">
        <v>486</v>
      </c>
      <c r="D4" s="4" t="s">
        <v>487</v>
      </c>
      <c r="E4" s="4" t="s">
        <v>488</v>
      </c>
      <c r="F4" s="4" t="s">
        <v>489</v>
      </c>
      <c r="G4" s="5" t="s">
        <v>497</v>
      </c>
    </row>
    <row r="5" ht="22" customHeight="1" spans="1:7">
      <c r="A5" s="4"/>
      <c r="B5" s="4"/>
      <c r="C5" s="4"/>
      <c r="D5" s="4"/>
      <c r="E5" s="4"/>
      <c r="F5" s="4"/>
      <c r="G5" s="6"/>
    </row>
    <row r="6" ht="23" customHeight="1" spans="1:7">
      <c r="A6" s="7"/>
      <c r="B6" s="7"/>
      <c r="C6" s="7"/>
      <c r="D6" s="7"/>
      <c r="E6" s="7"/>
      <c r="F6" s="7"/>
      <c r="G6" s="7"/>
    </row>
    <row r="7" ht="23" customHeight="1" spans="1:7">
      <c r="A7" s="7"/>
      <c r="B7" s="7"/>
      <c r="C7" s="7"/>
      <c r="D7" s="7"/>
      <c r="E7" s="7"/>
      <c r="F7" s="7"/>
      <c r="G7" s="7"/>
    </row>
    <row r="8" ht="23" customHeight="1" spans="1:7">
      <c r="A8" s="7"/>
      <c r="B8" s="7"/>
      <c r="C8" s="7"/>
      <c r="D8" s="7"/>
      <c r="E8" s="7"/>
      <c r="F8" s="7"/>
      <c r="G8" s="7"/>
    </row>
    <row r="9" ht="23" customHeight="1" spans="1:7">
      <c r="A9" s="7"/>
      <c r="B9" s="7"/>
      <c r="C9" s="7"/>
      <c r="D9" s="7"/>
      <c r="E9" s="7"/>
      <c r="F9" s="7"/>
      <c r="G9" s="7"/>
    </row>
    <row r="10" ht="23" customHeight="1" spans="1:7">
      <c r="A10" s="7"/>
      <c r="B10" s="7"/>
      <c r="C10" s="7"/>
      <c r="D10" s="7"/>
      <c r="E10" s="7"/>
      <c r="F10" s="7"/>
      <c r="G10" s="7"/>
    </row>
    <row r="11" ht="23" customHeight="1" spans="1:7">
      <c r="A11" s="7"/>
      <c r="B11" s="7"/>
      <c r="C11" s="7"/>
      <c r="D11" s="7"/>
      <c r="E11" s="7"/>
      <c r="F11" s="7"/>
      <c r="G11" s="7"/>
    </row>
    <row r="12" ht="23" customHeight="1" spans="1:7">
      <c r="A12" s="7"/>
      <c r="B12" s="7"/>
      <c r="C12" s="7"/>
      <c r="D12" s="7"/>
      <c r="E12" s="7"/>
      <c r="F12" s="7"/>
      <c r="G12" s="7"/>
    </row>
    <row r="13" ht="23" customHeight="1" spans="1:7">
      <c r="A13" s="7"/>
      <c r="B13" s="7"/>
      <c r="C13" s="7"/>
      <c r="D13" s="7"/>
      <c r="E13" s="7"/>
      <c r="F13" s="7"/>
      <c r="G13" s="7"/>
    </row>
    <row r="14" ht="23" customHeight="1" spans="1:7">
      <c r="A14" s="7"/>
      <c r="B14" s="7"/>
      <c r="C14" s="7"/>
      <c r="D14" s="7"/>
      <c r="E14" s="7"/>
      <c r="F14" s="7"/>
      <c r="G14" s="7"/>
    </row>
    <row r="15" ht="23" customHeight="1" spans="1:7">
      <c r="A15" s="7"/>
      <c r="B15" s="7"/>
      <c r="C15" s="7"/>
      <c r="D15" s="7"/>
      <c r="E15" s="7"/>
      <c r="F15" s="7"/>
      <c r="G15" s="7"/>
    </row>
    <row r="16" ht="23" customHeight="1" spans="1:7">
      <c r="A16" s="7"/>
      <c r="B16" s="7"/>
      <c r="C16" s="7"/>
      <c r="D16" s="7"/>
      <c r="E16" s="7"/>
      <c r="F16" s="7"/>
      <c r="G16" s="7"/>
    </row>
    <row r="17" ht="23" customHeight="1" spans="1:7">
      <c r="A17" s="7"/>
      <c r="B17" s="7"/>
      <c r="C17" s="7"/>
      <c r="D17" s="7"/>
      <c r="E17" s="7"/>
      <c r="F17" s="7"/>
      <c r="G17" s="7"/>
    </row>
    <row r="18" ht="23" customHeight="1" spans="1:7">
      <c r="A18" s="7"/>
      <c r="B18" s="7"/>
      <c r="C18" s="7"/>
      <c r="D18" s="7"/>
      <c r="E18" s="7"/>
      <c r="F18" s="7"/>
      <c r="G18" s="7"/>
    </row>
    <row r="19" ht="23" customHeight="1" spans="1:7">
      <c r="A19" s="7"/>
      <c r="B19" s="7"/>
      <c r="C19" s="7"/>
      <c r="D19" s="7"/>
      <c r="E19" s="7"/>
      <c r="F19" s="7"/>
      <c r="G19" s="7"/>
    </row>
    <row r="20" ht="23" customHeight="1" spans="1:7">
      <c r="A20" s="7"/>
      <c r="B20" s="7"/>
      <c r="C20" s="7"/>
      <c r="D20" s="7"/>
      <c r="E20" s="7"/>
      <c r="F20" s="7"/>
      <c r="G20" s="7"/>
    </row>
    <row r="21" ht="23" customHeight="1" spans="1:7">
      <c r="A21" s="7"/>
      <c r="B21" s="7"/>
      <c r="C21" s="7"/>
      <c r="D21" s="7"/>
      <c r="E21" s="7"/>
      <c r="F21" s="7"/>
      <c r="G21" s="7"/>
    </row>
    <row r="22" ht="23" customHeight="1" spans="1:7">
      <c r="A22" s="7"/>
      <c r="B22" s="7"/>
      <c r="C22" s="7"/>
      <c r="D22" s="7"/>
      <c r="E22" s="7"/>
      <c r="F22" s="7"/>
      <c r="G22" s="7"/>
    </row>
    <row r="23" ht="23" customHeight="1" spans="1:7">
      <c r="A23" s="7"/>
      <c r="B23" s="7"/>
      <c r="C23" s="7"/>
      <c r="D23" s="7"/>
      <c r="E23" s="7"/>
      <c r="F23" s="7"/>
      <c r="G23" s="7"/>
    </row>
    <row r="24" ht="23" customHeight="1" spans="1:7">
      <c r="A24" s="7"/>
      <c r="B24" s="7"/>
      <c r="C24" s="7"/>
      <c r="D24" s="7"/>
      <c r="E24" s="7"/>
      <c r="F24" s="7"/>
      <c r="G24" s="7"/>
    </row>
    <row r="25" ht="23" customHeight="1" spans="1:7">
      <c r="A25" s="7"/>
      <c r="B25" s="7"/>
      <c r="C25" s="7"/>
      <c r="D25" s="7"/>
      <c r="E25" s="7"/>
      <c r="F25" s="7"/>
      <c r="G25" s="7"/>
    </row>
    <row r="26" ht="23" customHeight="1" spans="1:7">
      <c r="A26" s="7"/>
      <c r="B26" s="7"/>
      <c r="C26" s="7"/>
      <c r="D26" s="7"/>
      <c r="E26" s="7"/>
      <c r="F26" s="7"/>
      <c r="G26" s="7"/>
    </row>
    <row r="27" ht="23" customHeight="1" spans="1:7">
      <c r="A27" s="7"/>
      <c r="B27" s="7"/>
      <c r="C27" s="7"/>
      <c r="D27" s="7"/>
      <c r="E27" s="7"/>
      <c r="F27" s="7"/>
      <c r="G27" s="7"/>
    </row>
    <row r="28" ht="23" customHeight="1" spans="1:7">
      <c r="A28" s="7"/>
      <c r="B28" s="7"/>
      <c r="C28" s="7"/>
      <c r="D28" s="7"/>
      <c r="E28" s="7"/>
      <c r="F28" s="7"/>
      <c r="G28" s="7"/>
    </row>
    <row r="29" ht="23" customHeight="1" spans="1:7">
      <c r="A29" s="8" t="s">
        <v>492</v>
      </c>
      <c r="B29" s="7"/>
      <c r="C29" s="7"/>
      <c r="D29" s="7"/>
      <c r="E29" s="7"/>
      <c r="F29" s="7"/>
      <c r="G29" s="7"/>
    </row>
    <row r="30" ht="24" customHeight="1" spans="1:7">
      <c r="A30" s="9" t="s">
        <v>498</v>
      </c>
      <c r="B30" s="9"/>
      <c r="C30" s="9"/>
      <c r="D30" s="9"/>
      <c r="E30" s="9"/>
      <c r="F30" s="9"/>
      <c r="G30" s="9"/>
    </row>
  </sheetData>
  <mergeCells count="11">
    <mergeCell ref="A1:G1"/>
    <mergeCell ref="A2:G2"/>
    <mergeCell ref="A3:G3"/>
    <mergeCell ref="A30:G30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K8" sqref="K8"/>
    </sheetView>
  </sheetViews>
  <sheetFormatPr defaultColWidth="9" defaultRowHeight="13.5" outlineLevelCol="6"/>
  <cols>
    <col min="1" max="1" width="6.125" customWidth="1"/>
    <col min="2" max="2" width="26.5" customWidth="1"/>
    <col min="3" max="3" width="10.25" customWidth="1"/>
    <col min="4" max="4" width="10" customWidth="1"/>
    <col min="5" max="5" width="9.875" customWidth="1"/>
    <col min="6" max="6" width="10.75" customWidth="1"/>
    <col min="7" max="7" width="9.875" customWidth="1"/>
  </cols>
  <sheetData>
    <row r="1" ht="20.25" spans="1:7">
      <c r="A1" s="1" t="s">
        <v>499</v>
      </c>
      <c r="B1" s="1"/>
      <c r="C1" s="1"/>
      <c r="D1" s="1"/>
      <c r="E1" s="1"/>
      <c r="F1" s="1"/>
      <c r="G1" s="1"/>
    </row>
    <row r="2" ht="27" spans="1:7">
      <c r="A2" s="2" t="s">
        <v>500</v>
      </c>
      <c r="B2" s="2"/>
      <c r="C2" s="2"/>
      <c r="D2" s="2"/>
      <c r="E2" s="2"/>
      <c r="F2" s="2"/>
      <c r="G2" s="2"/>
    </row>
    <row r="3" ht="25" customHeight="1" spans="1:7">
      <c r="A3" s="3" t="s">
        <v>496</v>
      </c>
      <c r="B3" s="3"/>
      <c r="C3" s="3"/>
      <c r="D3" s="3"/>
      <c r="E3" s="3"/>
      <c r="F3" s="3"/>
      <c r="G3" s="3"/>
    </row>
    <row r="4" ht="17" customHeight="1" spans="1:7">
      <c r="A4" s="4" t="s">
        <v>465</v>
      </c>
      <c r="B4" s="4" t="s">
        <v>485</v>
      </c>
      <c r="C4" s="4" t="s">
        <v>486</v>
      </c>
      <c r="D4" s="4" t="s">
        <v>487</v>
      </c>
      <c r="E4" s="4" t="s">
        <v>488</v>
      </c>
      <c r="F4" s="5" t="s">
        <v>501</v>
      </c>
      <c r="G4" s="5" t="s">
        <v>497</v>
      </c>
    </row>
    <row r="5" ht="17" customHeight="1" spans="1:7">
      <c r="A5" s="4"/>
      <c r="B5" s="4"/>
      <c r="C5" s="4"/>
      <c r="D5" s="4"/>
      <c r="E5" s="4"/>
      <c r="F5" s="6"/>
      <c r="G5" s="6"/>
    </row>
    <row r="6" ht="23" customHeight="1" spans="1:7">
      <c r="A6" s="7"/>
      <c r="B6" s="7"/>
      <c r="C6" s="7"/>
      <c r="D6" s="7"/>
      <c r="E6" s="7"/>
      <c r="F6" s="7"/>
      <c r="G6" s="7"/>
    </row>
    <row r="7" ht="23" customHeight="1" spans="1:7">
      <c r="A7" s="7"/>
      <c r="B7" s="7"/>
      <c r="C7" s="7"/>
      <c r="D7" s="7"/>
      <c r="E7" s="7"/>
      <c r="F7" s="7"/>
      <c r="G7" s="7"/>
    </row>
    <row r="8" ht="23" customHeight="1" spans="1:7">
      <c r="A8" s="7"/>
      <c r="B8" s="7"/>
      <c r="C8" s="7"/>
      <c r="D8" s="7"/>
      <c r="E8" s="7"/>
      <c r="F8" s="7"/>
      <c r="G8" s="7"/>
    </row>
    <row r="9" ht="23" customHeight="1" spans="1:7">
      <c r="A9" s="7"/>
      <c r="B9" s="7"/>
      <c r="C9" s="7"/>
      <c r="D9" s="7"/>
      <c r="E9" s="7"/>
      <c r="F9" s="7"/>
      <c r="G9" s="7"/>
    </row>
    <row r="10" ht="23" customHeight="1" spans="1:7">
      <c r="A10" s="7"/>
      <c r="B10" s="7"/>
      <c r="C10" s="7"/>
      <c r="D10" s="7"/>
      <c r="E10" s="7"/>
      <c r="F10" s="7"/>
      <c r="G10" s="7"/>
    </row>
    <row r="11" ht="23" customHeight="1" spans="1:7">
      <c r="A11" s="7"/>
      <c r="B11" s="7"/>
      <c r="C11" s="7"/>
      <c r="D11" s="7"/>
      <c r="E11" s="7"/>
      <c r="F11" s="7"/>
      <c r="G11" s="7"/>
    </row>
    <row r="12" ht="23" customHeight="1" spans="1:7">
      <c r="A12" s="7"/>
      <c r="B12" s="7"/>
      <c r="C12" s="7"/>
      <c r="D12" s="7"/>
      <c r="E12" s="7"/>
      <c r="F12" s="7"/>
      <c r="G12" s="7"/>
    </row>
    <row r="13" ht="23" customHeight="1" spans="1:7">
      <c r="A13" s="7"/>
      <c r="B13" s="7"/>
      <c r="C13" s="7"/>
      <c r="D13" s="7"/>
      <c r="E13" s="7"/>
      <c r="F13" s="7"/>
      <c r="G13" s="7"/>
    </row>
    <row r="14" ht="23" customHeight="1" spans="1:7">
      <c r="A14" s="7"/>
      <c r="B14" s="7"/>
      <c r="C14" s="7"/>
      <c r="D14" s="7"/>
      <c r="E14" s="7"/>
      <c r="F14" s="7"/>
      <c r="G14" s="7"/>
    </row>
    <row r="15" ht="23" customHeight="1" spans="1:7">
      <c r="A15" s="7"/>
      <c r="B15" s="7"/>
      <c r="C15" s="7"/>
      <c r="D15" s="7"/>
      <c r="E15" s="7"/>
      <c r="F15" s="7"/>
      <c r="G15" s="7"/>
    </row>
    <row r="16" ht="23" customHeight="1" spans="1:7">
      <c r="A16" s="7"/>
      <c r="B16" s="7"/>
      <c r="C16" s="7"/>
      <c r="D16" s="7"/>
      <c r="E16" s="7"/>
      <c r="F16" s="7"/>
      <c r="G16" s="7"/>
    </row>
    <row r="17" ht="23" customHeight="1" spans="1:7">
      <c r="A17" s="7"/>
      <c r="B17" s="7"/>
      <c r="C17" s="7"/>
      <c r="D17" s="7"/>
      <c r="E17" s="7"/>
      <c r="F17" s="7"/>
      <c r="G17" s="7"/>
    </row>
    <row r="18" ht="23" customHeight="1" spans="1:7">
      <c r="A18" s="7"/>
      <c r="B18" s="7"/>
      <c r="C18" s="7"/>
      <c r="D18" s="7"/>
      <c r="E18" s="7"/>
      <c r="F18" s="7"/>
      <c r="G18" s="7"/>
    </row>
    <row r="19" ht="23" customHeight="1" spans="1:7">
      <c r="A19" s="7"/>
      <c r="B19" s="7"/>
      <c r="C19" s="7"/>
      <c r="D19" s="7"/>
      <c r="E19" s="7"/>
      <c r="F19" s="7"/>
      <c r="G19" s="7"/>
    </row>
    <row r="20" ht="23" customHeight="1" spans="1:7">
      <c r="A20" s="7"/>
      <c r="B20" s="7"/>
      <c r="C20" s="7"/>
      <c r="D20" s="7"/>
      <c r="E20" s="7"/>
      <c r="F20" s="7"/>
      <c r="G20" s="7"/>
    </row>
    <row r="21" ht="23" customHeight="1" spans="1:7">
      <c r="A21" s="7"/>
      <c r="B21" s="7"/>
      <c r="C21" s="7"/>
      <c r="D21" s="7"/>
      <c r="E21" s="7"/>
      <c r="F21" s="7"/>
      <c r="G21" s="7"/>
    </row>
    <row r="22" ht="23" customHeight="1" spans="1:7">
      <c r="A22" s="7"/>
      <c r="B22" s="7"/>
      <c r="C22" s="7"/>
      <c r="D22" s="7"/>
      <c r="E22" s="7"/>
      <c r="F22" s="7"/>
      <c r="G22" s="7"/>
    </row>
    <row r="23" ht="23" customHeight="1" spans="1:7">
      <c r="A23" s="7"/>
      <c r="B23" s="7"/>
      <c r="C23" s="7"/>
      <c r="D23" s="7"/>
      <c r="E23" s="7"/>
      <c r="F23" s="7"/>
      <c r="G23" s="7"/>
    </row>
    <row r="24" ht="23" customHeight="1" spans="1:7">
      <c r="A24" s="7"/>
      <c r="B24" s="7"/>
      <c r="C24" s="7"/>
      <c r="D24" s="7"/>
      <c r="E24" s="7"/>
      <c r="F24" s="7"/>
      <c r="G24" s="7"/>
    </row>
    <row r="25" ht="23" customHeight="1" spans="1:7">
      <c r="A25" s="7"/>
      <c r="B25" s="7"/>
      <c r="C25" s="7"/>
      <c r="D25" s="7"/>
      <c r="E25" s="7"/>
      <c r="F25" s="7"/>
      <c r="G25" s="7"/>
    </row>
    <row r="26" ht="23" customHeight="1" spans="1:7">
      <c r="A26" s="7"/>
      <c r="B26" s="7"/>
      <c r="C26" s="7"/>
      <c r="D26" s="7"/>
      <c r="E26" s="7"/>
      <c r="F26" s="7"/>
      <c r="G26" s="7"/>
    </row>
    <row r="27" ht="23" customHeight="1" spans="1:7">
      <c r="A27" s="7"/>
      <c r="B27" s="7"/>
      <c r="C27" s="7"/>
      <c r="D27" s="7"/>
      <c r="E27" s="7"/>
      <c r="F27" s="7"/>
      <c r="G27" s="7"/>
    </row>
    <row r="28" ht="23" customHeight="1" spans="1:7">
      <c r="A28" s="7"/>
      <c r="B28" s="7"/>
      <c r="C28" s="7"/>
      <c r="D28" s="7"/>
      <c r="E28" s="7"/>
      <c r="F28" s="7"/>
      <c r="G28" s="7"/>
    </row>
    <row r="29" ht="23" customHeight="1" spans="1:7">
      <c r="A29" s="8" t="s">
        <v>492</v>
      </c>
      <c r="B29" s="8"/>
      <c r="C29" s="7"/>
      <c r="D29" s="7"/>
      <c r="E29" s="7"/>
      <c r="F29" s="7"/>
      <c r="G29" s="7"/>
    </row>
    <row r="30" ht="23" customHeight="1" spans="1:7">
      <c r="A30" s="9" t="s">
        <v>498</v>
      </c>
      <c r="B30" s="9"/>
      <c r="C30" s="9"/>
      <c r="D30" s="9"/>
      <c r="E30" s="9"/>
      <c r="F30" s="9"/>
      <c r="G30" s="9"/>
    </row>
  </sheetData>
  <mergeCells count="11">
    <mergeCell ref="A1:G1"/>
    <mergeCell ref="A2:G2"/>
    <mergeCell ref="A3:G3"/>
    <mergeCell ref="A30:G30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玉米户公示表</vt:lpstr>
      <vt:lpstr>大豆户公示表</vt:lpstr>
      <vt:lpstr>马铃薯户公示表</vt:lpstr>
      <vt:lpstr>玉米村汇总表</vt:lpstr>
      <vt:lpstr>大豆村汇总表</vt:lpstr>
      <vt:lpstr>马铃薯村汇总表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2023-09-05T00:44:00Z</dcterms:created>
  <dcterms:modified xsi:type="dcterms:W3CDTF">2023-09-14T02:44:34Z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5F9ABC739FD2414F9F82234E91B06791_11</vt:lpwstr>
  </property>
  <property fmtid="{D5CDD505-2E9C-101B-9397-08002B2CF9AE}" pid="3" name="KSOProductBuildVer">
    <vt:lpwstr>2052-12.1.0.15374</vt:lpwstr>
  </property>
</Properties>
</file>