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<sst xmlns="http://schemas.openxmlformats.org/spreadsheetml/2006/main" count="43" uniqueCount="30">
  <si>
    <t>巴林-奈曼（金沙）-阜新500千伏线路征收土地及地面附着物补偿明细表</t>
  </si>
  <si>
    <t>填表日期：</t>
  </si>
  <si>
    <t>2023.6.16</t>
  </si>
  <si>
    <t>下黄花塔拉嘎查</t>
  </si>
  <si>
    <t>（永久2）</t>
  </si>
  <si>
    <t>单位：（亩，元）</t>
  </si>
  <si>
    <t>序号</t>
  </si>
  <si>
    <t>姓名</t>
  </si>
  <si>
    <t>身份证号</t>
  </si>
  <si>
    <t>卡号</t>
  </si>
  <si>
    <t>补偿亩数</t>
  </si>
  <si>
    <t>补偿标准</t>
  </si>
  <si>
    <t>补偿金额（元）</t>
  </si>
  <si>
    <t>补偿地类类型</t>
  </si>
  <si>
    <t>领款人签字</t>
  </si>
  <si>
    <t>白铁柱</t>
  </si>
  <si>
    <t>耕地</t>
  </si>
  <si>
    <t>欧格德力胡</t>
  </si>
  <si>
    <t>陈乌台</t>
  </si>
  <si>
    <t>啊力坦格日乐</t>
  </si>
  <si>
    <t>金乌日根塔拉</t>
  </si>
  <si>
    <t>吴梅花</t>
  </si>
  <si>
    <t>宝永强</t>
  </si>
  <si>
    <t>布和特古苏</t>
  </si>
  <si>
    <t>宝永领</t>
  </si>
  <si>
    <t>李铁龙</t>
  </si>
  <si>
    <t>宝图门勿力吉</t>
  </si>
  <si>
    <t>李海涛</t>
  </si>
  <si>
    <t>合计</t>
  </si>
  <si>
    <t xml:space="preserve">主管领导签字：              分管领导签字：       财政分管领导签字：         审核人签字：      填表人签字：  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</si>
</sst>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zoomScale="130" zoomScaleNormal="130" workbookViewId="0">
      <selection activeCell="H7" sqref="H7"/>
    </sheetView>
  </sheetViews>
  <sheetFormatPr defaultColWidth="9" defaultRowHeight="14.25"/>
  <cols>
    <col min="1" max="1" width="4.375" style="1" customWidth="1"/>
    <col min="2" max="2" width="12.2166666666667" style="1" customWidth="1"/>
    <col min="3" max="4" width="21.5333333333333" style="1" customWidth="1"/>
    <col min="5" max="5" width="11.3416666666667" style="1" customWidth="1"/>
    <col min="6" max="6" width="10.9583333333333" style="1" customWidth="1"/>
    <col min="7" max="7" width="15.2833333333333" style="1" customWidth="1"/>
    <col min="8" max="8" width="13.075" style="1" customWidth="1"/>
    <col min="9" max="9" width="11.625" style="1" customWidth="1"/>
  </cols>
  <sheetData>
    <row r="1" ht="2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9" customHeight="1" spans="1:9">
      <c r="A2" s="3" t="s">
        <v>1</v>
      </c>
      <c r="B2" s="3"/>
      <c r="C2" s="2" t="s">
        <v>2</v>
      </c>
      <c r="D2" s="2" t="s">
        <v>3</v>
      </c>
      <c r="E2" s="2" t="s">
        <v>4</v>
      </c>
      <c r="F2" s="2"/>
      <c r="G2" s="4" t="s">
        <v>5</v>
      </c>
      <c r="H2" s="4"/>
      <c r="I2" s="4"/>
    </row>
    <row r="3" ht="21" customHeight="1" spans="1:9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</row>
    <row r="4" ht="21" customHeight="1" spans="1:9">
      <c r="A4" s="5">
        <v>1</v>
      </c>
      <c r="B4" s="6" t="s">
        <v>15</v>
      </c>
      <c r="C4" s="5"/>
      <c r="D4" s="5"/>
      <c r="E4" s="6">
        <v>0.13</v>
      </c>
      <c r="F4" s="5">
        <v>32800</v>
      </c>
      <c r="G4" s="5">
        <v>4264</v>
      </c>
      <c r="H4" s="6" t="s">
        <v>16</v>
      </c>
      <c r="I4" s="5"/>
    </row>
    <row r="5" ht="21" customHeight="1" spans="1:9">
      <c r="A5" s="5">
        <f>1+A4</f>
        <v>2</v>
      </c>
      <c r="B5" s="6" t="s">
        <v>17</v>
      </c>
      <c r="C5" s="5"/>
      <c r="D5" s="5"/>
      <c r="E5" s="6">
        <v>0.086</v>
      </c>
      <c r="F5" s="5">
        <v>32800</v>
      </c>
      <c r="G5" s="5">
        <v>1820.8</v>
      </c>
      <c r="H5" s="6" t="s">
        <v>16</v>
      </c>
      <c r="I5" s="5"/>
    </row>
    <row r="6" ht="21" customHeight="1" spans="1:9">
      <c r="A6" s="5">
        <f t="shared" ref="A6:A20" si="0">1+A5</f>
        <v>3</v>
      </c>
      <c r="B6" s="6" t="s">
        <v>18</v>
      </c>
      <c r="C6" s="5"/>
      <c r="D6" s="5"/>
      <c r="E6" s="6">
        <v>0.148</v>
      </c>
      <c r="F6" s="5">
        <v>32800</v>
      </c>
      <c r="G6" s="5">
        <v>4854.4</v>
      </c>
      <c r="H6" s="6" t="s">
        <v>16</v>
      </c>
      <c r="I6" s="5"/>
    </row>
    <row r="7" ht="21" customHeight="1" spans="1:9">
      <c r="A7" s="5">
        <f t="shared" si="0"/>
        <v>4</v>
      </c>
      <c r="B7" s="6" t="s">
        <v>19</v>
      </c>
      <c r="C7" s="5"/>
      <c r="D7" s="5"/>
      <c r="E7" s="6">
        <v>0.102</v>
      </c>
      <c r="F7" s="5">
        <v>32800</v>
      </c>
      <c r="G7" s="5">
        <v>3345.6</v>
      </c>
      <c r="H7" s="6" t="s">
        <v>16</v>
      </c>
      <c r="I7" s="5"/>
    </row>
    <row r="8" ht="21" customHeight="1" spans="1:9">
      <c r="A8" s="5">
        <f t="shared" si="0"/>
        <v>5</v>
      </c>
      <c r="B8" s="6" t="s">
        <v>20</v>
      </c>
      <c r="C8" s="5"/>
      <c r="D8" s="5"/>
      <c r="E8" s="6">
        <v>0.168</v>
      </c>
      <c r="F8" s="5">
        <v>32800</v>
      </c>
      <c r="G8" s="5">
        <v>5510.4</v>
      </c>
      <c r="H8" s="6" t="s">
        <v>16</v>
      </c>
      <c r="I8" s="5"/>
    </row>
    <row r="9" ht="21" customHeight="1" spans="1:9">
      <c r="A9" s="5">
        <f t="shared" si="0"/>
        <v>6</v>
      </c>
      <c r="B9" s="6" t="s">
        <v>21</v>
      </c>
      <c r="C9" s="5"/>
      <c r="D9" s="5"/>
      <c r="E9" s="6">
        <v>0.257</v>
      </c>
      <c r="F9" s="5">
        <v>32800</v>
      </c>
      <c r="G9" s="5">
        <v>8429.6</v>
      </c>
      <c r="H9" s="6" t="s">
        <v>16</v>
      </c>
      <c r="I9" s="5"/>
    </row>
    <row r="10" ht="21" customHeight="1" spans="1:9">
      <c r="A10" s="5">
        <f t="shared" si="0"/>
        <v>7</v>
      </c>
      <c r="B10" s="6" t="s">
        <v>22</v>
      </c>
      <c r="C10" s="5"/>
      <c r="D10" s="5"/>
      <c r="E10" s="6">
        <v>0.425</v>
      </c>
      <c r="F10" s="5">
        <v>32800</v>
      </c>
      <c r="G10" s="5">
        <v>13940</v>
      </c>
      <c r="H10" s="6" t="s">
        <v>16</v>
      </c>
      <c r="I10" s="5"/>
    </row>
    <row r="11" ht="21" customHeight="1" spans="1:9">
      <c r="A11" s="5">
        <f t="shared" si="0"/>
        <v>8</v>
      </c>
      <c r="B11" s="6" t="s">
        <v>23</v>
      </c>
      <c r="C11" s="5"/>
      <c r="D11" s="5"/>
      <c r="E11" s="6">
        <v>0.425</v>
      </c>
      <c r="F11" s="5">
        <v>32800</v>
      </c>
      <c r="G11" s="5">
        <v>13940</v>
      </c>
      <c r="H11" s="6" t="s">
        <v>16</v>
      </c>
      <c r="I11" s="5"/>
    </row>
    <row r="12" ht="21" customHeight="1" spans="1:9">
      <c r="A12" s="5">
        <f t="shared" si="0"/>
        <v>9</v>
      </c>
      <c r="B12" s="6" t="s">
        <v>24</v>
      </c>
      <c r="C12" s="5"/>
      <c r="D12" s="5"/>
      <c r="E12" s="6">
        <v>0.018</v>
      </c>
      <c r="F12" s="5">
        <v>32800</v>
      </c>
      <c r="G12" s="5">
        <v>590.4</v>
      </c>
      <c r="H12" s="6" t="s">
        <v>16</v>
      </c>
      <c r="I12" s="5"/>
    </row>
    <row r="13" ht="21" customHeight="1" spans="1:9">
      <c r="A13" s="5">
        <f t="shared" si="0"/>
        <v>10</v>
      </c>
      <c r="B13" s="6" t="s">
        <v>25</v>
      </c>
      <c r="C13" s="5"/>
      <c r="D13" s="5"/>
      <c r="E13" s="6">
        <v>0.106</v>
      </c>
      <c r="F13" s="5">
        <v>32800</v>
      </c>
      <c r="G13" s="5">
        <v>3476.8</v>
      </c>
      <c r="H13" s="6" t="s">
        <v>16</v>
      </c>
      <c r="I13" s="5"/>
    </row>
    <row r="14" ht="21" customHeight="1" spans="1:9">
      <c r="A14" s="5">
        <f t="shared" si="0"/>
        <v>11</v>
      </c>
      <c r="B14" s="6" t="s">
        <v>26</v>
      </c>
      <c r="C14" s="5"/>
      <c r="D14" s="5"/>
      <c r="E14" s="6">
        <v>0.032</v>
      </c>
      <c r="F14" s="5">
        <v>32800</v>
      </c>
      <c r="G14" s="5">
        <v>1049.6</v>
      </c>
      <c r="H14" s="6" t="s">
        <v>16</v>
      </c>
      <c r="I14" s="5"/>
    </row>
    <row r="15" ht="21" customHeight="1" spans="1:9">
      <c r="A15" s="5">
        <f t="shared" si="0"/>
        <v>12</v>
      </c>
      <c r="B15" s="6" t="s">
        <v>23</v>
      </c>
      <c r="C15" s="5"/>
      <c r="D15" s="5"/>
      <c r="E15" s="6">
        <v>0.134</v>
      </c>
      <c r="F15" s="5">
        <v>32800</v>
      </c>
      <c r="G15" s="5">
        <v>4395.2</v>
      </c>
      <c r="H15" s="6" t="s">
        <v>16</v>
      </c>
      <c r="I15" s="5"/>
    </row>
    <row r="16" ht="21" customHeight="1" spans="1:9">
      <c r="A16" s="5">
        <f t="shared" si="0"/>
        <v>13</v>
      </c>
      <c r="B16" s="6" t="s">
        <v>27</v>
      </c>
      <c r="C16" s="5"/>
      <c r="D16" s="5"/>
      <c r="E16" s="6">
        <v>0.374</v>
      </c>
      <c r="F16" s="5">
        <v>32800</v>
      </c>
      <c r="G16" s="5">
        <v>12267.2</v>
      </c>
      <c r="H16" s="6" t="s">
        <v>16</v>
      </c>
      <c r="I16" s="5"/>
    </row>
    <row r="17" ht="21" customHeight="1" spans="1:9">
      <c r="A17" s="5">
        <f t="shared" si="0"/>
        <v>14</v>
      </c>
      <c r="B17" s="6" t="s">
        <v>28</v>
      </c>
      <c r="C17" s="5"/>
      <c r="D17" s="5"/>
      <c r="E17" s="6">
        <f>SUM(E4:E16)</f>
        <v>2.405</v>
      </c>
      <c r="F17" s="5"/>
      <c r="G17" s="5">
        <f>SUM(G4:G16)</f>
        <v>77884</v>
      </c>
      <c r="H17" s="6"/>
      <c r="I17" s="5"/>
    </row>
    <row r="18" ht="21" customHeight="1" spans="1:9">
      <c r="A18" s="5">
        <f t="shared" si="0"/>
        <v>15</v>
      </c>
      <c r="B18" s="6"/>
      <c r="C18" s="5"/>
      <c r="D18" s="5"/>
      <c r="E18" s="6"/>
      <c r="F18" s="5"/>
      <c r="G18" s="5"/>
      <c r="H18" s="5"/>
      <c r="I18" s="5"/>
    </row>
    <row r="19" ht="21" customHeight="1" spans="1:9">
      <c r="A19" s="5">
        <f t="shared" si="0"/>
        <v>16</v>
      </c>
      <c r="B19" s="6"/>
      <c r="C19" s="5"/>
      <c r="D19" s="5"/>
      <c r="E19" s="6"/>
      <c r="F19" s="7"/>
      <c r="G19" s="5"/>
      <c r="H19" s="5"/>
      <c r="I19" s="5"/>
    </row>
    <row r="20" ht="21" customHeight="1" spans="1:9">
      <c r="A20" s="5">
        <f t="shared" si="0"/>
        <v>17</v>
      </c>
      <c r="B20" s="8"/>
      <c r="C20" s="9"/>
      <c r="D20" s="9"/>
      <c r="E20" s="8"/>
      <c r="F20" s="9"/>
      <c r="G20" s="9"/>
      <c r="H20" s="9"/>
      <c r="I20" s="9"/>
    </row>
    <row r="21" ht="21" customHeight="1" spans="1:9">
      <c r="A21" s="10" t="s">
        <v>29</v>
      </c>
      <c r="B21" s="10"/>
      <c r="C21" s="10"/>
      <c r="D21" s="10"/>
      <c r="E21" s="10"/>
      <c r="F21" s="10"/>
      <c r="G21" s="10"/>
      <c r="H21" s="10"/>
      <c r="I21" s="10"/>
    </row>
  </sheetData>
  <mergeCells count="4">
    <mergeCell ref="A1:I1"/>
    <mergeCell ref="A2:B2"/>
    <mergeCell ref="G2:I2"/>
    <mergeCell ref="A21:I2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adnim</dc:creator>
  <cp:lastModifiedBy>冷暖自知</cp:lastModifiedBy>
  <dcterms:created xsi:type="dcterms:W3CDTF">2023-05-26T01:47:00Z</dcterms:created>
  <dcterms:modified xsi:type="dcterms:W3CDTF">2023-09-27T12:14:24Z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244F83CF6BE54BEA96ECDD5064C17C0A_13</vt:lpwstr>
  </property>
  <property fmtid="{D5CDD505-2E9C-101B-9397-08002B2CF9AE}" pid="3" name="KSOProductBuildVer">
    <vt:lpwstr>2052-12.1.0.15712</vt:lpwstr>
  </property>
</Properties>
</file>