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activeTab="1"/>
  </bookViews>
  <sheets>
    <sheet name="附件2-1门玉米4883.78" sheetId="1" r:id="rId1"/>
    <sheet name="附件2-1沙玉米2481.3" sheetId="7" r:id="rId2"/>
    <sheet name="附件2-2大豆74.87亩" sheetId="2" r:id="rId3"/>
    <sheet name="附件2-3马铃薯0亩" sheetId="3" r:id="rId4"/>
    <sheet name="附件3-1" sheetId="4" r:id="rId5"/>
    <sheet name="附件3-2" sheetId="5" r:id="rId6"/>
    <sheet name="附件3-3" sheetId="6" r:id="rId7"/>
    <sheet name="Sheet1" sheetId="8" r:id="rId8"/>
    <sheet name="Sheet2" sheetId="9" r:id="rId9"/>
  </sheets>
  <definedNames>
    <definedName name="_xlnm.Print_Titles" localSheetId="0">'附件2-1门玉米4883.78'!$1:$5</definedName>
    <definedName name="_xlnm.Print_Titles" localSheetId="1">'附件2-1沙玉米2481.3'!#REF!</definedName>
  </definedNames>
  <calcPr calcId="144525"/>
</workbook>
</file>

<file path=xl/sharedStrings.xml><?xml version="1.0" encoding="utf-8"?>
<sst xmlns="http://schemas.openxmlformats.org/spreadsheetml/2006/main" count="1406" uniqueCount="1313">
  <si>
    <t>附件2-2：</t>
  </si>
  <si>
    <t>奈曼旗2023年合法玉米种植情况申报公示表</t>
  </si>
  <si>
    <r>
      <rPr>
        <sz val="16"/>
        <color theme="1"/>
        <rFont val="宋体"/>
        <charset val="134"/>
      </rPr>
      <t xml:space="preserve">苏木乡镇： </t>
    </r>
    <r>
      <rPr>
        <sz val="16"/>
        <color theme="1"/>
        <rFont val="仿宋_GB2312"/>
        <charset val="134"/>
      </rPr>
      <t>八仙筒镇</t>
    </r>
    <r>
      <rPr>
        <sz val="16"/>
        <color theme="1"/>
        <rFont val="宋体"/>
        <charset val="134"/>
      </rPr>
      <t xml:space="preserve">    嘎查村（分场）：  门迪浩来嘎查         单位：元/亩、亩</t>
    </r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</si>
  <si>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</si>
  <si>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</si>
  <si>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</si>
  <si>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</si>
  <si>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</si>
  <si>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</si>
  <si>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</si>
  <si>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</si>
  <si>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</si>
  <si>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</si>
  <si>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</si>
  <si>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备注</t>
  </si>
  <si>
    <t>二轮延包耕种面积</t>
  </si>
  <si>
    <t>刘艳波家21.5+其3.57=25.07
周国金：10，张海山：9.48，张永生：4.29，张利：1.3</t>
  </si>
  <si>
    <t>其他耕地耕种面积</t>
  </si>
  <si>
    <t>流转面积</t>
  </si>
  <si>
    <t>赵文明</t>
  </si>
  <si>
    <t>152326195208051171</t>
  </si>
  <si>
    <t>1505250219010001</t>
  </si>
  <si>
    <t>给张建福25.52</t>
  </si>
  <si>
    <t>吴艳40.24：曲云平17.24，卢恩3</t>
  </si>
  <si>
    <t>敖占国</t>
  </si>
  <si>
    <t>152326194304011175</t>
  </si>
  <si>
    <t>1505250219010003</t>
  </si>
  <si>
    <t>总18.61，给刘景坤6.09</t>
  </si>
  <si>
    <t>敖双全</t>
  </si>
  <si>
    <t>152326197807011170</t>
  </si>
  <si>
    <t>1505250219010004</t>
  </si>
  <si>
    <t>总5.38，给赵生瑞,5.38</t>
  </si>
  <si>
    <t xml:space="preserve">王悦虎家25.8+其4.36=30.16
王月军：16.43亩，王悦强：6.12亩，刘景坤：7.61亩
</t>
  </si>
  <si>
    <t>杨宝金</t>
  </si>
  <si>
    <t>152326195303041174</t>
  </si>
  <si>
    <t>1505250219010005</t>
  </si>
  <si>
    <t>宗军</t>
  </si>
  <si>
    <t>152326197404251233</t>
  </si>
  <si>
    <t>1505250219010006</t>
  </si>
  <si>
    <t>总减出敖淑香给敖占国6.09</t>
  </si>
  <si>
    <t>赵生瑞总计33.2包：赵淑琴14.07，姚桂芹：13.75，敖双全5.38</t>
  </si>
  <si>
    <t>赵淑琴</t>
  </si>
  <si>
    <t>152326195109171186</t>
  </si>
  <si>
    <t>1505250219010007</t>
  </si>
  <si>
    <t>给赵生瑞家12.9+其1.17.包含祝福苓的地。</t>
  </si>
  <si>
    <t>赵树森</t>
  </si>
  <si>
    <t>152326196111201174</t>
  </si>
  <si>
    <t>1505250219010008</t>
  </si>
  <si>
    <t>卢俊</t>
  </si>
  <si>
    <t>152326195801081195</t>
  </si>
  <si>
    <t>1505250219010009</t>
  </si>
  <si>
    <t>包卢亚全家4.3+其2.33</t>
  </si>
  <si>
    <t>张丛</t>
  </si>
  <si>
    <t>152326195604171175</t>
  </si>
  <si>
    <t>1505250219010010</t>
  </si>
  <si>
    <t>在张建福卡上</t>
  </si>
  <si>
    <t>倪品贵</t>
  </si>
  <si>
    <t>15232619670316117X</t>
  </si>
  <si>
    <t>1505250219010012</t>
  </si>
  <si>
    <t>包马成林6.75家</t>
  </si>
  <si>
    <t>宝俊田</t>
  </si>
  <si>
    <t>152326196206221178</t>
  </si>
  <si>
    <t>1505250219010013</t>
  </si>
  <si>
    <t>任国柱</t>
  </si>
  <si>
    <t>152326196507091231</t>
  </si>
  <si>
    <t>1505250219010014</t>
  </si>
  <si>
    <t>王金辉</t>
  </si>
  <si>
    <t>152326197704041174</t>
  </si>
  <si>
    <t>1505250219010015</t>
  </si>
  <si>
    <t>韩国喜</t>
  </si>
  <si>
    <t>15232619540108117X</t>
  </si>
  <si>
    <t>1505250219010016</t>
  </si>
  <si>
    <t>总29.58；包含韩永惠1.06，韩永娥4.06，韩永刚6.06。给周国金亩</t>
  </si>
  <si>
    <t>刘梦琦</t>
  </si>
  <si>
    <t>152326199912231182</t>
  </si>
  <si>
    <t>1505250219010017</t>
  </si>
  <si>
    <t>给刘占歧16.24</t>
  </si>
  <si>
    <t>魏永良</t>
  </si>
  <si>
    <t>152326196812021176</t>
  </si>
  <si>
    <t>1505250219010018</t>
  </si>
  <si>
    <t>周强</t>
  </si>
  <si>
    <t>152326195001161170</t>
  </si>
  <si>
    <t>1505250219010021</t>
  </si>
  <si>
    <t>在周国金卡上</t>
  </si>
  <si>
    <t>耿长顺</t>
  </si>
  <si>
    <t>15232619740927117X</t>
  </si>
  <si>
    <t>1505250219010022</t>
  </si>
  <si>
    <t>包耿玉良家23.5+其5.05</t>
  </si>
  <si>
    <t>耿玉良</t>
  </si>
  <si>
    <t>152326194610011173</t>
  </si>
  <si>
    <t>1505250219010023</t>
  </si>
  <si>
    <t>在耿长顺卡上</t>
  </si>
  <si>
    <t>武艳明</t>
  </si>
  <si>
    <t>152326198001131178</t>
  </si>
  <si>
    <t>1505250219010024</t>
  </si>
  <si>
    <t>和周桂云一证总14.17，减出7.17给武艳利</t>
  </si>
  <si>
    <t>吴国柱</t>
  </si>
  <si>
    <t>152326195101041176</t>
  </si>
  <si>
    <t>1505250219010025</t>
  </si>
  <si>
    <t>卢有</t>
  </si>
  <si>
    <t>152326196308011198</t>
  </si>
  <si>
    <t>1505250219010026</t>
  </si>
  <si>
    <t>敖长瑞</t>
  </si>
  <si>
    <t>152326196905041192</t>
  </si>
  <si>
    <t>1505250219010027</t>
  </si>
  <si>
    <t>总证22.91，大豆5.1</t>
  </si>
  <si>
    <t>王月军</t>
  </si>
  <si>
    <t>152326197103051254</t>
  </si>
  <si>
    <t>1505250219010028</t>
  </si>
  <si>
    <t>包王悦虎16.43</t>
  </si>
  <si>
    <t>敖金宝</t>
  </si>
  <si>
    <t>152326194908011176</t>
  </si>
  <si>
    <t>1505250219010029</t>
  </si>
  <si>
    <t>包含敖海诚地。包马富家10.6+其2.38</t>
  </si>
  <si>
    <t>敖金财</t>
  </si>
  <si>
    <t>152326194606101176</t>
  </si>
  <si>
    <t>1505250219010030</t>
  </si>
  <si>
    <t>包含敖福军、敖福龙地</t>
  </si>
  <si>
    <t>王悦强</t>
  </si>
  <si>
    <t>152326196206011170</t>
  </si>
  <si>
    <t>1505250219010031</t>
  </si>
  <si>
    <t>包王悦虎6.12</t>
  </si>
  <si>
    <t>周国有</t>
  </si>
  <si>
    <t>152326195911031172</t>
  </si>
  <si>
    <t>1505250219010032</t>
  </si>
  <si>
    <t>在周慧卡上</t>
  </si>
  <si>
    <t>赵杰</t>
  </si>
  <si>
    <t>152326197012042600</t>
  </si>
  <si>
    <t>1505250219010034</t>
  </si>
  <si>
    <t>邢树青</t>
  </si>
  <si>
    <t>152326196603071177</t>
  </si>
  <si>
    <t>1505250219010035</t>
  </si>
  <si>
    <t>吴金全</t>
  </si>
  <si>
    <t>152326197303091170</t>
  </si>
  <si>
    <t>1505250219010036</t>
  </si>
  <si>
    <t>韩永刚</t>
  </si>
  <si>
    <t>152326197807011197</t>
  </si>
  <si>
    <t>1505250219010037</t>
  </si>
  <si>
    <t>在韩国喜卡上</t>
  </si>
  <si>
    <t>马富</t>
  </si>
  <si>
    <t>15232619800416117X</t>
  </si>
  <si>
    <t>1505250219010038</t>
  </si>
  <si>
    <t>给敖金宝家10.6+其2.36</t>
  </si>
  <si>
    <t>辛广海</t>
  </si>
  <si>
    <t>152326194807201173</t>
  </si>
  <si>
    <t>1505250219010039</t>
  </si>
  <si>
    <t>邢树军</t>
  </si>
  <si>
    <t>152326196810021199</t>
  </si>
  <si>
    <t>1505250219010041</t>
  </si>
  <si>
    <t>陈立彪</t>
  </si>
  <si>
    <t>152326198711041193</t>
  </si>
  <si>
    <t>1505250219010042</t>
  </si>
  <si>
    <t>武小辉</t>
  </si>
  <si>
    <t>152326197409181238</t>
  </si>
  <si>
    <t>1505250219010043</t>
  </si>
  <si>
    <t>给武艳利家12.9+其6.29</t>
  </si>
  <si>
    <t>敖金玉</t>
  </si>
  <si>
    <t>152326196503011177</t>
  </si>
  <si>
    <t>1505250219010044</t>
  </si>
  <si>
    <t>总19.97，给宫宝华3.41</t>
  </si>
  <si>
    <t>白全</t>
  </si>
  <si>
    <t>152326197207221174</t>
  </si>
  <si>
    <t>1505250219010045</t>
  </si>
  <si>
    <t>给隋凤明家4.3+其0.72</t>
  </si>
  <si>
    <t>赵文俊</t>
  </si>
  <si>
    <t>15232619450620117X</t>
  </si>
  <si>
    <t>1505250219010046</t>
  </si>
  <si>
    <t>徐利华</t>
  </si>
  <si>
    <t>152326197411141171</t>
  </si>
  <si>
    <t>1505250219010047</t>
  </si>
  <si>
    <t>包徐利新家21.5+其10.43</t>
  </si>
  <si>
    <t>邢树民</t>
  </si>
  <si>
    <t>152321197108121213</t>
  </si>
  <si>
    <t>1505250219010048</t>
  </si>
  <si>
    <t>总19.91，减大豆4.25，包李景龙4.06</t>
  </si>
  <si>
    <t>徐彬</t>
  </si>
  <si>
    <t>152326196301151219</t>
  </si>
  <si>
    <t>1505250219010049</t>
  </si>
  <si>
    <t>总38.56，减大豆6.38，包徐龙家12.9+其1.56</t>
  </si>
  <si>
    <t>赵生瑞</t>
  </si>
  <si>
    <t>152326198311081196</t>
  </si>
  <si>
    <t>1505250219010050</t>
  </si>
  <si>
    <t>包姚桂芹家12.9+其0.85，赵淑琴家12.9+其1.17（包含祝福苓地），敖双全5.38</t>
  </si>
  <si>
    <t>郭庆</t>
  </si>
  <si>
    <t>15232619660804117X</t>
  </si>
  <si>
    <t>1505250219010051</t>
  </si>
  <si>
    <t>包含周福1人地，在张利卡上家21.5+其17.24</t>
  </si>
  <si>
    <t>席文才</t>
  </si>
  <si>
    <t>152326196303021194</t>
  </si>
  <si>
    <t>1505250219010052</t>
  </si>
  <si>
    <t>包含席海宝地</t>
  </si>
  <si>
    <t>张利</t>
  </si>
  <si>
    <t>152326197306191177</t>
  </si>
  <si>
    <t>1505250219010054</t>
  </si>
  <si>
    <t>包郭庆家21.5+其17.24，刘艳波1.3</t>
  </si>
  <si>
    <t>崔海龙</t>
  </si>
  <si>
    <t>152326197201231179</t>
  </si>
  <si>
    <t>1505250219010055</t>
  </si>
  <si>
    <t>周国华</t>
  </si>
  <si>
    <t>152326197208051170</t>
  </si>
  <si>
    <t>1505250219010056</t>
  </si>
  <si>
    <t>张海坤</t>
  </si>
  <si>
    <t>152326195905201171</t>
  </si>
  <si>
    <t>1505250219010057</t>
  </si>
  <si>
    <t>包含张国旗</t>
  </si>
  <si>
    <t>张永</t>
  </si>
  <si>
    <t>152326195010171178</t>
  </si>
  <si>
    <t>1505250219010058</t>
  </si>
  <si>
    <t>张建国</t>
  </si>
  <si>
    <t>152326197401111171</t>
  </si>
  <si>
    <t>1505250219010059</t>
  </si>
  <si>
    <t>包栾志刚含地</t>
  </si>
  <si>
    <t>赵树有</t>
  </si>
  <si>
    <t>152326195612171191</t>
  </si>
  <si>
    <t>1505250219010060</t>
  </si>
  <si>
    <t>韩国良</t>
  </si>
  <si>
    <t>152326197008041170</t>
  </si>
  <si>
    <t>1505250219010061</t>
  </si>
  <si>
    <t>给韩国成家12.9+其5.94</t>
  </si>
  <si>
    <t>吴振铁</t>
  </si>
  <si>
    <t>152326196108271171</t>
  </si>
  <si>
    <t>1505250219010062</t>
  </si>
  <si>
    <t>杨福满</t>
  </si>
  <si>
    <t>152326197601251179</t>
  </si>
  <si>
    <t>1505250219010063</t>
  </si>
  <si>
    <t>张森</t>
  </si>
  <si>
    <t>152326195104031176</t>
  </si>
  <si>
    <t>1505250219010064</t>
  </si>
  <si>
    <t>王树华</t>
  </si>
  <si>
    <t>152326196003041177</t>
  </si>
  <si>
    <t>1505250219010065</t>
  </si>
  <si>
    <t>田春发</t>
  </si>
  <si>
    <t>152326197601051193</t>
  </si>
  <si>
    <t>1505250219010066</t>
  </si>
  <si>
    <t>在宝玉兰卡上</t>
  </si>
  <si>
    <t>敖长顺</t>
  </si>
  <si>
    <t>152326196605271172</t>
  </si>
  <si>
    <t>1505250219010067</t>
  </si>
  <si>
    <t>韩永东</t>
  </si>
  <si>
    <t>152326199111141179</t>
  </si>
  <si>
    <t>1505250219010068</t>
  </si>
  <si>
    <t>韩国军</t>
  </si>
  <si>
    <t>152326196702101191</t>
  </si>
  <si>
    <t>1505250219010069</t>
  </si>
  <si>
    <t>白义</t>
  </si>
  <si>
    <t>152326196307071172</t>
  </si>
  <si>
    <t>1505250219010070</t>
  </si>
  <si>
    <t>杨福民</t>
  </si>
  <si>
    <t>152326196709091176</t>
  </si>
  <si>
    <t>1505250219010071</t>
  </si>
  <si>
    <t>给张海玉0.5</t>
  </si>
  <si>
    <t>杨福有</t>
  </si>
  <si>
    <t>152326195712241193</t>
  </si>
  <si>
    <t>1505250219010072</t>
  </si>
  <si>
    <t>张永生</t>
  </si>
  <si>
    <t>152326195405201175</t>
  </si>
  <si>
    <t>1505250219010073</t>
  </si>
  <si>
    <t>包布合3.02，刘艳波4.29，张志民家8.6+其9.18</t>
  </si>
  <si>
    <t>田珍</t>
  </si>
  <si>
    <t>152326195005121176</t>
  </si>
  <si>
    <t>1505250219010074</t>
  </si>
  <si>
    <t>杨福青</t>
  </si>
  <si>
    <t>152326195011221173</t>
  </si>
  <si>
    <t>1505250219010075</t>
  </si>
  <si>
    <t>卫子平</t>
  </si>
  <si>
    <t>152326196212051179</t>
  </si>
  <si>
    <t>1505250219010076</t>
  </si>
  <si>
    <t>总证53.3，减出包宫景春35.52</t>
  </si>
  <si>
    <t>周金花</t>
  </si>
  <si>
    <t>152326195003011184</t>
  </si>
  <si>
    <t>1505250219010077</t>
  </si>
  <si>
    <t>韩国成</t>
  </si>
  <si>
    <t>15232619760522117X</t>
  </si>
  <si>
    <t>1505250219010078</t>
  </si>
  <si>
    <t>包韩国良家12.9+其5.94</t>
  </si>
  <si>
    <t>吴振国</t>
  </si>
  <si>
    <t>15232619600705117X</t>
  </si>
  <si>
    <t>1505250219010080</t>
  </si>
  <si>
    <t>张横</t>
  </si>
  <si>
    <t>152326196212041173</t>
  </si>
  <si>
    <t>1505250219010081</t>
  </si>
  <si>
    <t>吴振义</t>
  </si>
  <si>
    <t>152326195807141179</t>
  </si>
  <si>
    <t>1505250219010082</t>
  </si>
  <si>
    <t>总21.5，减出吴秀8.19，包胡玉花家8.6+其0.52</t>
  </si>
  <si>
    <t>王玉海</t>
  </si>
  <si>
    <t>152326194904301176</t>
  </si>
  <si>
    <t>1505250219010083</t>
  </si>
  <si>
    <t>和王庆伟一证</t>
  </si>
  <si>
    <t>赵文岐</t>
  </si>
  <si>
    <t>152326196807201199</t>
  </si>
  <si>
    <t>1505250219010084</t>
  </si>
  <si>
    <t>张海玉</t>
  </si>
  <si>
    <t>152326196805071175</t>
  </si>
  <si>
    <t>1505250219010085</t>
  </si>
  <si>
    <t>东玉清</t>
  </si>
  <si>
    <t>152326195604211173</t>
  </si>
  <si>
    <t>1505250219010086</t>
  </si>
  <si>
    <t>东玉坤</t>
  </si>
  <si>
    <t>152326195104221172</t>
  </si>
  <si>
    <t>1505250219010087</t>
  </si>
  <si>
    <t>马宝青</t>
  </si>
  <si>
    <t>152326196605221175</t>
  </si>
  <si>
    <t>1505250219010088</t>
  </si>
  <si>
    <t>敖金全</t>
  </si>
  <si>
    <t>152326195906021172</t>
  </si>
  <si>
    <t>1505250219010089</t>
  </si>
  <si>
    <t>魏永祥</t>
  </si>
  <si>
    <t>152326195909251176</t>
  </si>
  <si>
    <t>1505250219010091</t>
  </si>
  <si>
    <t>任立果</t>
  </si>
  <si>
    <t>152326196509041174</t>
  </si>
  <si>
    <t>1505250219010092</t>
  </si>
  <si>
    <t>东玉春</t>
  </si>
  <si>
    <t>152326196006221173</t>
  </si>
  <si>
    <t>1505250219010093</t>
  </si>
  <si>
    <t>包含东玉林4.06</t>
  </si>
  <si>
    <t>张海山</t>
  </si>
  <si>
    <t>152326195501261178</t>
  </si>
  <si>
    <t>1505250219010094</t>
  </si>
  <si>
    <t>包刘艳波9.48，周国海21.43</t>
  </si>
  <si>
    <t>宫宝华</t>
  </si>
  <si>
    <t>152326197007251192</t>
  </si>
  <si>
    <t>1505250219010095</t>
  </si>
  <si>
    <t>包敖金玉3.41</t>
  </si>
  <si>
    <t>舒桂芬</t>
  </si>
  <si>
    <t>152326195801091203</t>
  </si>
  <si>
    <t>1505250219010096</t>
  </si>
  <si>
    <t>刘志金</t>
  </si>
  <si>
    <t>152326196404201194</t>
  </si>
  <si>
    <t>1505250219010097</t>
  </si>
  <si>
    <t>白景泉</t>
  </si>
  <si>
    <t>152326196002041175</t>
  </si>
  <si>
    <t>1505250219010098</t>
  </si>
  <si>
    <t>给白万财家21.5+其7.04</t>
  </si>
  <si>
    <t>白俊</t>
  </si>
  <si>
    <t>152326196009031172</t>
  </si>
  <si>
    <t>1505250219010099</t>
  </si>
  <si>
    <t>张玉</t>
  </si>
  <si>
    <t>152326194609021171</t>
  </si>
  <si>
    <t>1505250219010102</t>
  </si>
  <si>
    <t>给张志忠家16.9+其1.37</t>
  </si>
  <si>
    <t>张红军</t>
  </si>
  <si>
    <t>15232619750105117X</t>
  </si>
  <si>
    <t>1505250219010103</t>
  </si>
  <si>
    <t>宝俊青</t>
  </si>
  <si>
    <t>152326195009271171</t>
  </si>
  <si>
    <t>1505250219010104</t>
  </si>
  <si>
    <t>在宝仓卡上</t>
  </si>
  <si>
    <t>张存理</t>
  </si>
  <si>
    <t>152326194704051176</t>
  </si>
  <si>
    <t>1505250219010105</t>
  </si>
  <si>
    <t>包张国东14.18</t>
  </si>
  <si>
    <t>周国俊</t>
  </si>
  <si>
    <t>15232619560803117X</t>
  </si>
  <si>
    <t>1505250219010106</t>
  </si>
  <si>
    <t>包含周信人口地</t>
  </si>
  <si>
    <t>席文海</t>
  </si>
  <si>
    <t>152326196708281170</t>
  </si>
  <si>
    <t>1505250219010107</t>
  </si>
  <si>
    <t>高金才</t>
  </si>
  <si>
    <t>152326197810251175</t>
  </si>
  <si>
    <t>1505250219010108</t>
  </si>
  <si>
    <t>包马宝山家23.5+其3.11（包含翟国艳地）</t>
  </si>
  <si>
    <t>耿玉山</t>
  </si>
  <si>
    <t>152326195001071175</t>
  </si>
  <si>
    <t>1505250219010109</t>
  </si>
  <si>
    <t>张桂海</t>
  </si>
  <si>
    <t>152326196801071178</t>
  </si>
  <si>
    <t>1505250219010110</t>
  </si>
  <si>
    <t>敖金贵</t>
  </si>
  <si>
    <t>152326194910051177</t>
  </si>
  <si>
    <t>1505250219010111</t>
  </si>
  <si>
    <t>确权证少3亩</t>
  </si>
  <si>
    <t>张海青</t>
  </si>
  <si>
    <t>152326194903011177</t>
  </si>
  <si>
    <t>1505250219010112</t>
  </si>
  <si>
    <t>证少7亩，总31.47，减出4（张国红地）给敖福军</t>
  </si>
  <si>
    <t>吴振刚</t>
  </si>
  <si>
    <t>152326195705101176</t>
  </si>
  <si>
    <t>1505250219010114</t>
  </si>
  <si>
    <t>于昌生</t>
  </si>
  <si>
    <t>152326196102231179</t>
  </si>
  <si>
    <t>1505250219010115</t>
  </si>
  <si>
    <t>总43.6，大豆20.49</t>
  </si>
  <si>
    <t>马宝春</t>
  </si>
  <si>
    <t>152326195705091174</t>
  </si>
  <si>
    <t>1505250219010116</t>
  </si>
  <si>
    <t>包王翠梅5.48</t>
  </si>
  <si>
    <t>周国海</t>
  </si>
  <si>
    <t>152326196602011172</t>
  </si>
  <si>
    <t>1505250219010117</t>
  </si>
  <si>
    <t>给张海山21.43</t>
  </si>
  <si>
    <t>宝来顺</t>
  </si>
  <si>
    <t>15232619760514117X</t>
  </si>
  <si>
    <t>1505250219010118</t>
  </si>
  <si>
    <t>包宝占柱家4.3+其0.14，宝志才家12.9+其0.65，宝金柱家17.2+其4.15，</t>
  </si>
  <si>
    <t>卢振</t>
  </si>
  <si>
    <t>152326194902121171</t>
  </si>
  <si>
    <t>1505250219010119</t>
  </si>
  <si>
    <t>敖金海</t>
  </si>
  <si>
    <t>152326196205191173</t>
  </si>
  <si>
    <t>1505250219010120</t>
  </si>
  <si>
    <t>包 包凤英16.24</t>
  </si>
  <si>
    <t>赵文龙</t>
  </si>
  <si>
    <t>152326195607161175</t>
  </si>
  <si>
    <t>1505250219010121</t>
  </si>
  <si>
    <t>赵文生</t>
  </si>
  <si>
    <t>152326195310291171</t>
  </si>
  <si>
    <t>1505250219010122</t>
  </si>
  <si>
    <t>在赵鹏卡上</t>
  </si>
  <si>
    <t>辛广财</t>
  </si>
  <si>
    <t>152326195902171173</t>
  </si>
  <si>
    <t>1505250219010123</t>
  </si>
  <si>
    <t>于清山</t>
  </si>
  <si>
    <t>152326197104031191</t>
  </si>
  <si>
    <t>1505250219010124</t>
  </si>
  <si>
    <t>包于德和5.31，大豆1</t>
  </si>
  <si>
    <t>杨宝生</t>
  </si>
  <si>
    <t>152326196504051170</t>
  </si>
  <si>
    <t>1505250219010125</t>
  </si>
  <si>
    <t>包含隋凤英，白俊英</t>
  </si>
  <si>
    <t>席文孝</t>
  </si>
  <si>
    <t>15232619530719117X</t>
  </si>
  <si>
    <t>1505250219010126</t>
  </si>
  <si>
    <t>王利春</t>
  </si>
  <si>
    <t>152326198210241197</t>
  </si>
  <si>
    <t>1505250219010128</t>
  </si>
  <si>
    <t>王悦龙</t>
  </si>
  <si>
    <t>152326196405261172</t>
  </si>
  <si>
    <t>1505250219010130</t>
  </si>
  <si>
    <t>张柱</t>
  </si>
  <si>
    <t>152326197409091179</t>
  </si>
  <si>
    <t>1505250219010131</t>
  </si>
  <si>
    <t>韩国有</t>
  </si>
  <si>
    <t>152326195601301173</t>
  </si>
  <si>
    <t>1505250219010132</t>
  </si>
  <si>
    <t>宝金柱</t>
  </si>
  <si>
    <t>152326195611051171</t>
  </si>
  <si>
    <t>1505250219010133</t>
  </si>
  <si>
    <t>总25.41，给宝来顺,21.35，给宝国柱4.06</t>
  </si>
  <si>
    <t>宝井安</t>
  </si>
  <si>
    <t>152326194003171175</t>
  </si>
  <si>
    <t>1505250219010134</t>
  </si>
  <si>
    <t>宝银柱</t>
  </si>
  <si>
    <t>15232619660126117X</t>
  </si>
  <si>
    <t>1505250219010135</t>
  </si>
  <si>
    <t>给宝国柱家21.5+其1.93</t>
  </si>
  <si>
    <t>韩宗军</t>
  </si>
  <si>
    <t>15232619700124117X</t>
  </si>
  <si>
    <t>1505250219010136</t>
  </si>
  <si>
    <t>宝国柱</t>
  </si>
  <si>
    <t>152326196902201170</t>
  </si>
  <si>
    <t>1505250219010137</t>
  </si>
  <si>
    <t>包宝银柱23.43，宝志民4.06</t>
  </si>
  <si>
    <t>张海军</t>
  </si>
  <si>
    <t>152326196408151171</t>
  </si>
  <si>
    <t>1505250219010138</t>
  </si>
  <si>
    <t>陈冰芹</t>
  </si>
  <si>
    <t>152326196802111186</t>
  </si>
  <si>
    <t>1505250219010139</t>
  </si>
  <si>
    <t>韩宗泉</t>
  </si>
  <si>
    <t>152326196701201174</t>
  </si>
  <si>
    <t>1505250219010140</t>
  </si>
  <si>
    <t>魏亚红</t>
  </si>
  <si>
    <t>152326197205131183</t>
  </si>
  <si>
    <t>1505250219010141</t>
  </si>
  <si>
    <t>韩宗祥</t>
  </si>
  <si>
    <t>152326196306121174</t>
  </si>
  <si>
    <t>1505250219010143</t>
  </si>
  <si>
    <t>大豆8.26，包柳广生家8.6+其1.36，高桂珍3.26</t>
  </si>
  <si>
    <t>王财</t>
  </si>
  <si>
    <t>152326196301061192</t>
  </si>
  <si>
    <t>1505250219010144</t>
  </si>
  <si>
    <t>徐有</t>
  </si>
  <si>
    <t>152326196001251170</t>
  </si>
  <si>
    <t>1505250219010146</t>
  </si>
  <si>
    <t>宝海民</t>
  </si>
  <si>
    <t>15232619700212117X</t>
  </si>
  <si>
    <t>1505250219010147</t>
  </si>
  <si>
    <t>包王文华10.46</t>
  </si>
  <si>
    <t>卢臣</t>
  </si>
  <si>
    <t>15232619561005117X</t>
  </si>
  <si>
    <t>1505250219010149</t>
  </si>
  <si>
    <t>张志</t>
  </si>
  <si>
    <t>152326195111011173</t>
  </si>
  <si>
    <t>1505250219010150</t>
  </si>
  <si>
    <t>王贵</t>
  </si>
  <si>
    <t>152326196002251199</t>
  </si>
  <si>
    <t>1505250219010151</t>
  </si>
  <si>
    <t>刘占岐</t>
  </si>
  <si>
    <t>152326196608171177</t>
  </si>
  <si>
    <t>1505250219010152</t>
  </si>
  <si>
    <t>无证，包刘梦琦16.24</t>
  </si>
  <si>
    <t>于清泉</t>
  </si>
  <si>
    <t>15232619730809117X</t>
  </si>
  <si>
    <t>1505250219010153</t>
  </si>
  <si>
    <t>吴国安</t>
  </si>
  <si>
    <t>152326196404181197</t>
  </si>
  <si>
    <t>1505250219010154</t>
  </si>
  <si>
    <t>吴国信</t>
  </si>
  <si>
    <t>152326195811041170</t>
  </si>
  <si>
    <t>1505250219010155</t>
  </si>
  <si>
    <t>包杨志学4.51</t>
  </si>
  <si>
    <t>吴国钢</t>
  </si>
  <si>
    <t>152326196202051175</t>
  </si>
  <si>
    <t>1505250219010156</t>
  </si>
  <si>
    <t>张顺</t>
  </si>
  <si>
    <t>152326196309071192</t>
  </si>
  <si>
    <t>1505250219010157</t>
  </si>
  <si>
    <t>包含张建强</t>
  </si>
  <si>
    <t>张建龙</t>
  </si>
  <si>
    <t>152326199108291176</t>
  </si>
  <si>
    <t>1505250219010158</t>
  </si>
  <si>
    <t>总22.32，减出张建民4.85</t>
  </si>
  <si>
    <t>马景坤</t>
  </si>
  <si>
    <t>152326195704081177</t>
  </si>
  <si>
    <t>1505250219010159</t>
  </si>
  <si>
    <t>卢恩</t>
  </si>
  <si>
    <t>15232619540220117X</t>
  </si>
  <si>
    <t>1505250219010160</t>
  </si>
  <si>
    <t>包吴艳3</t>
  </si>
  <si>
    <t>韩宗玉</t>
  </si>
  <si>
    <t>152326195303101173</t>
  </si>
  <si>
    <t>1505250219010161</t>
  </si>
  <si>
    <t>邢树林</t>
  </si>
  <si>
    <t>152326195403081173</t>
  </si>
  <si>
    <t>1505250219010162</t>
  </si>
  <si>
    <t>总证27.06减出邢艳冰6，包邢树海家12.9+其4.88</t>
  </si>
  <si>
    <t>包金荣</t>
  </si>
  <si>
    <t>152326193312291184</t>
  </si>
  <si>
    <t>1505250219010164</t>
  </si>
  <si>
    <t>和白万财一证</t>
  </si>
  <si>
    <t>马宝山</t>
  </si>
  <si>
    <t>152326197806131170</t>
  </si>
  <si>
    <t>1505250219010165</t>
  </si>
  <si>
    <t>给高金才家23.5+其3.11，包含翟国艳地</t>
  </si>
  <si>
    <t>隋凤明</t>
  </si>
  <si>
    <t>152326194106041170</t>
  </si>
  <si>
    <t>1505250219010166</t>
  </si>
  <si>
    <t>总60.34减出隋全24，包白全5.02</t>
  </si>
  <si>
    <t>田文</t>
  </si>
  <si>
    <t>152326195703121173</t>
  </si>
  <si>
    <t>1505250219010167</t>
  </si>
  <si>
    <t>赵树元</t>
  </si>
  <si>
    <t>152326195304071172</t>
  </si>
  <si>
    <t>1505250219010168</t>
  </si>
  <si>
    <t>包席艳4.06</t>
  </si>
  <si>
    <t>徐军</t>
  </si>
  <si>
    <t>152326196301151235</t>
  </si>
  <si>
    <t>1505250219010169</t>
  </si>
  <si>
    <t>周国刚</t>
  </si>
  <si>
    <t>152326197708191233</t>
  </si>
  <si>
    <t>1505250219010172</t>
  </si>
  <si>
    <t>张国东</t>
  </si>
  <si>
    <t>152326197910221176</t>
  </si>
  <si>
    <t>1505250219010173</t>
  </si>
  <si>
    <t>给张存理家14.9+其3.34</t>
  </si>
  <si>
    <t>宝占柱</t>
  </si>
  <si>
    <t>15232619630904117X</t>
  </si>
  <si>
    <t>1505250219010175</t>
  </si>
  <si>
    <t>给宝来顺家4.3+其0.14</t>
  </si>
  <si>
    <t>胡玉花</t>
  </si>
  <si>
    <t>152326196109031188</t>
  </si>
  <si>
    <t>1505250219010176</t>
  </si>
  <si>
    <t>给吴振义家8.6+其0.52</t>
  </si>
  <si>
    <t>卢芬</t>
  </si>
  <si>
    <t>152326194203041180</t>
  </si>
  <si>
    <t>1505250219010177</t>
  </si>
  <si>
    <t>蒋文学</t>
  </si>
  <si>
    <t>152326196409291176</t>
  </si>
  <si>
    <t>1505250219010178</t>
  </si>
  <si>
    <t>田马莲</t>
  </si>
  <si>
    <t>152326195706301188</t>
  </si>
  <si>
    <t>1505250219010180</t>
  </si>
  <si>
    <t>张桂珍</t>
  </si>
  <si>
    <t>152326192702211181</t>
  </si>
  <si>
    <t>1505250219010182</t>
  </si>
  <si>
    <t>席艳</t>
  </si>
  <si>
    <t>152326197703121180</t>
  </si>
  <si>
    <t>1505250219010183</t>
  </si>
  <si>
    <t>徐士卫</t>
  </si>
  <si>
    <t>152326196607121215</t>
  </si>
  <si>
    <t>1505250219010184</t>
  </si>
  <si>
    <t>陈玉兰</t>
  </si>
  <si>
    <t>152326195503101186</t>
  </si>
  <si>
    <t>1505250219010185</t>
  </si>
  <si>
    <t>张淑华</t>
  </si>
  <si>
    <t>152326194605201183</t>
  </si>
  <si>
    <t>1505250219010186</t>
  </si>
  <si>
    <t>柳广生</t>
  </si>
  <si>
    <t>152326197203261179</t>
  </si>
  <si>
    <t>1505250219010188</t>
  </si>
  <si>
    <t>给韩宗祥家8.6+其1.36</t>
  </si>
  <si>
    <t>徐建民</t>
  </si>
  <si>
    <t>152326196911151179</t>
  </si>
  <si>
    <t>1505250219010189</t>
  </si>
  <si>
    <t>张秀琴</t>
  </si>
  <si>
    <t>152326195610221183</t>
  </si>
  <si>
    <t>1505250219010190</t>
  </si>
  <si>
    <t>徐士海</t>
  </si>
  <si>
    <t>152326196901101178</t>
  </si>
  <si>
    <t>1505250219010191</t>
  </si>
  <si>
    <t>徐士龙</t>
  </si>
  <si>
    <t>152326197106201174</t>
  </si>
  <si>
    <t>1505250219010192</t>
  </si>
  <si>
    <t>王文华</t>
  </si>
  <si>
    <t>152326194308211182</t>
  </si>
  <si>
    <t>1505250219010193</t>
  </si>
  <si>
    <t>给宝海民10.46</t>
  </si>
  <si>
    <t>王桂兰</t>
  </si>
  <si>
    <t>152326193907281188</t>
  </si>
  <si>
    <t>1505250219010194</t>
  </si>
  <si>
    <t>给吴桂香6</t>
  </si>
  <si>
    <t>吴金龙</t>
  </si>
  <si>
    <t>152326196809231199</t>
  </si>
  <si>
    <t>1505250219010195</t>
  </si>
  <si>
    <t>杨志学</t>
  </si>
  <si>
    <t>152326198612171179</t>
  </si>
  <si>
    <t>1505250219010202</t>
  </si>
  <si>
    <t>给吴国信4.51</t>
  </si>
  <si>
    <t>宝志民</t>
  </si>
  <si>
    <t>152326198312261172</t>
  </si>
  <si>
    <t>1505250219010203</t>
  </si>
  <si>
    <t>和宝金柱一证，减出4.06，给宝国柱</t>
  </si>
  <si>
    <t>张志忠</t>
  </si>
  <si>
    <t>152326198201061178</t>
  </si>
  <si>
    <t>1505250219010204</t>
  </si>
  <si>
    <t>包张玉18.27</t>
  </si>
  <si>
    <t>赵生华</t>
  </si>
  <si>
    <t>152326198508171195</t>
  </si>
  <si>
    <t>1505250219010205</t>
  </si>
  <si>
    <t>张彦春</t>
  </si>
  <si>
    <t>152326197801111170</t>
  </si>
  <si>
    <t>1505250219010206</t>
  </si>
  <si>
    <t>包刘艳波2</t>
  </si>
  <si>
    <t>姚桂芹</t>
  </si>
  <si>
    <t>15232619520303118X</t>
  </si>
  <si>
    <t>1505250219010207</t>
  </si>
  <si>
    <t>给赵生瑞13.75</t>
  </si>
  <si>
    <t>周国金</t>
  </si>
  <si>
    <t>152326198011291175</t>
  </si>
  <si>
    <t>1505250219010208</t>
  </si>
  <si>
    <t>和周强一证，包含周国兴地，包刘艳波10，韩国喜3</t>
  </si>
  <si>
    <t>吴秀</t>
  </si>
  <si>
    <t>152326198606211170</t>
  </si>
  <si>
    <t>1505250219010209</t>
  </si>
  <si>
    <t>和吴振义一证</t>
  </si>
  <si>
    <t>吴桂香</t>
  </si>
  <si>
    <t>152326197610211187</t>
  </si>
  <si>
    <t>1505250219010210</t>
  </si>
  <si>
    <t>包王桂兰6</t>
  </si>
  <si>
    <t>周桂云</t>
  </si>
  <si>
    <t>152326195608081185</t>
  </si>
  <si>
    <t>1505250219010211</t>
  </si>
  <si>
    <t>和武艳明一证。给武艳明7，武艳利7.17</t>
  </si>
  <si>
    <t>敖福军</t>
  </si>
  <si>
    <t>152326198009101176</t>
  </si>
  <si>
    <t>1505250219010212</t>
  </si>
  <si>
    <t>敖福军和敖金财一证。张国红和张海青一证，减出4亩给敖福军。</t>
  </si>
  <si>
    <t>敖福龙</t>
  </si>
  <si>
    <t>152326198210011172</t>
  </si>
  <si>
    <t>1505250219010213</t>
  </si>
  <si>
    <t>和敖金财一证</t>
  </si>
  <si>
    <t>东玉林</t>
  </si>
  <si>
    <t>152326195403101170</t>
  </si>
  <si>
    <t>1505250219010214</t>
  </si>
  <si>
    <t>和东玉春一证</t>
  </si>
  <si>
    <t>席海宝</t>
  </si>
  <si>
    <t>152326198212164279</t>
  </si>
  <si>
    <t>1505250219010215</t>
  </si>
  <si>
    <t>和席文才一证</t>
  </si>
  <si>
    <t>周国兴</t>
  </si>
  <si>
    <t>152326197103121179</t>
  </si>
  <si>
    <t>1505250219010216</t>
  </si>
  <si>
    <t>和周国金一证</t>
  </si>
  <si>
    <t>任国强</t>
  </si>
  <si>
    <t>152326197109101179</t>
  </si>
  <si>
    <t>1505250219010218</t>
  </si>
  <si>
    <t>茶干必力格</t>
  </si>
  <si>
    <t>152326197507151171</t>
  </si>
  <si>
    <t>1505250219010219</t>
  </si>
  <si>
    <t>和韩国有一证</t>
  </si>
  <si>
    <t>韩永惠</t>
  </si>
  <si>
    <t>152326197909241188</t>
  </si>
  <si>
    <t>1505250219010220</t>
  </si>
  <si>
    <t>和韩国喜一证</t>
  </si>
  <si>
    <t>韩永娥</t>
  </si>
  <si>
    <t>152326198401031184</t>
  </si>
  <si>
    <t>1505250219010221</t>
  </si>
  <si>
    <t>王庆伟</t>
  </si>
  <si>
    <t>152326197502161231</t>
  </si>
  <si>
    <t>1505250219010222</t>
  </si>
  <si>
    <t>和王玉海一证，大豆3.69</t>
  </si>
  <si>
    <t>包凤英</t>
  </si>
  <si>
    <t>152326195004071189</t>
  </si>
  <si>
    <t>1505250219010223</t>
  </si>
  <si>
    <t>证名马德宝，给敖金海家17.2+其3.42</t>
  </si>
  <si>
    <t>武艳利</t>
  </si>
  <si>
    <t>152326198201211172</t>
  </si>
  <si>
    <t>1505250219010224</t>
  </si>
  <si>
    <t>包周桂云7.17，武小辉家12.9+其6.29</t>
  </si>
  <si>
    <t>张建民</t>
  </si>
  <si>
    <t>152326199005191199</t>
  </si>
  <si>
    <t>1505250219010225</t>
  </si>
  <si>
    <t>从张建龙证上减出4.85</t>
  </si>
  <si>
    <t>赵海生</t>
  </si>
  <si>
    <t>152326198005221197</t>
  </si>
  <si>
    <t>1505250219010227</t>
  </si>
  <si>
    <t>任立明</t>
  </si>
  <si>
    <t>152326196909081191</t>
  </si>
  <si>
    <t>1505250219010228</t>
  </si>
  <si>
    <t>和闫建秋一证</t>
  </si>
  <si>
    <t>宝玉兰</t>
  </si>
  <si>
    <t>152326195503051182</t>
  </si>
  <si>
    <t>1505250219010229</t>
  </si>
  <si>
    <t>和田春发一证</t>
  </si>
  <si>
    <t>布合</t>
  </si>
  <si>
    <t>152326197708121171</t>
  </si>
  <si>
    <t>1505250219010231</t>
  </si>
  <si>
    <t>和韩国有一证，减出3.02给张永生。</t>
  </si>
  <si>
    <t>周信</t>
  </si>
  <si>
    <t>152326194012021179</t>
  </si>
  <si>
    <t>1505250219010232</t>
  </si>
  <si>
    <t>和周国俊一证</t>
  </si>
  <si>
    <t>单永军</t>
  </si>
  <si>
    <t>152326198212227372</t>
  </si>
  <si>
    <t>1505250219010233</t>
  </si>
  <si>
    <t>马友</t>
  </si>
  <si>
    <t>152326198802041199</t>
  </si>
  <si>
    <t>1505250219010236</t>
  </si>
  <si>
    <t>邢艳冰</t>
  </si>
  <si>
    <t>152326198210301196</t>
  </si>
  <si>
    <t>1505250219010237</t>
  </si>
  <si>
    <t>于春晖</t>
  </si>
  <si>
    <t>152326198202111173</t>
  </si>
  <si>
    <t>1505250219010238</t>
  </si>
  <si>
    <t>和于昌生一证</t>
  </si>
  <si>
    <t>敖海诚</t>
  </si>
  <si>
    <t>152326197902081177</t>
  </si>
  <si>
    <t>1505250219010239</t>
  </si>
  <si>
    <t>和敖金宝一证</t>
  </si>
  <si>
    <t>张建强</t>
  </si>
  <si>
    <t>152326199005191172</t>
  </si>
  <si>
    <t>1505250219010240</t>
  </si>
  <si>
    <t>和张顺一证</t>
  </si>
  <si>
    <t>宗奎</t>
  </si>
  <si>
    <t>15232619821209117X</t>
  </si>
  <si>
    <t>1505250219010241</t>
  </si>
  <si>
    <t>和宗军一证</t>
  </si>
  <si>
    <t>翟国艳</t>
  </si>
  <si>
    <t>152326197503101185</t>
  </si>
  <si>
    <t>1505250219010242</t>
  </si>
  <si>
    <t>和马宝山一证，给高金才</t>
  </si>
  <si>
    <t>隋凤英</t>
  </si>
  <si>
    <t>15232619330307118X</t>
  </si>
  <si>
    <t>1505250219010243</t>
  </si>
  <si>
    <t>和杨宝生一证</t>
  </si>
  <si>
    <t>隋全</t>
  </si>
  <si>
    <t>152326196609051177</t>
  </si>
  <si>
    <t>1505250219010246</t>
  </si>
  <si>
    <t>从隋凤明证上减出来的</t>
  </si>
  <si>
    <t>祝福苓</t>
  </si>
  <si>
    <t>15232619810602124X</t>
  </si>
  <si>
    <t>1505250219010250</t>
  </si>
  <si>
    <t>和赵淑琴一证，给赵生瑞</t>
  </si>
  <si>
    <t>宫景春</t>
  </si>
  <si>
    <t>152326198304081171</t>
  </si>
  <si>
    <t>1505250219010253</t>
  </si>
  <si>
    <t>和卫子平一证，减出来的</t>
  </si>
  <si>
    <t>徐利新</t>
  </si>
  <si>
    <t>152326196905161178</t>
  </si>
  <si>
    <t>1505250219010254</t>
  </si>
  <si>
    <t>给徐利华家21.5+其10.43</t>
  </si>
  <si>
    <t>刘景坤</t>
  </si>
  <si>
    <t>152326197710221171</t>
  </si>
  <si>
    <t>1505250219010255</t>
  </si>
  <si>
    <t>包敖占国6.09，王悦虎7.61</t>
  </si>
  <si>
    <t>吴悦</t>
  </si>
  <si>
    <t>152326198305131177</t>
  </si>
  <si>
    <t>1505250219010257</t>
  </si>
  <si>
    <t>和吴国信一证</t>
  </si>
  <si>
    <t>敖国庆</t>
  </si>
  <si>
    <t>152326198909141210</t>
  </si>
  <si>
    <t>1505250219010258</t>
  </si>
  <si>
    <t>宋元生</t>
  </si>
  <si>
    <t>152326198405231175</t>
  </si>
  <si>
    <t>1505250219010033</t>
  </si>
  <si>
    <t>刘国英</t>
  </si>
  <si>
    <t>152326195803281182</t>
  </si>
  <si>
    <t>1505250219010079</t>
  </si>
  <si>
    <t>和52号张建国一证</t>
  </si>
  <si>
    <t>吴艳</t>
  </si>
  <si>
    <t>152326198004141179</t>
  </si>
  <si>
    <t>1505250219010113</t>
  </si>
  <si>
    <t>给卢恩3，曲云平17.24</t>
  </si>
  <si>
    <t>闫建秋</t>
  </si>
  <si>
    <t>152326197302091187</t>
  </si>
  <si>
    <t>1505250219010187</t>
  </si>
  <si>
    <t>曲云平</t>
  </si>
  <si>
    <t>152326195902221185</t>
  </si>
  <si>
    <t>1505250219010129</t>
  </si>
  <si>
    <t>包吴艳17.24</t>
  </si>
  <si>
    <t>席迎春</t>
  </si>
  <si>
    <t>152326197009051186</t>
  </si>
  <si>
    <t>1505250219010266</t>
  </si>
  <si>
    <t>白俊英</t>
  </si>
  <si>
    <t>15232619670520118X</t>
  </si>
  <si>
    <t>1505250219010265</t>
  </si>
  <si>
    <t>周国权</t>
  </si>
  <si>
    <t>15232619810323117X</t>
  </si>
  <si>
    <t>1505250219010268</t>
  </si>
  <si>
    <t>给周国立一证</t>
  </si>
  <si>
    <t>周国立</t>
  </si>
  <si>
    <t>15232619790422117X</t>
  </si>
  <si>
    <t>1505250219010267</t>
  </si>
  <si>
    <t>包周国权</t>
  </si>
  <si>
    <t>耿长胜</t>
  </si>
  <si>
    <t>152326197709261176</t>
  </si>
  <si>
    <t>1505250219010269</t>
  </si>
  <si>
    <t>和耿玉良一证，给耿长顺</t>
  </si>
  <si>
    <t>王利民</t>
  </si>
  <si>
    <t>152326198408181177</t>
  </si>
  <si>
    <t>1505250219010142</t>
  </si>
  <si>
    <t>张丽新</t>
  </si>
  <si>
    <t>152326198302271182</t>
  </si>
  <si>
    <t>1505250219010263</t>
  </si>
  <si>
    <t>和张丛一证，给张建福卡上</t>
  </si>
  <si>
    <t>张建福</t>
  </si>
  <si>
    <t>152326198506021177</t>
  </si>
  <si>
    <t>1505250219010264</t>
  </si>
  <si>
    <t>包赵文明25.52，和张丛一证（包含张丽新地）</t>
  </si>
  <si>
    <t>王亚杰</t>
  </si>
  <si>
    <t>152326197412131186</t>
  </si>
  <si>
    <t>1505250219010261</t>
  </si>
  <si>
    <t>卢亚杰</t>
  </si>
  <si>
    <t>152326198204011192</t>
  </si>
  <si>
    <t>1505250219010040</t>
  </si>
  <si>
    <t>敖福成</t>
  </si>
  <si>
    <t>152326198209111176</t>
  </si>
  <si>
    <t>1505250219010020</t>
  </si>
  <si>
    <t>刘艳波</t>
  </si>
  <si>
    <t>152324198802171820</t>
  </si>
  <si>
    <t>1505250219010090</t>
  </si>
  <si>
    <t>给周国金10，张永生4.29，张海山9.48，张利1.3，</t>
  </si>
  <si>
    <t>王悦虎</t>
  </si>
  <si>
    <t>15232619860208117X</t>
  </si>
  <si>
    <t>1505250219010181</t>
  </si>
  <si>
    <t>给王月军16.43，王悦强6.12，刘景坤7.61</t>
  </si>
  <si>
    <t>陈国荣</t>
  </si>
  <si>
    <t>152326194002201184</t>
  </si>
  <si>
    <t>1505250219010148</t>
  </si>
  <si>
    <t>崔秀梅</t>
  </si>
  <si>
    <t>152326197205051247</t>
  </si>
  <si>
    <t>1505250219010053</t>
  </si>
  <si>
    <t>席文白音仓</t>
  </si>
  <si>
    <t>152326197302051177</t>
  </si>
  <si>
    <t>1505250219010011</t>
  </si>
  <si>
    <t>大豆8.38</t>
  </si>
  <si>
    <t>赵丽萍</t>
  </si>
  <si>
    <t>152326198409281241</t>
  </si>
  <si>
    <t>1505250219010271</t>
  </si>
  <si>
    <t>从赵文生减出4.06</t>
  </si>
  <si>
    <t>白万财</t>
  </si>
  <si>
    <t>152326197011011175</t>
  </si>
  <si>
    <t>1505250219010272</t>
  </si>
  <si>
    <t>大豆17.32，和白景和，包金荣一证，白景泉家21.5+其7.04</t>
  </si>
  <si>
    <t>白景和</t>
  </si>
  <si>
    <t>152326194704201170</t>
  </si>
  <si>
    <t>1505250219010170</t>
  </si>
  <si>
    <t>周慧</t>
  </si>
  <si>
    <t>152326199001091174</t>
  </si>
  <si>
    <t>1505250219010275</t>
  </si>
  <si>
    <t>张国旗</t>
  </si>
  <si>
    <t>152326198701201173</t>
  </si>
  <si>
    <t>1505250219010273</t>
  </si>
  <si>
    <t>和张海坤一证</t>
  </si>
  <si>
    <t>王翠梅</t>
  </si>
  <si>
    <t>152326196502111184</t>
  </si>
  <si>
    <t>1505250219010199</t>
  </si>
  <si>
    <t>给马宝春5.48</t>
  </si>
  <si>
    <t>赵鹏</t>
  </si>
  <si>
    <t>152326198108141173</t>
  </si>
  <si>
    <t>1505250219010276</t>
  </si>
  <si>
    <t>给赵丽萍4.06</t>
  </si>
  <si>
    <t>宝仓</t>
  </si>
  <si>
    <t>152326198507011173</t>
  </si>
  <si>
    <t>1505250219010277</t>
  </si>
  <si>
    <t>包卢有4.06</t>
  </si>
  <si>
    <t xml:space="preserve"> 主要领导： 包福全   填表人： 周凤 联系电话：15047549528  填报时间： 2023年 9月13 日</t>
  </si>
  <si>
    <t>主要领导：                         填表人：                      联系电话：                     填报时间：   年   月   日</t>
  </si>
  <si>
    <r>
      <rPr>
        <sz val="16"/>
        <color theme="1"/>
        <rFont val="仿宋_GB2312"/>
        <charset val="134"/>
      </rPr>
      <t>附件2-2：</t>
    </r>
  </si>
  <si>
    <r>
      <rPr>
        <sz val="16"/>
        <color theme="1"/>
        <rFont val="宋体"/>
        <charset val="134"/>
      </rPr>
      <t xml:space="preserve">苏木乡镇： </t>
    </r>
    <r>
      <rPr>
        <sz val="16"/>
        <color theme="1"/>
        <rFont val="仿宋_GB2312"/>
        <charset val="134"/>
      </rPr>
      <t>八仙筒镇</t>
    </r>
    <r>
      <rPr>
        <sz val="16"/>
        <color theme="1"/>
        <rFont val="宋体"/>
        <charset val="134"/>
      </rPr>
      <t xml:space="preserve">    嘎查村（分场）：  门迪浩来嘎查         单位：元/亩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</si>
  <si>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</si>
  <si>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</si>
  <si>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</si>
  <si>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</si>
  <si>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</si>
  <si>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r>
      <rPr>
        <sz val="10.5"/>
        <color theme="1"/>
        <rFont val="宋体"/>
        <charset val="134"/>
      </rPr>
      <t>其中</t>
    </r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</si>
  <si>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</si>
  <si>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</si>
  <si>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</si>
  <si>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高玉柱</t>
  </si>
  <si>
    <t>152326198205081213</t>
  </si>
  <si>
    <t>1505250219020001</t>
  </si>
  <si>
    <t>高六斤</t>
  </si>
  <si>
    <t>152326196311251176</t>
  </si>
  <si>
    <t>1505250219020002</t>
  </si>
  <si>
    <t>常宝全</t>
  </si>
  <si>
    <t>152326195607141211</t>
  </si>
  <si>
    <t>1505250219020003</t>
  </si>
  <si>
    <t>马腊月</t>
  </si>
  <si>
    <t>152326195112081173</t>
  </si>
  <si>
    <t>1505250219020004</t>
  </si>
  <si>
    <t>白秀琴</t>
  </si>
  <si>
    <t>152326194711061188</t>
  </si>
  <si>
    <t>1505250219020005</t>
  </si>
  <si>
    <t>10亩享受青贮补贴</t>
  </si>
  <si>
    <t>白春龙</t>
  </si>
  <si>
    <t>152326200002111179</t>
  </si>
  <si>
    <t>1505250219020006</t>
  </si>
  <si>
    <t>陈忠</t>
  </si>
  <si>
    <t>152326195909171176</t>
  </si>
  <si>
    <t>1505250219020007</t>
  </si>
  <si>
    <t>韩树梅</t>
  </si>
  <si>
    <t>152326195803021188</t>
  </si>
  <si>
    <t>1505250219020008</t>
  </si>
  <si>
    <t>陈永才</t>
  </si>
  <si>
    <t>152326195106251199</t>
  </si>
  <si>
    <t>1505250219020009</t>
  </si>
  <si>
    <t>包福全</t>
  </si>
  <si>
    <t>152326197411191195</t>
  </si>
  <si>
    <t>1505250219020010</t>
  </si>
  <si>
    <t>张扎那</t>
  </si>
  <si>
    <t>152326195410281173</t>
  </si>
  <si>
    <t>1505250219020012</t>
  </si>
  <si>
    <t>常哈达</t>
  </si>
  <si>
    <t>152326195803061171</t>
  </si>
  <si>
    <t>1505250219020013</t>
  </si>
  <si>
    <t>李玉春</t>
  </si>
  <si>
    <t>152326194812251191</t>
  </si>
  <si>
    <t>1505250219020014</t>
  </si>
  <si>
    <t>杜金花</t>
  </si>
  <si>
    <t>152326195205011203</t>
  </si>
  <si>
    <t>1505250219020015</t>
  </si>
  <si>
    <t>陈兴</t>
  </si>
  <si>
    <t>152326196206021192</t>
  </si>
  <si>
    <t>1505250219020016</t>
  </si>
  <si>
    <t>陈太山</t>
  </si>
  <si>
    <t>152326195603291175</t>
  </si>
  <si>
    <t>1505250219020017</t>
  </si>
  <si>
    <t>陈虎家10+其他5.56=15.56</t>
  </si>
  <si>
    <t>陈海</t>
  </si>
  <si>
    <t>152326196712131175</t>
  </si>
  <si>
    <t>1505250219020018</t>
  </si>
  <si>
    <t>陈白音吉日嘎拉</t>
  </si>
  <si>
    <t>152326197208241177</t>
  </si>
  <si>
    <t>1505250219020019</t>
  </si>
  <si>
    <t>王全</t>
  </si>
  <si>
    <t>152326196209191197</t>
  </si>
  <si>
    <t>1505250219020020</t>
  </si>
  <si>
    <t>宝初一</t>
  </si>
  <si>
    <t>152326198110011917</t>
  </si>
  <si>
    <t>1505250219020021</t>
  </si>
  <si>
    <t>无证</t>
  </si>
  <si>
    <t>陈学明</t>
  </si>
  <si>
    <t>152326194109171173</t>
  </si>
  <si>
    <t>1505250219020022</t>
  </si>
  <si>
    <t>在陈白音吉日嘎拉卡上</t>
  </si>
  <si>
    <t>王长明</t>
  </si>
  <si>
    <t>152326197203291191</t>
  </si>
  <si>
    <t>1505250219020024</t>
  </si>
  <si>
    <t>韩金山</t>
  </si>
  <si>
    <t>152326197402071175</t>
  </si>
  <si>
    <t>1505250219020026</t>
  </si>
  <si>
    <t>李海山</t>
  </si>
  <si>
    <t>152326196611131192</t>
  </si>
  <si>
    <t>1505250219020028</t>
  </si>
  <si>
    <t>宝铁桩</t>
  </si>
  <si>
    <t>152326197107051171</t>
  </si>
  <si>
    <t>1505250219020029</t>
  </si>
  <si>
    <t>张铁柱</t>
  </si>
  <si>
    <t>152326195507291175</t>
  </si>
  <si>
    <t>1505250219020030</t>
  </si>
  <si>
    <t>从梁金梅上减出韩巴图的地2.22</t>
  </si>
  <si>
    <t>李宁卜</t>
  </si>
  <si>
    <t>152326196201231174</t>
  </si>
  <si>
    <t>1505250219020031</t>
  </si>
  <si>
    <t>宝根柱</t>
  </si>
  <si>
    <t>15232619700912121X</t>
  </si>
  <si>
    <t>1505250219020032</t>
  </si>
  <si>
    <t>陈图古苏</t>
  </si>
  <si>
    <t>152326196906261170</t>
  </si>
  <si>
    <t>1505250219020033</t>
  </si>
  <si>
    <t>陈白乙那</t>
  </si>
  <si>
    <t>152326197109131191</t>
  </si>
  <si>
    <t>1505250219020034</t>
  </si>
  <si>
    <t>张额等仓</t>
  </si>
  <si>
    <t>152326195202121175</t>
  </si>
  <si>
    <t>1505250219020035</t>
  </si>
  <si>
    <t>白万喜</t>
  </si>
  <si>
    <t>152326194909091171</t>
  </si>
  <si>
    <t>1505250219020036</t>
  </si>
  <si>
    <t>李初一</t>
  </si>
  <si>
    <t>152326196408011232</t>
  </si>
  <si>
    <t>1505250219020037</t>
  </si>
  <si>
    <t>李和平家3.5+其31.75</t>
  </si>
  <si>
    <t>李德柱</t>
  </si>
  <si>
    <t>152326195911061195</t>
  </si>
  <si>
    <t>1505250219020038</t>
  </si>
  <si>
    <t>朱金柱</t>
  </si>
  <si>
    <t>152326196208041170</t>
  </si>
  <si>
    <t>1505250219020040</t>
  </si>
  <si>
    <t>白占柱</t>
  </si>
  <si>
    <t>152326195310131178</t>
  </si>
  <si>
    <t>1505250219020042</t>
  </si>
  <si>
    <t>高福柱</t>
  </si>
  <si>
    <t>152326194906241197</t>
  </si>
  <si>
    <t>1505250219020044</t>
  </si>
  <si>
    <t>杜铁盔</t>
  </si>
  <si>
    <t>15232619540327117X</t>
  </si>
  <si>
    <t>1505250219020045</t>
  </si>
  <si>
    <t>席双全</t>
  </si>
  <si>
    <t>152326197408011173</t>
  </si>
  <si>
    <t>1505250219020046</t>
  </si>
  <si>
    <t>白干柱</t>
  </si>
  <si>
    <t>152326195610161192</t>
  </si>
  <si>
    <t>1505250219020047</t>
  </si>
  <si>
    <t>席双柱</t>
  </si>
  <si>
    <t>152326197008041197</t>
  </si>
  <si>
    <t>1505250219020048</t>
  </si>
  <si>
    <t>王铁柱</t>
  </si>
  <si>
    <t>152326194912291190</t>
  </si>
  <si>
    <t>1505250219020049</t>
  </si>
  <si>
    <t>陈玉柱</t>
  </si>
  <si>
    <t>152326198305161173</t>
  </si>
  <si>
    <t>1505250219020050</t>
  </si>
  <si>
    <t>总面积20.37-陈铁桩1人4.074</t>
  </si>
  <si>
    <t>白布合</t>
  </si>
  <si>
    <t>152326196011131172</t>
  </si>
  <si>
    <t>1505250219020051</t>
  </si>
  <si>
    <t>白树叶</t>
  </si>
  <si>
    <t>152326196004171248</t>
  </si>
  <si>
    <t>1505250219020052</t>
  </si>
  <si>
    <t>李明</t>
  </si>
  <si>
    <t>15232619541210121X</t>
  </si>
  <si>
    <t>1505250219020053</t>
  </si>
  <si>
    <t>马勇</t>
  </si>
  <si>
    <t>152326195912201196</t>
  </si>
  <si>
    <t>1505250219020055</t>
  </si>
  <si>
    <t>白阿斯冷</t>
  </si>
  <si>
    <t>152326195406101176</t>
  </si>
  <si>
    <t>1505250219020056</t>
  </si>
  <si>
    <t>梁金梅</t>
  </si>
  <si>
    <t>152326195410231184</t>
  </si>
  <si>
    <t>1505250219020057</t>
  </si>
  <si>
    <t>李青</t>
  </si>
  <si>
    <t>152326195103151176</t>
  </si>
  <si>
    <t>1505250219020059</t>
  </si>
  <si>
    <t>马孟合</t>
  </si>
  <si>
    <t>152326196611111175</t>
  </si>
  <si>
    <t>1505250219020060</t>
  </si>
  <si>
    <t>马德力根</t>
  </si>
  <si>
    <t>152326197002171177</t>
  </si>
  <si>
    <t>1505250219020061</t>
  </si>
  <si>
    <t>马三月</t>
  </si>
  <si>
    <t>152326197303071196</t>
  </si>
  <si>
    <t>1505250219020062</t>
  </si>
  <si>
    <t>宝双喜</t>
  </si>
  <si>
    <t>152326195604041178</t>
  </si>
  <si>
    <t>1505250219020063</t>
  </si>
  <si>
    <t>杜叶喜</t>
  </si>
  <si>
    <t>152326195504131176</t>
  </si>
  <si>
    <t>1505250219020064</t>
  </si>
  <si>
    <t>白乙拉</t>
  </si>
  <si>
    <t>152326195611161231</t>
  </si>
  <si>
    <t>1505250219020065</t>
  </si>
  <si>
    <t>杜铁明</t>
  </si>
  <si>
    <t>152326196802251170</t>
  </si>
  <si>
    <t>1505250219020066</t>
  </si>
  <si>
    <t>梁瑞琴</t>
  </si>
  <si>
    <t>152326195705201185</t>
  </si>
  <si>
    <t>1505250219020067</t>
  </si>
  <si>
    <t>宝勿力吉木仁</t>
  </si>
  <si>
    <t>152326198009241179</t>
  </si>
  <si>
    <t>1505250219020068</t>
  </si>
  <si>
    <t>陈照那木拉</t>
  </si>
  <si>
    <t>15232619670428119X</t>
  </si>
  <si>
    <t>1505250219020069</t>
  </si>
  <si>
    <t>韩荣</t>
  </si>
  <si>
    <t>152326194910101170</t>
  </si>
  <si>
    <t>1505250219020070</t>
  </si>
  <si>
    <t>李小龙</t>
  </si>
  <si>
    <t>152326196912041190</t>
  </si>
  <si>
    <t>1505250219020071</t>
  </si>
  <si>
    <t>韩铁钢</t>
  </si>
  <si>
    <t>15232619770202117X</t>
  </si>
  <si>
    <t>1505250219020072</t>
  </si>
  <si>
    <t>李国军</t>
  </si>
  <si>
    <t>152326197612141178</t>
  </si>
  <si>
    <t>1505250219020073</t>
  </si>
  <si>
    <t>王志</t>
  </si>
  <si>
    <t>152326195510111171</t>
  </si>
  <si>
    <t>1505250219020075</t>
  </si>
  <si>
    <t>陈英</t>
  </si>
  <si>
    <t>152326195909291178</t>
  </si>
  <si>
    <t>1505250219020076</t>
  </si>
  <si>
    <t>陈玉</t>
  </si>
  <si>
    <t>152326196205101174</t>
  </si>
  <si>
    <t>1505250219020077</t>
  </si>
  <si>
    <t>白仁沁</t>
  </si>
  <si>
    <t>152326196302101192</t>
  </si>
  <si>
    <t>1505250219020078</t>
  </si>
  <si>
    <t>高福山</t>
  </si>
  <si>
    <t>152326196507251178</t>
  </si>
  <si>
    <t>1505250219020080</t>
  </si>
  <si>
    <t>宝彩英</t>
  </si>
  <si>
    <t>152326196310061186</t>
  </si>
  <si>
    <t>1505250219020081</t>
  </si>
  <si>
    <t>宝胡吉力图</t>
  </si>
  <si>
    <t>152326198008091172</t>
  </si>
  <si>
    <t>1505250219020083</t>
  </si>
  <si>
    <t>朱锁柱</t>
  </si>
  <si>
    <t>152326195003041172</t>
  </si>
  <si>
    <t>1505250219020085</t>
  </si>
  <si>
    <t>陈长喜</t>
  </si>
  <si>
    <t>152326195207231170</t>
  </si>
  <si>
    <t>1505250219020087</t>
  </si>
  <si>
    <t>张阿力旦仑</t>
  </si>
  <si>
    <t>152326195608241177</t>
  </si>
  <si>
    <t>1505250219020088</t>
  </si>
  <si>
    <t>额尔芹</t>
  </si>
  <si>
    <t>152326198911261174</t>
  </si>
  <si>
    <t>1505250219020089</t>
  </si>
  <si>
    <t>谢长山</t>
  </si>
  <si>
    <t>152326196503131179</t>
  </si>
  <si>
    <t>1505250219020091</t>
  </si>
  <si>
    <t>陈巴嘎那</t>
  </si>
  <si>
    <t>152326197303011214</t>
  </si>
  <si>
    <t>1505250219020092</t>
  </si>
  <si>
    <t>常顺</t>
  </si>
  <si>
    <t>152326196408141176</t>
  </si>
  <si>
    <t>1505250219020093</t>
  </si>
  <si>
    <t>陈永顺</t>
  </si>
  <si>
    <t>152326194611031176</t>
  </si>
  <si>
    <t>1505250219020094</t>
  </si>
  <si>
    <t>张巴嘎那</t>
  </si>
  <si>
    <t>152326196010131170</t>
  </si>
  <si>
    <t>1505250219020095</t>
  </si>
  <si>
    <t>张军</t>
  </si>
  <si>
    <t>152326199507211276</t>
  </si>
  <si>
    <t>1505250219020096</t>
  </si>
  <si>
    <t>包张宝山5.99</t>
  </si>
  <si>
    <t>白金柱</t>
  </si>
  <si>
    <t>152326194812251175</t>
  </si>
  <si>
    <t>1505250219020097</t>
  </si>
  <si>
    <t>常初一</t>
  </si>
  <si>
    <t>152326196202011173</t>
  </si>
  <si>
    <t>1505250219020098</t>
  </si>
  <si>
    <t>李林</t>
  </si>
  <si>
    <t>152326194908201172</t>
  </si>
  <si>
    <t>1505250219020100</t>
  </si>
  <si>
    <t>李国臣</t>
  </si>
  <si>
    <t>152326195911171191</t>
  </si>
  <si>
    <t>1505250219020103</t>
  </si>
  <si>
    <t>白福明</t>
  </si>
  <si>
    <t>152326194406231179</t>
  </si>
  <si>
    <t>1505250219020104</t>
  </si>
  <si>
    <t>陈铁桩</t>
  </si>
  <si>
    <t>152326196608051175</t>
  </si>
  <si>
    <t>1505250219020106</t>
  </si>
  <si>
    <t>韩哈日那</t>
  </si>
  <si>
    <t>152326195206181175</t>
  </si>
  <si>
    <t>1505250219020107</t>
  </si>
  <si>
    <t>确权证6.58，少12.92</t>
  </si>
  <si>
    <t>耿关宝</t>
  </si>
  <si>
    <t>152326195203091174</t>
  </si>
  <si>
    <t>1505250219020108</t>
  </si>
  <si>
    <t>杜青海</t>
  </si>
  <si>
    <t>152326196311291178</t>
  </si>
  <si>
    <t>1505250219020112</t>
  </si>
  <si>
    <t>包杜占峰3.25无证</t>
  </si>
  <si>
    <t>杜占峰</t>
  </si>
  <si>
    <t>152326193608071199</t>
  </si>
  <si>
    <t>1505250219020113</t>
  </si>
  <si>
    <t>在杜青海卡上</t>
  </si>
  <si>
    <t>宝桑杰</t>
  </si>
  <si>
    <t>152326195812171196</t>
  </si>
  <si>
    <t>1505250219020115</t>
  </si>
  <si>
    <t>包宝军3.09</t>
  </si>
  <si>
    <t>王刚</t>
  </si>
  <si>
    <t>152326197410191193</t>
  </si>
  <si>
    <t>1505250219020117</t>
  </si>
  <si>
    <t>宝哈斯巴嘎那</t>
  </si>
  <si>
    <t>15232619720929123X</t>
  </si>
  <si>
    <t>1505250219020118</t>
  </si>
  <si>
    <t>杜斯其娥</t>
  </si>
  <si>
    <t>152326198303151174</t>
  </si>
  <si>
    <t>1505250219020120</t>
  </si>
  <si>
    <t>和杜叶喜一证</t>
  </si>
  <si>
    <t>耿全</t>
  </si>
  <si>
    <t>152326197403131213</t>
  </si>
  <si>
    <t>1505250219020122</t>
  </si>
  <si>
    <t>王白乙那</t>
  </si>
  <si>
    <t>152326197808121179</t>
  </si>
  <si>
    <t>1505250219020123</t>
  </si>
  <si>
    <t>高全德</t>
  </si>
  <si>
    <t>152326197611071171</t>
  </si>
  <si>
    <t>1505250219020129</t>
  </si>
  <si>
    <t>和高福柱一证</t>
  </si>
  <si>
    <t>白喜桩</t>
  </si>
  <si>
    <t>15232619761023117X</t>
  </si>
  <si>
    <t>1505250219020131</t>
  </si>
  <si>
    <t>张玉山</t>
  </si>
  <si>
    <t>152326197812201198</t>
  </si>
  <si>
    <t>1505250219020132</t>
  </si>
  <si>
    <t>白青海</t>
  </si>
  <si>
    <t>152326197910061176</t>
  </si>
  <si>
    <t>1505250219020133</t>
  </si>
  <si>
    <t>白金桩</t>
  </si>
  <si>
    <t>152326197409201171</t>
  </si>
  <si>
    <t>1505250219020134</t>
  </si>
  <si>
    <t>杜小虎</t>
  </si>
  <si>
    <t>152326198208111174</t>
  </si>
  <si>
    <t>1505250219020136</t>
  </si>
  <si>
    <t>韩宝山</t>
  </si>
  <si>
    <t>152326198005151176</t>
  </si>
  <si>
    <t>1505250219020137</t>
  </si>
  <si>
    <t>白双柱</t>
  </si>
  <si>
    <t>152326198204291171</t>
  </si>
  <si>
    <t>1505250219020138</t>
  </si>
  <si>
    <t>从白干柱证上减出3*2.89=8.67</t>
  </si>
  <si>
    <t>陈立发</t>
  </si>
  <si>
    <t>15232619860128117X</t>
  </si>
  <si>
    <t>1505250219020139</t>
  </si>
  <si>
    <t>马银山</t>
  </si>
  <si>
    <t>152326197510041176</t>
  </si>
  <si>
    <t>1505250219020140</t>
  </si>
  <si>
    <t>韩额尔得</t>
  </si>
  <si>
    <t>152326197809211176</t>
  </si>
  <si>
    <t>1505250219020141</t>
  </si>
  <si>
    <t>陈明喜</t>
  </si>
  <si>
    <t>152326198405021178</t>
  </si>
  <si>
    <t>1505250219020142</t>
  </si>
  <si>
    <t>陈铁钢</t>
  </si>
  <si>
    <t>152326198106191177</t>
  </si>
  <si>
    <t>1505250219020146</t>
  </si>
  <si>
    <t>从陈玉柱证上减出4.074</t>
  </si>
  <si>
    <t>白永红</t>
  </si>
  <si>
    <t>152326198702121191</t>
  </si>
  <si>
    <t>1505250219020149</t>
  </si>
  <si>
    <t>韩额尔得敖其尔</t>
  </si>
  <si>
    <t>152326198108161174</t>
  </si>
  <si>
    <t>1505250219020143</t>
  </si>
  <si>
    <t>韩巴图</t>
  </si>
  <si>
    <t>152326198103101172</t>
  </si>
  <si>
    <t>1505250219020135</t>
  </si>
  <si>
    <t>李国良</t>
  </si>
  <si>
    <t>152326198204251217</t>
  </si>
  <si>
    <t>1505250219020150</t>
  </si>
  <si>
    <t>和李明一证</t>
  </si>
  <si>
    <t>陈白音巴他</t>
  </si>
  <si>
    <t>152326197502091237</t>
  </si>
  <si>
    <t>1505250219020151</t>
  </si>
  <si>
    <t>陈喜录</t>
  </si>
  <si>
    <t>152326197401021184</t>
  </si>
  <si>
    <t>1505250219020079</t>
  </si>
  <si>
    <t>张孟根仓</t>
  </si>
  <si>
    <t>152326195811091178</t>
  </si>
  <si>
    <t>1505250219020074</t>
  </si>
  <si>
    <t>宝双柱</t>
  </si>
  <si>
    <t>152326198410241191</t>
  </si>
  <si>
    <t>1505250219020027</t>
  </si>
  <si>
    <t>韩丽利</t>
  </si>
  <si>
    <t>152326199401031189</t>
  </si>
  <si>
    <t>1505250219020043</t>
  </si>
  <si>
    <t>白双梅2.45+韩金桩7.62（2证）</t>
  </si>
  <si>
    <t>席宝喜</t>
  </si>
  <si>
    <t>15232619841029121x</t>
  </si>
  <si>
    <t>1505250219020105</t>
  </si>
  <si>
    <t>白秀冷</t>
  </si>
  <si>
    <t>15232619501225118x</t>
  </si>
  <si>
    <t>1505250219020099</t>
  </si>
  <si>
    <t xml:space="preserve">      主要领导： 包福全   填表人： 周凤 联系电话：15047549528  填报时间： 2023年 9月13日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</si>
  <si>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</si>
  <si>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</si>
  <si>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t>大豆生产者补贴面积</t>
  </si>
  <si>
    <t>合计</t>
  </si>
  <si>
    <t xml:space="preserve">      主要领导： 包福全   填表人： 周凤 联系电话：15047549528  填报时间： 2023年 9月13 日</t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</si>
  <si>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</si>
  <si>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</si>
  <si>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</si>
  <si>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</si>
  <si>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</si>
  <si>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</si>
  <si>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</si>
  <si>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苏木乡镇（场）：门迪浩来  填报时间：2023  年 9 月13  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</si>
  <si>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</si>
  <si>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</si>
  <si>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</si>
  <si>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</si>
  <si>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</si>
  <si>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</si>
  <si>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门迪浩来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</si>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</sst>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5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32" fillId="13" borderId="2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0" borderId="0"/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4" xfId="49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49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49" applyFill="1" applyBorder="1" applyAlignment="1">
      <alignment horizontal="center" vertical="center" wrapText="1"/>
    </xf>
    <xf numFmtId="0" fontId="7" fillId="0" borderId="8" xfId="49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9" xfId="49" applyFill="1" applyBorder="1" applyAlignment="1">
      <alignment horizontal="center" vertical="center" wrapText="1"/>
    </xf>
    <xf numFmtId="0" fontId="7" fillId="0" borderId="10" xfId="49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 quotePrefix="1">
      <alignment horizontal="center" vertical="center" wrapText="1"/>
    </xf>
    <xf numFmtId="0" fontId="8" fillId="0" borderId="0" xfId="0" applyFont="1" applyBorder="1" applyAlignment="1" quotePrefix="1">
      <alignment horizontal="center" vertical="center" wrapText="1"/>
    </xf>
    <xf numFmtId="0" fontId="8" fillId="0" borderId="9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0"/>
  <sheetViews>
    <sheetView topLeftCell="A238" workbookViewId="0">
      <selection activeCell="O253" sqref="O253"/>
    </sheetView>
  </sheetViews>
  <sheetFormatPr defaultColWidth="9" defaultRowHeight="13.5"/>
  <cols>
    <col min="1" max="1" width="4.625" style="55" customWidth="1"/>
    <col min="2" max="2" width="8.25" style="55" customWidth="1"/>
    <col min="3" max="3" width="18.25" style="55" customWidth="1"/>
    <col min="4" max="4" width="16" style="55" customWidth="1"/>
    <col min="5" max="5" width="7.5" style="55" customWidth="1"/>
    <col min="6" max="6" width="6" style="55" customWidth="1"/>
    <col min="7" max="7" width="6.625" style="55" customWidth="1"/>
    <col min="8" max="8" width="6.125" style="55" customWidth="1"/>
    <col min="9" max="9" width="8.25" style="55" customWidth="1"/>
    <col min="10" max="10" width="4.375" style="55" customWidth="1"/>
    <col min="11" max="11" width="4.25" style="55" customWidth="1"/>
    <col min="12" max="12" width="4.625" style="55" customWidth="1"/>
    <col min="13" max="13" width="5.875" style="55" customWidth="1"/>
    <col min="14" max="14" width="36" style="56" customWidth="1"/>
    <col min="15" max="15" width="6.5" style="55" customWidth="1"/>
    <col min="16" max="16384" width="9" style="55"/>
  </cols>
  <sheetData>
    <row r="1" ht="20.25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6"/>
      <c r="O1" s="11"/>
    </row>
    <row r="2" ht="27" customHeight="1" spans="1:1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61"/>
      <c r="O2" s="57"/>
    </row>
    <row r="3" ht="27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8"/>
      <c r="O3" s="3"/>
    </row>
    <row r="4" ht="22" customHeight="1" spans="1:18">
      <c r="A4" s="58" t="s">
        <v>3</v>
      </c>
      <c r="B4" s="58" t="s">
        <v>4</v>
      </c>
      <c r="C4" s="58" t="s">
        <v>5</v>
      </c>
      <c r="D4" s="58" t="s">
        <v>6</v>
      </c>
      <c r="E4" s="58" t="s">
        <v>7</v>
      </c>
      <c r="F4" s="30" t="s">
        <v>8</v>
      </c>
      <c r="G4" s="30"/>
      <c r="H4" s="30"/>
      <c r="I4" s="30" t="s">
        <v>9</v>
      </c>
      <c r="J4" s="30" t="s">
        <v>10</v>
      </c>
      <c r="K4" s="30" t="s">
        <v>11</v>
      </c>
      <c r="L4" s="30" t="s">
        <v>12</v>
      </c>
      <c r="M4" s="33" t="s">
        <v>13</v>
      </c>
      <c r="N4" s="62" t="s">
        <v>14</v>
      </c>
      <c r="O4" s="63" t="s">
        <v>15</v>
      </c>
      <c r="P4" s="64" t="s">
        <v>16</v>
      </c>
      <c r="Q4" s="69"/>
      <c r="R4" s="70"/>
    </row>
    <row r="5" ht="63" customHeight="1" spans="1:18">
      <c r="A5" s="30"/>
      <c r="B5" s="30"/>
      <c r="C5" s="30"/>
      <c r="D5" s="30"/>
      <c r="E5" s="30"/>
      <c r="F5" s="30" t="s">
        <v>15</v>
      </c>
      <c r="G5" s="30" t="s">
        <v>17</v>
      </c>
      <c r="H5" s="30" t="s">
        <v>18</v>
      </c>
      <c r="I5" s="30"/>
      <c r="J5" s="30"/>
      <c r="K5" s="30"/>
      <c r="L5" s="30"/>
      <c r="M5" s="33"/>
      <c r="N5" s="62"/>
      <c r="O5" s="65"/>
      <c r="P5" s="66"/>
      <c r="Q5" s="71"/>
      <c r="R5" s="72"/>
    </row>
    <row r="6" ht="26" customHeight="1" spans="1:18">
      <c r="A6" s="30">
        <v>1</v>
      </c>
      <c r="B6" s="32" t="s">
        <v>19</v>
      </c>
      <c r="C6" s="32" t="s">
        <v>20</v>
      </c>
      <c r="D6" s="32" t="s">
        <v>21</v>
      </c>
      <c r="E6" s="40">
        <v>0</v>
      </c>
      <c r="F6" s="32"/>
      <c r="G6" s="30"/>
      <c r="H6" s="30"/>
      <c r="I6" s="40">
        <f>F6+G6+H6</f>
        <v>0</v>
      </c>
      <c r="J6" s="30"/>
      <c r="K6" s="30"/>
      <c r="L6" s="30"/>
      <c r="M6" s="30"/>
      <c r="N6" s="40" t="s">
        <v>22</v>
      </c>
      <c r="O6" s="32">
        <v>24.36</v>
      </c>
      <c r="P6" s="64" t="s">
        <v>23</v>
      </c>
      <c r="Q6" s="73"/>
      <c r="R6" s="74"/>
    </row>
    <row r="7" ht="26" customHeight="1" spans="1:18">
      <c r="A7" s="30">
        <v>2</v>
      </c>
      <c r="B7" s="32" t="s">
        <v>24</v>
      </c>
      <c r="C7" s="32" t="s">
        <v>25</v>
      </c>
      <c r="D7" s="32" t="s">
        <v>26</v>
      </c>
      <c r="E7" s="40">
        <v>12.52</v>
      </c>
      <c r="F7" s="32">
        <v>11.11</v>
      </c>
      <c r="G7" s="30">
        <v>1.41</v>
      </c>
      <c r="H7" s="33"/>
      <c r="I7" s="40">
        <f t="shared" ref="I7:I70" si="0">F7+G7+H7</f>
        <v>12.52</v>
      </c>
      <c r="J7" s="30"/>
      <c r="K7" s="30"/>
      <c r="L7" s="30"/>
      <c r="M7" s="30"/>
      <c r="N7" s="40" t="s">
        <v>27</v>
      </c>
      <c r="O7" s="32">
        <v>20.3</v>
      </c>
      <c r="P7" s="67"/>
      <c r="Q7" s="75"/>
      <c r="R7" s="76"/>
    </row>
    <row r="8" ht="26" customHeight="1" spans="1:18">
      <c r="A8" s="30">
        <v>3</v>
      </c>
      <c r="B8" s="32" t="s">
        <v>28</v>
      </c>
      <c r="C8" s="32" t="s">
        <v>29</v>
      </c>
      <c r="D8" s="32" t="s">
        <v>30</v>
      </c>
      <c r="E8" s="40">
        <v>0</v>
      </c>
      <c r="F8" s="32"/>
      <c r="G8" s="30"/>
      <c r="H8" s="30"/>
      <c r="I8" s="40">
        <f t="shared" si="0"/>
        <v>0</v>
      </c>
      <c r="J8" s="30"/>
      <c r="K8" s="30"/>
      <c r="L8" s="30"/>
      <c r="M8" s="30"/>
      <c r="N8" s="40" t="s">
        <v>31</v>
      </c>
      <c r="O8" s="32">
        <v>4.06</v>
      </c>
      <c r="P8" s="64" t="s">
        <v>32</v>
      </c>
      <c r="Q8" s="69"/>
      <c r="R8" s="70"/>
    </row>
    <row r="9" ht="26" customHeight="1" spans="1:18">
      <c r="A9" s="30">
        <v>4</v>
      </c>
      <c r="B9" s="32" t="s">
        <v>33</v>
      </c>
      <c r="C9" s="32" t="s">
        <v>34</v>
      </c>
      <c r="D9" s="32" t="s">
        <v>35</v>
      </c>
      <c r="E9" s="40">
        <v>33.96</v>
      </c>
      <c r="F9" s="32">
        <v>25.8</v>
      </c>
      <c r="G9" s="30">
        <v>8.16</v>
      </c>
      <c r="H9" s="30"/>
      <c r="I9" s="40">
        <f t="shared" si="0"/>
        <v>33.96</v>
      </c>
      <c r="J9" s="30"/>
      <c r="K9" s="30"/>
      <c r="L9" s="30"/>
      <c r="M9" s="30"/>
      <c r="N9" s="40"/>
      <c r="O9" s="32">
        <v>24.36</v>
      </c>
      <c r="P9" s="66"/>
      <c r="Q9" s="71"/>
      <c r="R9" s="72"/>
    </row>
    <row r="10" ht="26" customHeight="1" spans="1:18">
      <c r="A10" s="30">
        <v>5</v>
      </c>
      <c r="B10" s="32" t="s">
        <v>36</v>
      </c>
      <c r="C10" s="32" t="s">
        <v>37</v>
      </c>
      <c r="D10" s="32" t="s">
        <v>38</v>
      </c>
      <c r="E10" s="40">
        <v>42.96</v>
      </c>
      <c r="F10" s="32">
        <v>30.31</v>
      </c>
      <c r="G10" s="30">
        <v>12.65</v>
      </c>
      <c r="H10" s="30"/>
      <c r="I10" s="40">
        <f t="shared" si="0"/>
        <v>42.96</v>
      </c>
      <c r="J10" s="30"/>
      <c r="K10" s="30"/>
      <c r="L10" s="30"/>
      <c r="M10" s="30"/>
      <c r="N10" s="40" t="s">
        <v>39</v>
      </c>
      <c r="O10" s="32">
        <v>26.36</v>
      </c>
      <c r="P10" s="64" t="s">
        <v>40</v>
      </c>
      <c r="Q10" s="73"/>
      <c r="R10" s="74"/>
    </row>
    <row r="11" ht="26" customHeight="1" spans="1:18">
      <c r="A11" s="30">
        <v>6</v>
      </c>
      <c r="B11" s="32" t="s">
        <v>41</v>
      </c>
      <c r="C11" s="32" t="s">
        <v>42</v>
      </c>
      <c r="D11" s="32" t="s">
        <v>43</v>
      </c>
      <c r="E11" s="40">
        <v>0</v>
      </c>
      <c r="F11" s="32"/>
      <c r="G11" s="30"/>
      <c r="H11" s="30"/>
      <c r="I11" s="40">
        <f t="shared" si="0"/>
        <v>0</v>
      </c>
      <c r="J11" s="30"/>
      <c r="K11" s="30"/>
      <c r="L11" s="30"/>
      <c r="M11" s="30"/>
      <c r="N11" s="40" t="s">
        <v>44</v>
      </c>
      <c r="O11" s="32">
        <v>8.12</v>
      </c>
      <c r="P11" s="68"/>
      <c r="Q11" s="77"/>
      <c r="R11" s="78"/>
    </row>
    <row r="12" ht="26" customHeight="1" spans="1:18">
      <c r="A12" s="30">
        <v>7</v>
      </c>
      <c r="B12" s="32" t="s">
        <v>45</v>
      </c>
      <c r="C12" s="32" t="s">
        <v>46</v>
      </c>
      <c r="D12" s="32" t="s">
        <v>47</v>
      </c>
      <c r="E12" s="40">
        <v>34.07</v>
      </c>
      <c r="F12" s="32">
        <v>17.2</v>
      </c>
      <c r="G12" s="30">
        <v>16.87</v>
      </c>
      <c r="H12" s="30"/>
      <c r="I12" s="40">
        <f t="shared" si="0"/>
        <v>34.07</v>
      </c>
      <c r="J12" s="30"/>
      <c r="K12" s="30"/>
      <c r="L12" s="30"/>
      <c r="M12" s="30"/>
      <c r="N12" s="40"/>
      <c r="O12" s="32">
        <v>16.24</v>
      </c>
      <c r="P12" s="67"/>
      <c r="Q12" s="75"/>
      <c r="R12" s="76"/>
    </row>
    <row r="13" ht="26" customHeight="1" spans="1:15">
      <c r="A13" s="30">
        <v>8</v>
      </c>
      <c r="B13" s="32" t="s">
        <v>48</v>
      </c>
      <c r="C13" s="32" t="s">
        <v>49</v>
      </c>
      <c r="D13" s="32" t="s">
        <v>50</v>
      </c>
      <c r="E13" s="40">
        <v>32.45</v>
      </c>
      <c r="F13" s="32">
        <v>17.2</v>
      </c>
      <c r="G13" s="30">
        <v>8.62</v>
      </c>
      <c r="H13" s="30">
        <v>6.63</v>
      </c>
      <c r="I13" s="40">
        <f t="shared" si="0"/>
        <v>32.45</v>
      </c>
      <c r="J13" s="30"/>
      <c r="K13" s="30"/>
      <c r="L13" s="30"/>
      <c r="M13" s="30"/>
      <c r="N13" s="40" t="s">
        <v>51</v>
      </c>
      <c r="O13" s="32">
        <v>20.3</v>
      </c>
    </row>
    <row r="14" ht="26" customHeight="1" spans="1:15">
      <c r="A14" s="30">
        <v>9</v>
      </c>
      <c r="B14" s="35" t="s">
        <v>52</v>
      </c>
      <c r="C14" s="35" t="s">
        <v>53</v>
      </c>
      <c r="D14" s="35" t="s">
        <v>54</v>
      </c>
      <c r="E14" s="41">
        <v>0</v>
      </c>
      <c r="F14" s="35"/>
      <c r="G14" s="30"/>
      <c r="H14" s="30"/>
      <c r="I14" s="40">
        <f t="shared" si="0"/>
        <v>0</v>
      </c>
      <c r="J14" s="30"/>
      <c r="K14" s="30"/>
      <c r="L14" s="30"/>
      <c r="M14" s="30"/>
      <c r="N14" s="41" t="s">
        <v>55</v>
      </c>
      <c r="O14" s="35">
        <v>16.24</v>
      </c>
    </row>
    <row r="15" ht="26" customHeight="1" spans="1:15">
      <c r="A15" s="30">
        <v>10</v>
      </c>
      <c r="B15" s="32" t="s">
        <v>56</v>
      </c>
      <c r="C15" s="32" t="s">
        <v>57</v>
      </c>
      <c r="D15" s="32" t="s">
        <v>58</v>
      </c>
      <c r="E15" s="40">
        <v>37.61</v>
      </c>
      <c r="F15" s="32">
        <v>21.5</v>
      </c>
      <c r="G15" s="30">
        <v>9.36</v>
      </c>
      <c r="H15" s="30">
        <v>6.75</v>
      </c>
      <c r="I15" s="40">
        <f t="shared" si="0"/>
        <v>37.61</v>
      </c>
      <c r="J15" s="30"/>
      <c r="K15" s="30"/>
      <c r="L15" s="30"/>
      <c r="M15" s="30"/>
      <c r="N15" s="40" t="s">
        <v>59</v>
      </c>
      <c r="O15" s="32">
        <v>28.42</v>
      </c>
    </row>
    <row r="16" ht="26" customHeight="1" spans="1:15">
      <c r="A16" s="30">
        <v>11</v>
      </c>
      <c r="B16" s="32" t="s">
        <v>60</v>
      </c>
      <c r="C16" s="32" t="s">
        <v>61</v>
      </c>
      <c r="D16" s="32" t="s">
        <v>62</v>
      </c>
      <c r="E16" s="40">
        <v>33.17</v>
      </c>
      <c r="F16" s="32">
        <v>25.8</v>
      </c>
      <c r="G16" s="30">
        <v>7.37</v>
      </c>
      <c r="H16" s="30"/>
      <c r="I16" s="40">
        <f t="shared" si="0"/>
        <v>33.17</v>
      </c>
      <c r="J16" s="30"/>
      <c r="K16" s="30"/>
      <c r="L16" s="30"/>
      <c r="M16" s="30"/>
      <c r="N16" s="40"/>
      <c r="O16" s="32">
        <v>24.36</v>
      </c>
    </row>
    <row r="17" ht="26" customHeight="1" spans="1:15">
      <c r="A17" s="30">
        <v>12</v>
      </c>
      <c r="B17" s="32" t="s">
        <v>63</v>
      </c>
      <c r="C17" s="32" t="s">
        <v>64</v>
      </c>
      <c r="D17" s="32" t="s">
        <v>65</v>
      </c>
      <c r="E17" s="40">
        <v>28.07</v>
      </c>
      <c r="F17" s="32">
        <v>23.5</v>
      </c>
      <c r="G17" s="30">
        <v>4.57</v>
      </c>
      <c r="H17" s="30"/>
      <c r="I17" s="40">
        <f t="shared" si="0"/>
        <v>28.07</v>
      </c>
      <c r="J17" s="30"/>
      <c r="K17" s="30"/>
      <c r="L17" s="30"/>
      <c r="M17" s="30"/>
      <c r="N17" s="40"/>
      <c r="O17" s="32">
        <v>22.3</v>
      </c>
    </row>
    <row r="18" ht="26" customHeight="1" spans="1:15">
      <c r="A18" s="30">
        <v>13</v>
      </c>
      <c r="B18" s="32" t="s">
        <v>66</v>
      </c>
      <c r="C18" s="32" t="s">
        <v>67</v>
      </c>
      <c r="D18" s="32" t="s">
        <v>68</v>
      </c>
      <c r="E18" s="40">
        <v>34.51</v>
      </c>
      <c r="F18" s="32">
        <v>25.8</v>
      </c>
      <c r="G18" s="30">
        <v>8.71</v>
      </c>
      <c r="H18" s="30"/>
      <c r="I18" s="40">
        <f t="shared" si="0"/>
        <v>34.51</v>
      </c>
      <c r="J18" s="30"/>
      <c r="K18" s="30"/>
      <c r="L18" s="30"/>
      <c r="M18" s="30"/>
      <c r="N18" s="40"/>
      <c r="O18" s="32">
        <v>24.36</v>
      </c>
    </row>
    <row r="19" ht="26" customHeight="1" spans="1:15">
      <c r="A19" s="30">
        <v>14</v>
      </c>
      <c r="B19" s="32" t="s">
        <v>69</v>
      </c>
      <c r="C19" s="32" t="s">
        <v>70</v>
      </c>
      <c r="D19" s="32" t="s">
        <v>71</v>
      </c>
      <c r="E19" s="40">
        <v>26.58</v>
      </c>
      <c r="F19" s="32">
        <v>24.8</v>
      </c>
      <c r="G19" s="30">
        <v>1.78</v>
      </c>
      <c r="H19" s="30"/>
      <c r="I19" s="40">
        <f t="shared" si="0"/>
        <v>26.58</v>
      </c>
      <c r="J19" s="30"/>
      <c r="K19" s="30"/>
      <c r="L19" s="30"/>
      <c r="M19" s="30"/>
      <c r="N19" s="40" t="s">
        <v>72</v>
      </c>
      <c r="O19" s="32">
        <v>12.18</v>
      </c>
    </row>
    <row r="20" ht="26" customHeight="1" spans="1:15">
      <c r="A20" s="30">
        <v>15</v>
      </c>
      <c r="B20" s="32" t="s">
        <v>73</v>
      </c>
      <c r="C20" s="32" t="s">
        <v>74</v>
      </c>
      <c r="D20" s="32" t="s">
        <v>75</v>
      </c>
      <c r="E20" s="40">
        <v>0</v>
      </c>
      <c r="F20" s="32"/>
      <c r="G20" s="30"/>
      <c r="H20" s="30"/>
      <c r="I20" s="40">
        <f t="shared" si="0"/>
        <v>0</v>
      </c>
      <c r="J20" s="30"/>
      <c r="K20" s="30"/>
      <c r="L20" s="30"/>
      <c r="M20" s="30"/>
      <c r="N20" s="40" t="s">
        <v>76</v>
      </c>
      <c r="O20" s="32">
        <v>16.24</v>
      </c>
    </row>
    <row r="21" ht="26" customHeight="1" spans="1:15">
      <c r="A21" s="30">
        <v>16</v>
      </c>
      <c r="B21" s="32" t="s">
        <v>77</v>
      </c>
      <c r="C21" s="32" t="s">
        <v>78</v>
      </c>
      <c r="D21" s="32" t="s">
        <v>79</v>
      </c>
      <c r="E21" s="40">
        <v>35.04</v>
      </c>
      <c r="F21" s="32">
        <v>21.5</v>
      </c>
      <c r="G21" s="30">
        <v>13.54</v>
      </c>
      <c r="H21" s="30"/>
      <c r="I21" s="40">
        <f t="shared" si="0"/>
        <v>35.04</v>
      </c>
      <c r="J21" s="30"/>
      <c r="K21" s="30"/>
      <c r="L21" s="30"/>
      <c r="M21" s="30"/>
      <c r="N21" s="40"/>
      <c r="O21" s="32">
        <v>20.3</v>
      </c>
    </row>
    <row r="22" ht="26" customHeight="1" spans="1:15">
      <c r="A22" s="30">
        <v>17</v>
      </c>
      <c r="B22" s="32" t="s">
        <v>80</v>
      </c>
      <c r="C22" s="32" t="s">
        <v>81</v>
      </c>
      <c r="D22" s="32" t="s">
        <v>82</v>
      </c>
      <c r="E22" s="40">
        <v>0</v>
      </c>
      <c r="F22" s="32"/>
      <c r="G22" s="30"/>
      <c r="H22" s="30"/>
      <c r="I22" s="40">
        <f t="shared" si="0"/>
        <v>0</v>
      </c>
      <c r="J22" s="30"/>
      <c r="K22" s="30"/>
      <c r="L22" s="30"/>
      <c r="M22" s="30"/>
      <c r="N22" s="40" t="s">
        <v>83</v>
      </c>
      <c r="O22" s="32">
        <v>20.3</v>
      </c>
    </row>
    <row r="23" ht="26" customHeight="1" spans="1:15">
      <c r="A23" s="30">
        <v>18</v>
      </c>
      <c r="B23" s="32" t="s">
        <v>84</v>
      </c>
      <c r="C23" s="32" t="s">
        <v>85</v>
      </c>
      <c r="D23" s="32" t="s">
        <v>86</v>
      </c>
      <c r="E23" s="40">
        <v>44.76</v>
      </c>
      <c r="F23" s="32">
        <v>12.9</v>
      </c>
      <c r="G23" s="30">
        <v>3.31</v>
      </c>
      <c r="H23" s="30">
        <v>28.55</v>
      </c>
      <c r="I23" s="40">
        <f t="shared" si="0"/>
        <v>44.76</v>
      </c>
      <c r="J23" s="30"/>
      <c r="K23" s="30"/>
      <c r="L23" s="30"/>
      <c r="M23" s="30"/>
      <c r="N23" s="40" t="s">
        <v>87</v>
      </c>
      <c r="O23" s="32">
        <v>12.18</v>
      </c>
    </row>
    <row r="24" ht="26" customHeight="1" spans="1:15">
      <c r="A24" s="30">
        <v>19</v>
      </c>
      <c r="B24" s="32" t="s">
        <v>88</v>
      </c>
      <c r="C24" s="32" t="s">
        <v>89</v>
      </c>
      <c r="D24" s="32" t="s">
        <v>90</v>
      </c>
      <c r="E24" s="40">
        <v>0</v>
      </c>
      <c r="F24" s="32"/>
      <c r="G24" s="30"/>
      <c r="H24" s="30"/>
      <c r="I24" s="40">
        <f t="shared" si="0"/>
        <v>0</v>
      </c>
      <c r="J24" s="30"/>
      <c r="K24" s="30"/>
      <c r="L24" s="30"/>
      <c r="M24" s="30"/>
      <c r="N24" s="40" t="s">
        <v>91</v>
      </c>
      <c r="O24" s="32">
        <v>18.24</v>
      </c>
    </row>
    <row r="25" ht="26" customHeight="1" spans="1:15">
      <c r="A25" s="30">
        <v>20</v>
      </c>
      <c r="B25" s="32" t="s">
        <v>92</v>
      </c>
      <c r="C25" s="32" t="s">
        <v>93</v>
      </c>
      <c r="D25" s="32" t="s">
        <v>94</v>
      </c>
      <c r="E25" s="40">
        <v>7</v>
      </c>
      <c r="F25" s="32">
        <v>7</v>
      </c>
      <c r="G25" s="30">
        <v>0</v>
      </c>
      <c r="H25" s="30"/>
      <c r="I25" s="40">
        <f t="shared" si="0"/>
        <v>7</v>
      </c>
      <c r="J25" s="30"/>
      <c r="K25" s="30"/>
      <c r="L25" s="30"/>
      <c r="M25" s="30"/>
      <c r="N25" s="40" t="s">
        <v>95</v>
      </c>
      <c r="O25" s="32">
        <v>4.06</v>
      </c>
    </row>
    <row r="26" ht="26" customHeight="1" spans="1:15">
      <c r="A26" s="30">
        <v>21</v>
      </c>
      <c r="B26" s="32" t="s">
        <v>96</v>
      </c>
      <c r="C26" s="32" t="s">
        <v>97</v>
      </c>
      <c r="D26" s="32" t="s">
        <v>98</v>
      </c>
      <c r="E26" s="40">
        <v>18.82</v>
      </c>
      <c r="F26" s="32">
        <v>16.91</v>
      </c>
      <c r="G26" s="30">
        <v>1.91</v>
      </c>
      <c r="H26" s="30"/>
      <c r="I26" s="40">
        <f t="shared" si="0"/>
        <v>18.82</v>
      </c>
      <c r="J26" s="30"/>
      <c r="K26" s="30"/>
      <c r="L26" s="30"/>
      <c r="M26" s="30"/>
      <c r="N26" s="40"/>
      <c r="O26" s="32">
        <v>14.18</v>
      </c>
    </row>
    <row r="27" ht="26" customHeight="1" spans="1:15">
      <c r="A27" s="30">
        <v>22</v>
      </c>
      <c r="B27" s="32" t="s">
        <v>99</v>
      </c>
      <c r="C27" s="32" t="s">
        <v>100</v>
      </c>
      <c r="D27" s="32" t="s">
        <v>101</v>
      </c>
      <c r="E27" s="40">
        <v>15.43</v>
      </c>
      <c r="F27" s="32">
        <v>12.9</v>
      </c>
      <c r="G27" s="30">
        <v>2.53</v>
      </c>
      <c r="H27" s="30"/>
      <c r="I27" s="40">
        <f t="shared" si="0"/>
        <v>15.43</v>
      </c>
      <c r="J27" s="30"/>
      <c r="K27" s="30"/>
      <c r="L27" s="30"/>
      <c r="M27" s="30"/>
      <c r="N27" s="40"/>
      <c r="O27" s="32">
        <v>16.24</v>
      </c>
    </row>
    <row r="28" ht="26" customHeight="1" spans="1:15">
      <c r="A28" s="30">
        <v>23</v>
      </c>
      <c r="B28" s="32" t="s">
        <v>102</v>
      </c>
      <c r="C28" s="32" t="s">
        <v>103</v>
      </c>
      <c r="D28" s="32" t="s">
        <v>104</v>
      </c>
      <c r="E28" s="40">
        <v>17.81</v>
      </c>
      <c r="F28" s="32">
        <v>17.2</v>
      </c>
      <c r="G28" s="30">
        <v>0.61</v>
      </c>
      <c r="H28" s="30"/>
      <c r="I28" s="40">
        <f t="shared" si="0"/>
        <v>17.81</v>
      </c>
      <c r="J28" s="30"/>
      <c r="K28" s="30"/>
      <c r="L28" s="30"/>
      <c r="M28" s="30"/>
      <c r="N28" s="40" t="s">
        <v>105</v>
      </c>
      <c r="O28" s="32">
        <v>16.24</v>
      </c>
    </row>
    <row r="29" ht="26" customHeight="1" spans="1:15">
      <c r="A29" s="30">
        <v>24</v>
      </c>
      <c r="B29" s="32" t="s">
        <v>106</v>
      </c>
      <c r="C29" s="32" t="s">
        <v>107</v>
      </c>
      <c r="D29" s="32" t="s">
        <v>108</v>
      </c>
      <c r="E29" s="40">
        <v>32.99</v>
      </c>
      <c r="F29" s="32">
        <v>12.9</v>
      </c>
      <c r="G29" s="30">
        <v>3.66</v>
      </c>
      <c r="H29" s="30">
        <v>16.43</v>
      </c>
      <c r="I29" s="40">
        <f t="shared" si="0"/>
        <v>32.99</v>
      </c>
      <c r="J29" s="30"/>
      <c r="K29" s="30"/>
      <c r="L29" s="30"/>
      <c r="M29" s="30"/>
      <c r="N29" s="40" t="s">
        <v>109</v>
      </c>
      <c r="O29" s="32">
        <v>12.18</v>
      </c>
    </row>
    <row r="30" ht="26" customHeight="1" spans="1:15">
      <c r="A30" s="30">
        <v>25</v>
      </c>
      <c r="B30" s="32" t="s">
        <v>110</v>
      </c>
      <c r="C30" s="32" t="s">
        <v>111</v>
      </c>
      <c r="D30" s="32" t="s">
        <v>112</v>
      </c>
      <c r="E30" s="40">
        <v>50.45</v>
      </c>
      <c r="F30" s="32">
        <v>23.5</v>
      </c>
      <c r="G30" s="30">
        <v>13.97</v>
      </c>
      <c r="H30" s="30">
        <v>12.98</v>
      </c>
      <c r="I30" s="40">
        <f t="shared" si="0"/>
        <v>50.45</v>
      </c>
      <c r="J30" s="30"/>
      <c r="K30" s="30"/>
      <c r="L30" s="30"/>
      <c r="M30" s="30"/>
      <c r="N30" s="40" t="s">
        <v>113</v>
      </c>
      <c r="O30" s="32">
        <v>16.24</v>
      </c>
    </row>
    <row r="31" ht="26" customHeight="1" spans="1:15">
      <c r="A31" s="30">
        <v>26</v>
      </c>
      <c r="B31" s="32" t="s">
        <v>114</v>
      </c>
      <c r="C31" s="32" t="s">
        <v>115</v>
      </c>
      <c r="D31" s="32" t="s">
        <v>116</v>
      </c>
      <c r="E31" s="40">
        <v>38.13</v>
      </c>
      <c r="F31" s="32">
        <v>30.1</v>
      </c>
      <c r="G31" s="30">
        <v>8.03</v>
      </c>
      <c r="H31" s="30"/>
      <c r="I31" s="40">
        <f t="shared" si="0"/>
        <v>38.13</v>
      </c>
      <c r="J31" s="30"/>
      <c r="K31" s="30"/>
      <c r="L31" s="30"/>
      <c r="M31" s="30"/>
      <c r="N31" s="40" t="s">
        <v>117</v>
      </c>
      <c r="O31" s="32">
        <v>16.24</v>
      </c>
    </row>
    <row r="32" ht="26" customHeight="1" spans="1:15">
      <c r="A32" s="30">
        <v>27</v>
      </c>
      <c r="B32" s="59" t="s">
        <v>118</v>
      </c>
      <c r="C32" s="59" t="s">
        <v>119</v>
      </c>
      <c r="D32" s="59" t="s">
        <v>120</v>
      </c>
      <c r="E32" s="60">
        <v>30.48</v>
      </c>
      <c r="F32" s="59">
        <v>24.36</v>
      </c>
      <c r="G32" s="30">
        <v>0</v>
      </c>
      <c r="H32" s="30">
        <v>6.12</v>
      </c>
      <c r="I32" s="40">
        <f t="shared" si="0"/>
        <v>30.48</v>
      </c>
      <c r="J32" s="30"/>
      <c r="K32" s="30"/>
      <c r="L32" s="30"/>
      <c r="M32" s="30"/>
      <c r="N32" s="60" t="s">
        <v>121</v>
      </c>
      <c r="O32" s="59">
        <v>28.42</v>
      </c>
    </row>
    <row r="33" ht="26" customHeight="1" spans="1:15">
      <c r="A33" s="30">
        <v>28</v>
      </c>
      <c r="B33" s="32" t="s">
        <v>122</v>
      </c>
      <c r="C33" s="32" t="s">
        <v>123</v>
      </c>
      <c r="D33" s="32" t="s">
        <v>124</v>
      </c>
      <c r="E33" s="40">
        <v>0</v>
      </c>
      <c r="F33" s="32"/>
      <c r="G33" s="30"/>
      <c r="H33" s="30"/>
      <c r="I33" s="40">
        <f t="shared" si="0"/>
        <v>0</v>
      </c>
      <c r="J33" s="30"/>
      <c r="K33" s="30"/>
      <c r="L33" s="30"/>
      <c r="M33" s="30"/>
      <c r="N33" s="40" t="s">
        <v>125</v>
      </c>
      <c r="O33" s="32">
        <v>8.12</v>
      </c>
    </row>
    <row r="34" ht="26" customHeight="1" spans="1:15">
      <c r="A34" s="30">
        <v>29</v>
      </c>
      <c r="B34" s="32" t="s">
        <v>126</v>
      </c>
      <c r="C34" s="32" t="s">
        <v>127</v>
      </c>
      <c r="D34" s="32" t="s">
        <v>128</v>
      </c>
      <c r="E34" s="40">
        <v>8.84</v>
      </c>
      <c r="F34" s="32">
        <v>6.3</v>
      </c>
      <c r="G34" s="30">
        <v>2.54</v>
      </c>
      <c r="H34" s="30"/>
      <c r="I34" s="40">
        <f t="shared" si="0"/>
        <v>8.84</v>
      </c>
      <c r="J34" s="30"/>
      <c r="K34" s="30"/>
      <c r="L34" s="30"/>
      <c r="M34" s="30"/>
      <c r="N34" s="40"/>
      <c r="O34" s="32">
        <v>6.06</v>
      </c>
    </row>
    <row r="35" ht="26" customHeight="1" spans="1:15">
      <c r="A35" s="30">
        <v>30</v>
      </c>
      <c r="B35" s="32" t="s">
        <v>129</v>
      </c>
      <c r="C35" s="32" t="s">
        <v>130</v>
      </c>
      <c r="D35" s="32" t="s">
        <v>131</v>
      </c>
      <c r="E35" s="40">
        <v>30.08</v>
      </c>
      <c r="F35" s="32">
        <v>25.8</v>
      </c>
      <c r="G35" s="30">
        <v>4.28</v>
      </c>
      <c r="H35" s="30"/>
      <c r="I35" s="40">
        <f t="shared" si="0"/>
        <v>30.08</v>
      </c>
      <c r="J35" s="30"/>
      <c r="K35" s="30"/>
      <c r="L35" s="30"/>
      <c r="M35" s="30"/>
      <c r="N35" s="40"/>
      <c r="O35" s="32">
        <v>24.36</v>
      </c>
    </row>
    <row r="36" ht="26" customHeight="1" spans="1:15">
      <c r="A36" s="30">
        <v>31</v>
      </c>
      <c r="B36" s="32" t="s">
        <v>132</v>
      </c>
      <c r="C36" s="32" t="s">
        <v>133</v>
      </c>
      <c r="D36" s="32" t="s">
        <v>134</v>
      </c>
      <c r="E36" s="40">
        <v>35</v>
      </c>
      <c r="F36" s="32">
        <v>30.94</v>
      </c>
      <c r="G36" s="30">
        <v>4.06</v>
      </c>
      <c r="H36" s="30"/>
      <c r="I36" s="40">
        <f t="shared" si="0"/>
        <v>35</v>
      </c>
      <c r="J36" s="30"/>
      <c r="K36" s="30"/>
      <c r="L36" s="30"/>
      <c r="M36" s="30"/>
      <c r="N36" s="42"/>
      <c r="O36" s="32">
        <v>28.42</v>
      </c>
    </row>
    <row r="37" ht="26" customHeight="1" spans="1:15">
      <c r="A37" s="30">
        <v>32</v>
      </c>
      <c r="B37" s="32" t="s">
        <v>135</v>
      </c>
      <c r="C37" s="32" t="s">
        <v>136</v>
      </c>
      <c r="D37" s="32" t="s">
        <v>137</v>
      </c>
      <c r="E37" s="40">
        <v>0</v>
      </c>
      <c r="F37" s="32"/>
      <c r="G37" s="30"/>
      <c r="H37" s="30"/>
      <c r="I37" s="40">
        <f t="shared" si="0"/>
        <v>0</v>
      </c>
      <c r="J37" s="30"/>
      <c r="K37" s="30"/>
      <c r="L37" s="30"/>
      <c r="M37" s="30"/>
      <c r="N37" s="40" t="s">
        <v>138</v>
      </c>
      <c r="O37" s="32">
        <v>6.06</v>
      </c>
    </row>
    <row r="38" ht="26" customHeight="1" spans="1:15">
      <c r="A38" s="30">
        <v>33</v>
      </c>
      <c r="B38" s="32" t="s">
        <v>139</v>
      </c>
      <c r="C38" s="32" t="s">
        <v>140</v>
      </c>
      <c r="D38" s="32" t="s">
        <v>141</v>
      </c>
      <c r="E38" s="40">
        <v>0</v>
      </c>
      <c r="F38" s="32"/>
      <c r="G38" s="30"/>
      <c r="H38" s="30"/>
      <c r="I38" s="40">
        <f t="shared" si="0"/>
        <v>0</v>
      </c>
      <c r="J38" s="30"/>
      <c r="K38" s="30"/>
      <c r="L38" s="30"/>
      <c r="M38" s="30"/>
      <c r="N38" s="40" t="s">
        <v>142</v>
      </c>
      <c r="O38" s="32">
        <v>10.12</v>
      </c>
    </row>
    <row r="39" ht="26" customHeight="1" spans="1:15">
      <c r="A39" s="30">
        <v>34</v>
      </c>
      <c r="B39" s="32" t="s">
        <v>143</v>
      </c>
      <c r="C39" s="32" t="s">
        <v>144</v>
      </c>
      <c r="D39" s="32" t="s">
        <v>145</v>
      </c>
      <c r="E39" s="40">
        <v>22.86</v>
      </c>
      <c r="F39" s="32">
        <v>12.9</v>
      </c>
      <c r="G39" s="30">
        <v>9.96</v>
      </c>
      <c r="H39" s="30"/>
      <c r="I39" s="40">
        <f t="shared" si="0"/>
        <v>22.86</v>
      </c>
      <c r="J39" s="30"/>
      <c r="K39" s="30"/>
      <c r="L39" s="30"/>
      <c r="M39" s="30"/>
      <c r="N39" s="40"/>
      <c r="O39" s="32">
        <v>12.18</v>
      </c>
    </row>
    <row r="40" ht="26" customHeight="1" spans="1:15">
      <c r="A40" s="30">
        <v>35</v>
      </c>
      <c r="B40" s="32" t="s">
        <v>146</v>
      </c>
      <c r="C40" s="32" t="s">
        <v>147</v>
      </c>
      <c r="D40" s="32" t="s">
        <v>148</v>
      </c>
      <c r="E40" s="40">
        <v>30.32</v>
      </c>
      <c r="F40" s="32">
        <v>21.5</v>
      </c>
      <c r="G40" s="30">
        <v>8.82</v>
      </c>
      <c r="H40" s="30"/>
      <c r="I40" s="40">
        <f t="shared" si="0"/>
        <v>30.32</v>
      </c>
      <c r="J40" s="30"/>
      <c r="K40" s="30"/>
      <c r="L40" s="30"/>
      <c r="M40" s="30"/>
      <c r="N40" s="40"/>
      <c r="O40" s="32">
        <v>20.3</v>
      </c>
    </row>
    <row r="41" ht="26" customHeight="1" spans="1:15">
      <c r="A41" s="30">
        <v>36</v>
      </c>
      <c r="B41" s="32" t="s">
        <v>149</v>
      </c>
      <c r="C41" s="32" t="s">
        <v>150</v>
      </c>
      <c r="D41" s="32" t="s">
        <v>151</v>
      </c>
      <c r="E41" s="40">
        <v>20.79</v>
      </c>
      <c r="F41" s="32">
        <v>17.2</v>
      </c>
      <c r="G41" s="30">
        <v>3.59</v>
      </c>
      <c r="H41" s="30"/>
      <c r="I41" s="40">
        <f t="shared" si="0"/>
        <v>20.79</v>
      </c>
      <c r="J41" s="30"/>
      <c r="K41" s="30"/>
      <c r="L41" s="30"/>
      <c r="M41" s="30"/>
      <c r="N41" s="40"/>
      <c r="O41" s="32">
        <v>16.24</v>
      </c>
    </row>
    <row r="42" ht="26" customHeight="1" spans="1:15">
      <c r="A42" s="30">
        <v>37</v>
      </c>
      <c r="B42" s="32" t="s">
        <v>152</v>
      </c>
      <c r="C42" s="32" t="s">
        <v>153</v>
      </c>
      <c r="D42" s="32" t="s">
        <v>154</v>
      </c>
      <c r="E42" s="40">
        <v>0</v>
      </c>
      <c r="F42" s="32"/>
      <c r="G42" s="30"/>
      <c r="H42" s="30"/>
      <c r="I42" s="40">
        <f t="shared" si="0"/>
        <v>0</v>
      </c>
      <c r="J42" s="30"/>
      <c r="K42" s="30"/>
      <c r="L42" s="30"/>
      <c r="M42" s="30"/>
      <c r="N42" s="40" t="s">
        <v>155</v>
      </c>
      <c r="O42" s="32">
        <v>12.18</v>
      </c>
    </row>
    <row r="43" ht="26" customHeight="1" spans="1:15">
      <c r="A43" s="30">
        <v>38</v>
      </c>
      <c r="B43" s="32" t="s">
        <v>156</v>
      </c>
      <c r="C43" s="32" t="s">
        <v>157</v>
      </c>
      <c r="D43" s="32" t="s">
        <v>158</v>
      </c>
      <c r="E43" s="40">
        <v>16.56</v>
      </c>
      <c r="F43" s="32">
        <v>13.79</v>
      </c>
      <c r="G43" s="30">
        <v>2.77</v>
      </c>
      <c r="H43" s="30"/>
      <c r="I43" s="40">
        <f t="shared" si="0"/>
        <v>16.56</v>
      </c>
      <c r="J43" s="30"/>
      <c r="K43" s="30"/>
      <c r="L43" s="30"/>
      <c r="M43" s="30"/>
      <c r="N43" s="40" t="s">
        <v>159</v>
      </c>
      <c r="O43" s="32">
        <v>24.36</v>
      </c>
    </row>
    <row r="44" ht="26" customHeight="1" spans="1:15">
      <c r="A44" s="30">
        <v>39</v>
      </c>
      <c r="B44" s="32" t="s">
        <v>160</v>
      </c>
      <c r="C44" s="32" t="s">
        <v>161</v>
      </c>
      <c r="D44" s="32" t="s">
        <v>162</v>
      </c>
      <c r="E44" s="40">
        <v>0</v>
      </c>
      <c r="F44" s="32"/>
      <c r="G44" s="30"/>
      <c r="H44" s="30"/>
      <c r="I44" s="40">
        <f t="shared" si="0"/>
        <v>0</v>
      </c>
      <c r="J44" s="30"/>
      <c r="K44" s="30"/>
      <c r="L44" s="30"/>
      <c r="M44" s="30"/>
      <c r="N44" s="40" t="s">
        <v>163</v>
      </c>
      <c r="O44" s="32">
        <v>4.06</v>
      </c>
    </row>
    <row r="45" ht="26" customHeight="1" spans="1:15">
      <c r="A45" s="30">
        <v>40</v>
      </c>
      <c r="B45" s="32" t="s">
        <v>164</v>
      </c>
      <c r="C45" s="32" t="s">
        <v>165</v>
      </c>
      <c r="D45" s="32" t="s">
        <v>166</v>
      </c>
      <c r="E45" s="40">
        <v>29.34</v>
      </c>
      <c r="F45" s="32">
        <v>25.8</v>
      </c>
      <c r="G45" s="30">
        <v>3.54</v>
      </c>
      <c r="H45" s="30"/>
      <c r="I45" s="40">
        <f t="shared" si="0"/>
        <v>29.34</v>
      </c>
      <c r="J45" s="30"/>
      <c r="K45" s="30"/>
      <c r="L45" s="30"/>
      <c r="M45" s="30"/>
      <c r="N45" s="40"/>
      <c r="O45" s="32">
        <v>24.36</v>
      </c>
    </row>
    <row r="46" ht="26" customHeight="1" spans="1:15">
      <c r="A46" s="30">
        <v>41</v>
      </c>
      <c r="B46" s="32" t="s">
        <v>167</v>
      </c>
      <c r="C46" s="32" t="s">
        <v>168</v>
      </c>
      <c r="D46" s="32" t="s">
        <v>169</v>
      </c>
      <c r="E46" s="40">
        <v>51.01</v>
      </c>
      <c r="F46" s="32">
        <v>17.2</v>
      </c>
      <c r="G46" s="30">
        <v>1.88</v>
      </c>
      <c r="H46" s="30">
        <v>31.93</v>
      </c>
      <c r="I46" s="40">
        <f t="shared" si="0"/>
        <v>51.01</v>
      </c>
      <c r="J46" s="30"/>
      <c r="K46" s="30"/>
      <c r="L46" s="30"/>
      <c r="M46" s="30"/>
      <c r="N46" s="40" t="s">
        <v>170</v>
      </c>
      <c r="O46" s="32">
        <v>16.24</v>
      </c>
    </row>
    <row r="47" ht="26" customHeight="1" spans="1:15">
      <c r="A47" s="30">
        <v>42</v>
      </c>
      <c r="B47" s="32" t="s">
        <v>171</v>
      </c>
      <c r="C47" s="32" t="s">
        <v>172</v>
      </c>
      <c r="D47" s="32" t="s">
        <v>173</v>
      </c>
      <c r="E47" s="40">
        <v>19.72</v>
      </c>
      <c r="F47" s="32">
        <v>14.9</v>
      </c>
      <c r="G47" s="30">
        <v>0.76</v>
      </c>
      <c r="H47" s="30">
        <v>4.06</v>
      </c>
      <c r="I47" s="40">
        <f t="shared" si="0"/>
        <v>19.72</v>
      </c>
      <c r="J47" s="30"/>
      <c r="K47" s="30"/>
      <c r="L47" s="30"/>
      <c r="M47" s="30"/>
      <c r="N47" s="40" t="s">
        <v>174</v>
      </c>
      <c r="O47" s="32">
        <v>14.22</v>
      </c>
    </row>
    <row r="48" ht="26" customHeight="1" spans="1:15">
      <c r="A48" s="30">
        <v>43</v>
      </c>
      <c r="B48" s="32" t="s">
        <v>175</v>
      </c>
      <c r="C48" s="32" t="s">
        <v>176</v>
      </c>
      <c r="D48" s="32" t="s">
        <v>177</v>
      </c>
      <c r="E48" s="40">
        <v>32.18</v>
      </c>
      <c r="F48" s="32">
        <v>12.9</v>
      </c>
      <c r="G48" s="30">
        <v>4.82</v>
      </c>
      <c r="H48" s="30">
        <v>14.46</v>
      </c>
      <c r="I48" s="40">
        <f t="shared" si="0"/>
        <v>32.18</v>
      </c>
      <c r="J48" s="30"/>
      <c r="K48" s="30"/>
      <c r="L48" s="30"/>
      <c r="M48" s="30"/>
      <c r="N48" s="42" t="s">
        <v>178</v>
      </c>
      <c r="O48" s="32">
        <v>24.36</v>
      </c>
    </row>
    <row r="49" ht="26" customHeight="1" spans="1:15">
      <c r="A49" s="30">
        <v>44</v>
      </c>
      <c r="B49" s="32" t="s">
        <v>179</v>
      </c>
      <c r="C49" s="32" t="s">
        <v>180</v>
      </c>
      <c r="D49" s="32" t="s">
        <v>181</v>
      </c>
      <c r="E49" s="40">
        <v>55.76</v>
      </c>
      <c r="F49" s="32">
        <v>13.44</v>
      </c>
      <c r="G49" s="30">
        <v>9.12</v>
      </c>
      <c r="H49" s="30">
        <v>33.2</v>
      </c>
      <c r="I49" s="40">
        <f t="shared" si="0"/>
        <v>55.76</v>
      </c>
      <c r="J49" s="30"/>
      <c r="K49" s="30"/>
      <c r="L49" s="30"/>
      <c r="M49" s="30"/>
      <c r="N49" s="40" t="s">
        <v>182</v>
      </c>
      <c r="O49" s="32">
        <v>12.18</v>
      </c>
    </row>
    <row r="50" ht="26" customHeight="1" spans="1:15">
      <c r="A50" s="30">
        <v>45</v>
      </c>
      <c r="B50" s="32" t="s">
        <v>183</v>
      </c>
      <c r="C50" s="32" t="s">
        <v>184</v>
      </c>
      <c r="D50" s="32" t="s">
        <v>185</v>
      </c>
      <c r="E50" s="40">
        <v>0</v>
      </c>
      <c r="F50" s="32"/>
      <c r="G50" s="30"/>
      <c r="H50" s="30"/>
      <c r="I50" s="40">
        <f t="shared" si="0"/>
        <v>0</v>
      </c>
      <c r="J50" s="30"/>
      <c r="K50" s="30"/>
      <c r="L50" s="30"/>
      <c r="M50" s="30"/>
      <c r="N50" s="40" t="s">
        <v>186</v>
      </c>
      <c r="O50" s="32">
        <v>16.24</v>
      </c>
    </row>
    <row r="51" ht="26" customHeight="1" spans="1:15">
      <c r="A51" s="30">
        <v>46</v>
      </c>
      <c r="B51" s="32" t="s">
        <v>187</v>
      </c>
      <c r="C51" s="32" t="s">
        <v>188</v>
      </c>
      <c r="D51" s="32" t="s">
        <v>189</v>
      </c>
      <c r="E51" s="40">
        <v>21.76</v>
      </c>
      <c r="F51" s="32">
        <v>21.5</v>
      </c>
      <c r="G51" s="30">
        <v>0.26</v>
      </c>
      <c r="H51" s="30"/>
      <c r="I51" s="40">
        <f t="shared" si="0"/>
        <v>21.76</v>
      </c>
      <c r="J51" s="30"/>
      <c r="K51" s="30"/>
      <c r="L51" s="30"/>
      <c r="M51" s="30"/>
      <c r="N51" s="40" t="s">
        <v>190</v>
      </c>
      <c r="O51" s="32">
        <v>16.24</v>
      </c>
    </row>
    <row r="52" ht="26" customHeight="1" spans="1:15">
      <c r="A52" s="30">
        <v>47</v>
      </c>
      <c r="B52" s="32" t="s">
        <v>191</v>
      </c>
      <c r="C52" s="32" t="s">
        <v>192</v>
      </c>
      <c r="D52" s="32" t="s">
        <v>193</v>
      </c>
      <c r="E52" s="40">
        <v>91.5</v>
      </c>
      <c r="F52" s="32">
        <v>23.5</v>
      </c>
      <c r="G52" s="30">
        <v>27.96</v>
      </c>
      <c r="H52" s="30">
        <v>40.04</v>
      </c>
      <c r="I52" s="40">
        <f t="shared" si="0"/>
        <v>91.5</v>
      </c>
      <c r="J52" s="30"/>
      <c r="K52" s="30"/>
      <c r="L52" s="30"/>
      <c r="M52" s="30"/>
      <c r="N52" s="40" t="s">
        <v>194</v>
      </c>
      <c r="O52" s="32">
        <v>34.48</v>
      </c>
    </row>
    <row r="53" ht="26" customHeight="1" spans="1:15">
      <c r="A53" s="30">
        <v>48</v>
      </c>
      <c r="B53" s="32" t="s">
        <v>195</v>
      </c>
      <c r="C53" s="32" t="s">
        <v>196</v>
      </c>
      <c r="D53" s="32" t="s">
        <v>197</v>
      </c>
      <c r="E53" s="40">
        <v>25.4</v>
      </c>
      <c r="F53" s="32">
        <v>22.3</v>
      </c>
      <c r="G53" s="30">
        <v>3.1</v>
      </c>
      <c r="H53" s="30"/>
      <c r="I53" s="40">
        <f t="shared" si="0"/>
        <v>25.4</v>
      </c>
      <c r="J53" s="30"/>
      <c r="K53" s="30"/>
      <c r="L53" s="30"/>
      <c r="M53" s="30"/>
      <c r="N53" s="40"/>
      <c r="O53" s="32">
        <v>20.3</v>
      </c>
    </row>
    <row r="54" ht="26" customHeight="1" spans="1:15">
      <c r="A54" s="30">
        <v>49</v>
      </c>
      <c r="B54" s="32" t="s">
        <v>198</v>
      </c>
      <c r="C54" s="32" t="s">
        <v>199</v>
      </c>
      <c r="D54" s="32" t="s">
        <v>200</v>
      </c>
      <c r="E54" s="40">
        <v>7.9</v>
      </c>
      <c r="F54" s="32">
        <v>7.9</v>
      </c>
      <c r="G54" s="30">
        <v>0</v>
      </c>
      <c r="H54" s="30"/>
      <c r="I54" s="40">
        <f t="shared" si="0"/>
        <v>7.9</v>
      </c>
      <c r="J54" s="30"/>
      <c r="K54" s="30"/>
      <c r="L54" s="30"/>
      <c r="M54" s="30"/>
      <c r="N54" s="40"/>
      <c r="O54" s="32">
        <v>8.12</v>
      </c>
    </row>
    <row r="55" ht="26" customHeight="1" spans="1:15">
      <c r="A55" s="30">
        <v>50</v>
      </c>
      <c r="B55" s="32" t="s">
        <v>201</v>
      </c>
      <c r="C55" s="32" t="s">
        <v>202</v>
      </c>
      <c r="D55" s="32" t="s">
        <v>203</v>
      </c>
      <c r="E55" s="40">
        <v>26.54</v>
      </c>
      <c r="F55" s="32">
        <v>17.2</v>
      </c>
      <c r="G55" s="30">
        <v>9.34</v>
      </c>
      <c r="H55" s="30"/>
      <c r="I55" s="40">
        <f t="shared" si="0"/>
        <v>26.54</v>
      </c>
      <c r="J55" s="30"/>
      <c r="K55" s="30"/>
      <c r="L55" s="30"/>
      <c r="M55" s="30"/>
      <c r="N55" s="40" t="s">
        <v>204</v>
      </c>
      <c r="O55" s="32">
        <v>12.18</v>
      </c>
    </row>
    <row r="56" ht="26" customHeight="1" spans="1:15">
      <c r="A56" s="30">
        <v>51</v>
      </c>
      <c r="B56" s="32" t="s">
        <v>205</v>
      </c>
      <c r="C56" s="32" t="s">
        <v>206</v>
      </c>
      <c r="D56" s="32" t="s">
        <v>207</v>
      </c>
      <c r="E56" s="40">
        <v>31.69</v>
      </c>
      <c r="F56" s="32">
        <v>17.2</v>
      </c>
      <c r="G56" s="30">
        <v>14.49</v>
      </c>
      <c r="H56" s="30"/>
      <c r="I56" s="40">
        <f t="shared" si="0"/>
        <v>31.69</v>
      </c>
      <c r="J56" s="30"/>
      <c r="K56" s="30"/>
      <c r="L56" s="30"/>
      <c r="M56" s="30"/>
      <c r="N56" s="40"/>
      <c r="O56" s="32">
        <v>16.24</v>
      </c>
    </row>
    <row r="57" ht="26" customHeight="1" spans="1:15">
      <c r="A57" s="30">
        <v>52</v>
      </c>
      <c r="B57" s="32" t="s">
        <v>208</v>
      </c>
      <c r="C57" s="32" t="s">
        <v>209</v>
      </c>
      <c r="D57" s="32" t="s">
        <v>210</v>
      </c>
      <c r="E57" s="40">
        <v>34.87</v>
      </c>
      <c r="F57" s="32">
        <v>25.5</v>
      </c>
      <c r="G57" s="30">
        <v>9.37</v>
      </c>
      <c r="H57" s="30"/>
      <c r="I57" s="40">
        <f t="shared" si="0"/>
        <v>34.87</v>
      </c>
      <c r="J57" s="30"/>
      <c r="K57" s="30"/>
      <c r="L57" s="30"/>
      <c r="M57" s="30"/>
      <c r="N57" s="40" t="s">
        <v>211</v>
      </c>
      <c r="O57" s="32">
        <v>14.18</v>
      </c>
    </row>
    <row r="58" ht="26" customHeight="1" spans="1:15">
      <c r="A58" s="30">
        <v>53</v>
      </c>
      <c r="B58" s="32" t="s">
        <v>212</v>
      </c>
      <c r="C58" s="32" t="s">
        <v>213</v>
      </c>
      <c r="D58" s="32" t="s">
        <v>214</v>
      </c>
      <c r="E58" s="40">
        <v>31.04</v>
      </c>
      <c r="F58" s="32">
        <v>17.2</v>
      </c>
      <c r="G58" s="30">
        <v>13.84</v>
      </c>
      <c r="H58" s="30"/>
      <c r="I58" s="40">
        <f t="shared" si="0"/>
        <v>31.04</v>
      </c>
      <c r="J58" s="30"/>
      <c r="K58" s="30"/>
      <c r="L58" s="30"/>
      <c r="M58" s="30"/>
      <c r="N58" s="40"/>
      <c r="O58" s="32">
        <v>16.24</v>
      </c>
    </row>
    <row r="59" ht="26" customHeight="1" spans="1:15">
      <c r="A59" s="30">
        <v>54</v>
      </c>
      <c r="B59" s="32" t="s">
        <v>215</v>
      </c>
      <c r="C59" s="32" t="s">
        <v>216</v>
      </c>
      <c r="D59" s="32" t="s">
        <v>217</v>
      </c>
      <c r="E59" s="40">
        <v>0</v>
      </c>
      <c r="F59" s="32"/>
      <c r="G59" s="30"/>
      <c r="H59" s="30"/>
      <c r="I59" s="40">
        <f t="shared" si="0"/>
        <v>0</v>
      </c>
      <c r="J59" s="30"/>
      <c r="K59" s="30"/>
      <c r="L59" s="30"/>
      <c r="M59" s="30"/>
      <c r="N59" s="40" t="s">
        <v>218</v>
      </c>
      <c r="O59" s="32">
        <v>12.18</v>
      </c>
    </row>
    <row r="60" ht="26" customHeight="1" spans="1:15">
      <c r="A60" s="30">
        <v>55</v>
      </c>
      <c r="B60" s="32" t="s">
        <v>219</v>
      </c>
      <c r="C60" s="32" t="s">
        <v>220</v>
      </c>
      <c r="D60" s="32" t="s">
        <v>221</v>
      </c>
      <c r="E60" s="40">
        <v>18.75</v>
      </c>
      <c r="F60" s="32">
        <v>17.2</v>
      </c>
      <c r="G60" s="30">
        <v>1.55</v>
      </c>
      <c r="H60" s="30"/>
      <c r="I60" s="40">
        <f t="shared" si="0"/>
        <v>18.75</v>
      </c>
      <c r="J60" s="30"/>
      <c r="K60" s="30"/>
      <c r="L60" s="30"/>
      <c r="M60" s="30"/>
      <c r="N60" s="40"/>
      <c r="O60" s="32">
        <v>16.24</v>
      </c>
    </row>
    <row r="61" ht="26" customHeight="1" spans="1:15">
      <c r="A61" s="30">
        <v>56</v>
      </c>
      <c r="B61" s="32" t="s">
        <v>222</v>
      </c>
      <c r="C61" s="32" t="s">
        <v>223</v>
      </c>
      <c r="D61" s="32" t="s">
        <v>224</v>
      </c>
      <c r="E61" s="40">
        <v>23.52</v>
      </c>
      <c r="F61" s="32">
        <v>23.5</v>
      </c>
      <c r="G61" s="30">
        <v>0.02</v>
      </c>
      <c r="H61" s="30"/>
      <c r="I61" s="40">
        <f t="shared" si="0"/>
        <v>23.52</v>
      </c>
      <c r="J61" s="30"/>
      <c r="K61" s="30"/>
      <c r="L61" s="30"/>
      <c r="M61" s="30"/>
      <c r="N61" s="40"/>
      <c r="O61" s="32">
        <v>22.3</v>
      </c>
    </row>
    <row r="62" ht="26" customHeight="1" spans="1:15">
      <c r="A62" s="30">
        <v>57</v>
      </c>
      <c r="B62" s="32" t="s">
        <v>225</v>
      </c>
      <c r="C62" s="32" t="s">
        <v>226</v>
      </c>
      <c r="D62" s="32" t="s">
        <v>227</v>
      </c>
      <c r="E62" s="40">
        <v>17.33</v>
      </c>
      <c r="F62" s="32">
        <v>12.9</v>
      </c>
      <c r="G62" s="30">
        <v>4.43</v>
      </c>
      <c r="H62" s="30"/>
      <c r="I62" s="40">
        <f t="shared" si="0"/>
        <v>17.33</v>
      </c>
      <c r="J62" s="30"/>
      <c r="K62" s="30"/>
      <c r="L62" s="30"/>
      <c r="M62" s="30"/>
      <c r="N62" s="40"/>
      <c r="O62" s="32">
        <v>16.24</v>
      </c>
    </row>
    <row r="63" ht="26" customHeight="1" spans="1:15">
      <c r="A63" s="30">
        <v>58</v>
      </c>
      <c r="B63" s="32" t="s">
        <v>228</v>
      </c>
      <c r="C63" s="32" t="s">
        <v>229</v>
      </c>
      <c r="D63" s="32" t="s">
        <v>230</v>
      </c>
      <c r="E63" s="40">
        <v>19.79</v>
      </c>
      <c r="F63" s="32">
        <v>17.2</v>
      </c>
      <c r="G63" s="30">
        <v>2.59</v>
      </c>
      <c r="H63" s="30"/>
      <c r="I63" s="40">
        <f t="shared" si="0"/>
        <v>19.79</v>
      </c>
      <c r="J63" s="30"/>
      <c r="K63" s="30"/>
      <c r="L63" s="30"/>
      <c r="M63" s="30"/>
      <c r="N63" s="40"/>
      <c r="O63" s="32">
        <v>16.24</v>
      </c>
    </row>
    <row r="64" ht="26" customHeight="1" spans="1:15">
      <c r="A64" s="30">
        <v>59</v>
      </c>
      <c r="B64" s="32" t="s">
        <v>231</v>
      </c>
      <c r="C64" s="32" t="s">
        <v>232</v>
      </c>
      <c r="D64" s="32" t="s">
        <v>233</v>
      </c>
      <c r="E64" s="40">
        <v>0</v>
      </c>
      <c r="F64" s="32"/>
      <c r="G64" s="30"/>
      <c r="H64" s="30"/>
      <c r="I64" s="40">
        <f t="shared" si="0"/>
        <v>0</v>
      </c>
      <c r="J64" s="30"/>
      <c r="K64" s="30"/>
      <c r="L64" s="30"/>
      <c r="M64" s="30"/>
      <c r="N64" s="40" t="s">
        <v>234</v>
      </c>
      <c r="O64" s="32">
        <v>12.18</v>
      </c>
    </row>
    <row r="65" ht="26" customHeight="1" spans="1:15">
      <c r="A65" s="30">
        <v>60</v>
      </c>
      <c r="B65" s="32" t="s">
        <v>235</v>
      </c>
      <c r="C65" s="32" t="s">
        <v>236</v>
      </c>
      <c r="D65" s="32" t="s">
        <v>237</v>
      </c>
      <c r="E65" s="40">
        <v>19.63</v>
      </c>
      <c r="F65" s="32">
        <v>17.2</v>
      </c>
      <c r="G65" s="30">
        <v>2.43</v>
      </c>
      <c r="H65" s="30"/>
      <c r="I65" s="40">
        <f t="shared" si="0"/>
        <v>19.63</v>
      </c>
      <c r="J65" s="30"/>
      <c r="K65" s="30"/>
      <c r="L65" s="30"/>
      <c r="M65" s="30"/>
      <c r="N65" s="40"/>
      <c r="O65" s="32">
        <v>16.24</v>
      </c>
    </row>
    <row r="66" ht="26" customHeight="1" spans="1:15">
      <c r="A66" s="30">
        <v>61</v>
      </c>
      <c r="B66" s="32" t="s">
        <v>238</v>
      </c>
      <c r="C66" s="32" t="s">
        <v>239</v>
      </c>
      <c r="D66" s="32" t="s">
        <v>240</v>
      </c>
      <c r="E66" s="40">
        <v>16.24</v>
      </c>
      <c r="F66" s="32">
        <v>16.24</v>
      </c>
      <c r="G66" s="30">
        <v>0</v>
      </c>
      <c r="H66" s="30"/>
      <c r="I66" s="40">
        <f t="shared" si="0"/>
        <v>16.24</v>
      </c>
      <c r="J66" s="30"/>
      <c r="K66" s="30"/>
      <c r="L66" s="30"/>
      <c r="M66" s="30"/>
      <c r="N66" s="40"/>
      <c r="O66" s="32">
        <v>16.24</v>
      </c>
    </row>
    <row r="67" ht="26" customHeight="1" spans="1:15">
      <c r="A67" s="30">
        <v>62</v>
      </c>
      <c r="B67" s="32" t="s">
        <v>241</v>
      </c>
      <c r="C67" s="32" t="s">
        <v>242</v>
      </c>
      <c r="D67" s="32" t="s">
        <v>243</v>
      </c>
      <c r="E67" s="40">
        <v>16.81</v>
      </c>
      <c r="F67" s="32">
        <v>16.81</v>
      </c>
      <c r="G67" s="30">
        <v>0</v>
      </c>
      <c r="H67" s="30"/>
      <c r="I67" s="40">
        <f t="shared" si="0"/>
        <v>16.81</v>
      </c>
      <c r="J67" s="30"/>
      <c r="K67" s="30"/>
      <c r="L67" s="30"/>
      <c r="M67" s="30"/>
      <c r="N67" s="40"/>
      <c r="O67" s="32">
        <v>16.24</v>
      </c>
    </row>
    <row r="68" ht="26" customHeight="1" spans="1:15">
      <c r="A68" s="30">
        <v>63</v>
      </c>
      <c r="B68" s="32" t="s">
        <v>244</v>
      </c>
      <c r="C68" s="32" t="s">
        <v>245</v>
      </c>
      <c r="D68" s="32" t="s">
        <v>246</v>
      </c>
      <c r="E68" s="40">
        <v>20.47</v>
      </c>
      <c r="F68" s="32">
        <v>17.2</v>
      </c>
      <c r="G68" s="30">
        <v>3.27</v>
      </c>
      <c r="H68" s="30"/>
      <c r="I68" s="40">
        <f t="shared" si="0"/>
        <v>20.47</v>
      </c>
      <c r="J68" s="30"/>
      <c r="K68" s="30"/>
      <c r="L68" s="30"/>
      <c r="M68" s="30"/>
      <c r="N68" s="40"/>
      <c r="O68" s="32">
        <v>16.24</v>
      </c>
    </row>
    <row r="69" ht="26" customHeight="1" spans="1:15">
      <c r="A69" s="30">
        <v>64</v>
      </c>
      <c r="B69" s="32" t="s">
        <v>247</v>
      </c>
      <c r="C69" s="32" t="s">
        <v>248</v>
      </c>
      <c r="D69" s="32" t="s">
        <v>249</v>
      </c>
      <c r="E69" s="40">
        <v>14.36</v>
      </c>
      <c r="F69" s="32">
        <v>12.9</v>
      </c>
      <c r="G69" s="30">
        <v>1.46</v>
      </c>
      <c r="H69" s="30"/>
      <c r="I69" s="40">
        <f t="shared" si="0"/>
        <v>14.36</v>
      </c>
      <c r="J69" s="30"/>
      <c r="K69" s="30"/>
      <c r="L69" s="30"/>
      <c r="M69" s="30"/>
      <c r="N69" s="40" t="s">
        <v>250</v>
      </c>
      <c r="O69" s="32">
        <v>12.18</v>
      </c>
    </row>
    <row r="70" ht="26" customHeight="1" spans="1:15">
      <c r="A70" s="30">
        <v>65</v>
      </c>
      <c r="B70" s="32" t="s">
        <v>251</v>
      </c>
      <c r="C70" s="32" t="s">
        <v>252</v>
      </c>
      <c r="D70" s="32" t="s">
        <v>253</v>
      </c>
      <c r="E70" s="40">
        <v>21.29</v>
      </c>
      <c r="F70" s="32">
        <v>17.2</v>
      </c>
      <c r="G70" s="30">
        <v>4.09</v>
      </c>
      <c r="H70" s="30"/>
      <c r="I70" s="40">
        <f t="shared" si="0"/>
        <v>21.29</v>
      </c>
      <c r="J70" s="30"/>
      <c r="K70" s="30"/>
      <c r="L70" s="30"/>
      <c r="M70" s="30"/>
      <c r="N70" s="40"/>
      <c r="O70" s="32">
        <v>16.24</v>
      </c>
    </row>
    <row r="71" ht="26" customHeight="1" spans="1:15">
      <c r="A71" s="30">
        <v>66</v>
      </c>
      <c r="B71" s="32" t="s">
        <v>254</v>
      </c>
      <c r="C71" s="32" t="s">
        <v>255</v>
      </c>
      <c r="D71" s="32" t="s">
        <v>256</v>
      </c>
      <c r="E71" s="40">
        <v>48.98</v>
      </c>
      <c r="F71" s="32">
        <v>12.9</v>
      </c>
      <c r="G71" s="30">
        <v>10.99</v>
      </c>
      <c r="H71" s="30">
        <v>25.09</v>
      </c>
      <c r="I71" s="40">
        <f t="shared" ref="I71:I134" si="1">F71+G71+H71</f>
        <v>48.98</v>
      </c>
      <c r="J71" s="30"/>
      <c r="K71" s="30"/>
      <c r="L71" s="30"/>
      <c r="M71" s="30"/>
      <c r="N71" s="40" t="s">
        <v>257</v>
      </c>
      <c r="O71" s="32">
        <v>20.3</v>
      </c>
    </row>
    <row r="72" ht="26" customHeight="1" spans="1:15">
      <c r="A72" s="30">
        <v>67</v>
      </c>
      <c r="B72" s="32" t="s">
        <v>258</v>
      </c>
      <c r="C72" s="32" t="s">
        <v>259</v>
      </c>
      <c r="D72" s="32" t="s">
        <v>260</v>
      </c>
      <c r="E72" s="40">
        <v>23.99</v>
      </c>
      <c r="F72" s="32">
        <v>17.2</v>
      </c>
      <c r="G72" s="30">
        <v>6.79</v>
      </c>
      <c r="H72" s="30"/>
      <c r="I72" s="40">
        <f t="shared" si="1"/>
        <v>23.99</v>
      </c>
      <c r="J72" s="30"/>
      <c r="K72" s="30"/>
      <c r="L72" s="30"/>
      <c r="M72" s="30"/>
      <c r="N72" s="40"/>
      <c r="O72" s="32">
        <v>16.24</v>
      </c>
    </row>
    <row r="73" ht="26" customHeight="1" spans="1:15">
      <c r="A73" s="30">
        <v>68</v>
      </c>
      <c r="B73" s="32" t="s">
        <v>261</v>
      </c>
      <c r="C73" s="32" t="s">
        <v>262</v>
      </c>
      <c r="D73" s="32" t="s">
        <v>263</v>
      </c>
      <c r="E73" s="40">
        <v>29.41</v>
      </c>
      <c r="F73" s="32">
        <v>21.5</v>
      </c>
      <c r="G73" s="30">
        <v>7.91</v>
      </c>
      <c r="H73" s="30"/>
      <c r="I73" s="40">
        <f t="shared" si="1"/>
        <v>29.41</v>
      </c>
      <c r="J73" s="30"/>
      <c r="K73" s="30"/>
      <c r="L73" s="30"/>
      <c r="M73" s="30"/>
      <c r="N73" s="40"/>
      <c r="O73" s="32">
        <v>20.3</v>
      </c>
    </row>
    <row r="74" ht="26" customHeight="1" spans="1:15">
      <c r="A74" s="30">
        <v>69</v>
      </c>
      <c r="B74" s="32" t="s">
        <v>264</v>
      </c>
      <c r="C74" s="32" t="s">
        <v>265</v>
      </c>
      <c r="D74" s="32" t="s">
        <v>266</v>
      </c>
      <c r="E74" s="40">
        <v>17.78</v>
      </c>
      <c r="F74" s="32">
        <v>17.78</v>
      </c>
      <c r="G74" s="30">
        <v>0</v>
      </c>
      <c r="H74" s="30"/>
      <c r="I74" s="40">
        <f t="shared" si="1"/>
        <v>17.78</v>
      </c>
      <c r="J74" s="30"/>
      <c r="K74" s="30"/>
      <c r="L74" s="30"/>
      <c r="M74" s="30"/>
      <c r="N74" s="40" t="s">
        <v>267</v>
      </c>
      <c r="O74" s="32">
        <v>16.24</v>
      </c>
    </row>
    <row r="75" ht="26" customHeight="1" spans="1:15">
      <c r="A75" s="30">
        <v>70</v>
      </c>
      <c r="B75" s="32" t="s">
        <v>268</v>
      </c>
      <c r="C75" s="32" t="s">
        <v>269</v>
      </c>
      <c r="D75" s="32" t="s">
        <v>270</v>
      </c>
      <c r="E75" s="40">
        <v>30.08</v>
      </c>
      <c r="F75" s="32">
        <v>30.08</v>
      </c>
      <c r="G75" s="30">
        <v>0</v>
      </c>
      <c r="H75" s="30"/>
      <c r="I75" s="40">
        <f t="shared" si="1"/>
        <v>30.08</v>
      </c>
      <c r="J75" s="30"/>
      <c r="K75" s="30"/>
      <c r="L75" s="30"/>
      <c r="M75" s="30"/>
      <c r="N75" s="40"/>
      <c r="O75" s="32">
        <v>28.42</v>
      </c>
    </row>
    <row r="76" ht="26" customHeight="1" spans="1:15">
      <c r="A76" s="30">
        <v>71</v>
      </c>
      <c r="B76" s="32" t="s">
        <v>271</v>
      </c>
      <c r="C76" s="32" t="s">
        <v>272</v>
      </c>
      <c r="D76" s="32" t="s">
        <v>273</v>
      </c>
      <c r="E76" s="40">
        <v>32.74</v>
      </c>
      <c r="F76" s="32">
        <v>10.6</v>
      </c>
      <c r="G76" s="30">
        <v>3.3</v>
      </c>
      <c r="H76" s="30">
        <v>18.84</v>
      </c>
      <c r="I76" s="40">
        <f t="shared" si="1"/>
        <v>32.74</v>
      </c>
      <c r="J76" s="30"/>
      <c r="K76" s="30"/>
      <c r="L76" s="30"/>
      <c r="M76" s="30"/>
      <c r="N76" s="40" t="s">
        <v>274</v>
      </c>
      <c r="O76" s="32">
        <v>10.12</v>
      </c>
    </row>
    <row r="77" ht="26" customHeight="1" spans="1:15">
      <c r="A77" s="30">
        <v>72</v>
      </c>
      <c r="B77" s="32" t="s">
        <v>275</v>
      </c>
      <c r="C77" s="32" t="s">
        <v>276</v>
      </c>
      <c r="D77" s="32" t="s">
        <v>277</v>
      </c>
      <c r="E77" s="40">
        <v>21.87</v>
      </c>
      <c r="F77" s="32">
        <v>17.2</v>
      </c>
      <c r="G77" s="30">
        <v>4.67</v>
      </c>
      <c r="H77" s="30"/>
      <c r="I77" s="40">
        <f t="shared" si="1"/>
        <v>21.87</v>
      </c>
      <c r="J77" s="30"/>
      <c r="K77" s="30"/>
      <c r="L77" s="30"/>
      <c r="M77" s="30"/>
      <c r="N77" s="40"/>
      <c r="O77" s="32">
        <v>16.24</v>
      </c>
    </row>
    <row r="78" ht="26" customHeight="1" spans="1:15">
      <c r="A78" s="30">
        <v>73</v>
      </c>
      <c r="B78" s="32" t="s">
        <v>278</v>
      </c>
      <c r="C78" s="32" t="s">
        <v>279</v>
      </c>
      <c r="D78" s="32" t="s">
        <v>280</v>
      </c>
      <c r="E78" s="40">
        <v>24.94</v>
      </c>
      <c r="F78" s="32">
        <v>21.5</v>
      </c>
      <c r="G78" s="30">
        <v>3.44</v>
      </c>
      <c r="H78" s="30"/>
      <c r="I78" s="40">
        <f t="shared" si="1"/>
        <v>24.94</v>
      </c>
      <c r="J78" s="30"/>
      <c r="K78" s="30"/>
      <c r="L78" s="30"/>
      <c r="M78" s="30"/>
      <c r="N78" s="40"/>
      <c r="O78" s="32">
        <v>20.3</v>
      </c>
    </row>
    <row r="79" ht="26" customHeight="1" spans="1:15">
      <c r="A79" s="30">
        <v>74</v>
      </c>
      <c r="B79" s="32" t="s">
        <v>281</v>
      </c>
      <c r="C79" s="32" t="s">
        <v>282</v>
      </c>
      <c r="D79" s="32" t="s">
        <v>283</v>
      </c>
      <c r="E79" s="40">
        <v>27.04</v>
      </c>
      <c r="F79" s="32">
        <v>13.31</v>
      </c>
      <c r="G79" s="30">
        <v>4.61</v>
      </c>
      <c r="H79" s="30">
        <v>9.12</v>
      </c>
      <c r="I79" s="40">
        <f t="shared" si="1"/>
        <v>27.04</v>
      </c>
      <c r="J79" s="30"/>
      <c r="K79" s="30"/>
      <c r="L79" s="30"/>
      <c r="M79" s="30"/>
      <c r="N79" s="40" t="s">
        <v>284</v>
      </c>
      <c r="O79" s="32">
        <v>12.18</v>
      </c>
    </row>
    <row r="80" ht="26" customHeight="1" spans="1:15">
      <c r="A80" s="30">
        <v>75</v>
      </c>
      <c r="B80" s="32" t="s">
        <v>285</v>
      </c>
      <c r="C80" s="32" t="s">
        <v>286</v>
      </c>
      <c r="D80" s="32" t="s">
        <v>287</v>
      </c>
      <c r="E80" s="40">
        <v>0</v>
      </c>
      <c r="F80" s="32"/>
      <c r="G80" s="30"/>
      <c r="H80" s="30"/>
      <c r="I80" s="40">
        <f t="shared" si="1"/>
        <v>0</v>
      </c>
      <c r="J80" s="30"/>
      <c r="K80" s="30"/>
      <c r="L80" s="30"/>
      <c r="M80" s="30"/>
      <c r="N80" s="40" t="s">
        <v>288</v>
      </c>
      <c r="O80" s="32">
        <v>8.12</v>
      </c>
    </row>
    <row r="81" ht="26" customHeight="1" spans="1:15">
      <c r="A81" s="30">
        <v>76</v>
      </c>
      <c r="B81" s="32" t="s">
        <v>289</v>
      </c>
      <c r="C81" s="32" t="s">
        <v>290</v>
      </c>
      <c r="D81" s="32" t="s">
        <v>291</v>
      </c>
      <c r="E81" s="40">
        <v>27.04</v>
      </c>
      <c r="F81" s="32">
        <v>23.5</v>
      </c>
      <c r="G81" s="30">
        <v>3.54</v>
      </c>
      <c r="H81" s="30"/>
      <c r="I81" s="40">
        <f t="shared" si="1"/>
        <v>27.04</v>
      </c>
      <c r="J81" s="30"/>
      <c r="K81" s="30"/>
      <c r="L81" s="30"/>
      <c r="M81" s="30"/>
      <c r="N81" s="40"/>
      <c r="O81" s="32">
        <v>18.24</v>
      </c>
    </row>
    <row r="82" ht="26" customHeight="1" spans="1:15">
      <c r="A82" s="30">
        <v>77</v>
      </c>
      <c r="B82" s="32" t="s">
        <v>292</v>
      </c>
      <c r="C82" s="32" t="s">
        <v>293</v>
      </c>
      <c r="D82" s="32" t="s">
        <v>294</v>
      </c>
      <c r="E82" s="40">
        <v>24.27</v>
      </c>
      <c r="F82" s="32">
        <v>12.9</v>
      </c>
      <c r="G82" s="30">
        <v>11.37</v>
      </c>
      <c r="H82" s="30"/>
      <c r="I82" s="40">
        <f t="shared" si="1"/>
        <v>24.27</v>
      </c>
      <c r="J82" s="30"/>
      <c r="K82" s="30"/>
      <c r="L82" s="30"/>
      <c r="M82" s="30"/>
      <c r="N82" s="40"/>
      <c r="O82" s="32">
        <v>12.18</v>
      </c>
    </row>
    <row r="83" ht="26" customHeight="1" spans="1:15">
      <c r="A83" s="30">
        <v>78</v>
      </c>
      <c r="B83" s="32" t="s">
        <v>295</v>
      </c>
      <c r="C83" s="32" t="s">
        <v>296</v>
      </c>
      <c r="D83" s="32" t="s">
        <v>297</v>
      </c>
      <c r="E83" s="40">
        <v>22.63</v>
      </c>
      <c r="F83" s="32">
        <v>17.2</v>
      </c>
      <c r="G83" s="30">
        <v>5.43</v>
      </c>
      <c r="H83" s="30"/>
      <c r="I83" s="40">
        <f t="shared" si="1"/>
        <v>22.63</v>
      </c>
      <c r="J83" s="30"/>
      <c r="K83" s="30"/>
      <c r="L83" s="30"/>
      <c r="M83" s="30"/>
      <c r="N83" s="40"/>
      <c r="O83" s="32">
        <v>16.24</v>
      </c>
    </row>
    <row r="84" ht="26" customHeight="1" spans="1:15">
      <c r="A84" s="30">
        <v>79</v>
      </c>
      <c r="B84" s="32" t="s">
        <v>298</v>
      </c>
      <c r="C84" s="32" t="s">
        <v>299</v>
      </c>
      <c r="D84" s="32" t="s">
        <v>300</v>
      </c>
      <c r="E84" s="40">
        <v>24.01</v>
      </c>
      <c r="F84" s="32">
        <v>21.5</v>
      </c>
      <c r="G84" s="30">
        <v>2.51</v>
      </c>
      <c r="H84" s="30"/>
      <c r="I84" s="40">
        <f t="shared" si="1"/>
        <v>24.01</v>
      </c>
      <c r="J84" s="30"/>
      <c r="K84" s="30"/>
      <c r="L84" s="30"/>
      <c r="M84" s="30"/>
      <c r="N84" s="40"/>
      <c r="O84" s="32">
        <v>20.3</v>
      </c>
    </row>
    <row r="85" ht="26" customHeight="1" spans="1:15">
      <c r="A85" s="30">
        <v>80</v>
      </c>
      <c r="B85" s="32" t="s">
        <v>301</v>
      </c>
      <c r="C85" s="32" t="s">
        <v>302</v>
      </c>
      <c r="D85" s="32" t="s">
        <v>303</v>
      </c>
      <c r="E85" s="40">
        <v>23.32</v>
      </c>
      <c r="F85" s="32">
        <v>23.32</v>
      </c>
      <c r="G85" s="30">
        <v>0</v>
      </c>
      <c r="H85" s="30"/>
      <c r="I85" s="40">
        <f t="shared" si="1"/>
        <v>23.32</v>
      </c>
      <c r="J85" s="30"/>
      <c r="K85" s="30"/>
      <c r="L85" s="30"/>
      <c r="M85" s="30"/>
      <c r="N85" s="40"/>
      <c r="O85" s="32">
        <v>20.3</v>
      </c>
    </row>
    <row r="86" ht="26" customHeight="1" spans="1:15">
      <c r="A86" s="30">
        <v>81</v>
      </c>
      <c r="B86" s="32" t="s">
        <v>304</v>
      </c>
      <c r="C86" s="32" t="s">
        <v>305</v>
      </c>
      <c r="D86" s="32" t="s">
        <v>306</v>
      </c>
      <c r="E86" s="40">
        <v>31.21</v>
      </c>
      <c r="F86" s="32">
        <v>21.5</v>
      </c>
      <c r="G86" s="30">
        <v>9.71</v>
      </c>
      <c r="H86" s="30"/>
      <c r="I86" s="40">
        <f t="shared" si="1"/>
        <v>31.21</v>
      </c>
      <c r="J86" s="30"/>
      <c r="K86" s="30"/>
      <c r="L86" s="30"/>
      <c r="M86" s="30"/>
      <c r="N86" s="40"/>
      <c r="O86" s="32">
        <v>20.3</v>
      </c>
    </row>
    <row r="87" ht="26" customHeight="1" spans="1:15">
      <c r="A87" s="30">
        <v>82</v>
      </c>
      <c r="B87" s="32" t="s">
        <v>307</v>
      </c>
      <c r="C87" s="32" t="s">
        <v>308</v>
      </c>
      <c r="D87" s="32" t="s">
        <v>309</v>
      </c>
      <c r="E87" s="40">
        <v>23.32</v>
      </c>
      <c r="F87" s="32">
        <v>17.2</v>
      </c>
      <c r="G87" s="30">
        <v>6.12</v>
      </c>
      <c r="H87" s="30"/>
      <c r="I87" s="40">
        <f t="shared" si="1"/>
        <v>23.32</v>
      </c>
      <c r="J87" s="30"/>
      <c r="K87" s="30"/>
      <c r="L87" s="30"/>
      <c r="M87" s="30"/>
      <c r="N87" s="40"/>
      <c r="O87" s="32">
        <v>16.24</v>
      </c>
    </row>
    <row r="88" ht="26" customHeight="1" spans="1:15">
      <c r="A88" s="30">
        <v>83</v>
      </c>
      <c r="B88" s="32" t="s">
        <v>310</v>
      </c>
      <c r="C88" s="32" t="s">
        <v>311</v>
      </c>
      <c r="D88" s="32" t="s">
        <v>312</v>
      </c>
      <c r="E88" s="40">
        <v>17.91</v>
      </c>
      <c r="F88" s="32">
        <v>17.2</v>
      </c>
      <c r="G88" s="30">
        <v>0.71</v>
      </c>
      <c r="H88" s="30"/>
      <c r="I88" s="40">
        <f t="shared" si="1"/>
        <v>17.91</v>
      </c>
      <c r="J88" s="30"/>
      <c r="K88" s="30"/>
      <c r="L88" s="30"/>
      <c r="M88" s="30"/>
      <c r="N88" s="40"/>
      <c r="O88" s="32">
        <v>16.24</v>
      </c>
    </row>
    <row r="89" ht="26" customHeight="1" spans="1:15">
      <c r="A89" s="30">
        <v>84</v>
      </c>
      <c r="B89" s="32" t="s">
        <v>313</v>
      </c>
      <c r="C89" s="32" t="s">
        <v>314</v>
      </c>
      <c r="D89" s="32" t="s">
        <v>315</v>
      </c>
      <c r="E89" s="40">
        <v>20.3</v>
      </c>
      <c r="F89" s="32">
        <v>17.2</v>
      </c>
      <c r="G89" s="30">
        <v>3.1</v>
      </c>
      <c r="H89" s="30"/>
      <c r="I89" s="40">
        <f t="shared" si="1"/>
        <v>20.3</v>
      </c>
      <c r="J89" s="30"/>
      <c r="K89" s="30"/>
      <c r="L89" s="30"/>
      <c r="M89" s="30"/>
      <c r="N89" s="40" t="s">
        <v>316</v>
      </c>
      <c r="O89" s="32">
        <v>12.18</v>
      </c>
    </row>
    <row r="90" ht="26" customHeight="1" spans="1:15">
      <c r="A90" s="30">
        <v>85</v>
      </c>
      <c r="B90" s="32" t="s">
        <v>317</v>
      </c>
      <c r="C90" s="32" t="s">
        <v>318</v>
      </c>
      <c r="D90" s="32" t="s">
        <v>319</v>
      </c>
      <c r="E90" s="40">
        <v>54.67</v>
      </c>
      <c r="F90" s="32">
        <v>12.9</v>
      </c>
      <c r="G90" s="30">
        <v>10.86</v>
      </c>
      <c r="H90" s="30">
        <v>30.91</v>
      </c>
      <c r="I90" s="40">
        <f t="shared" si="1"/>
        <v>54.67</v>
      </c>
      <c r="J90" s="30"/>
      <c r="K90" s="30"/>
      <c r="L90" s="30"/>
      <c r="M90" s="30"/>
      <c r="N90" s="40" t="s">
        <v>320</v>
      </c>
      <c r="O90" s="32">
        <v>16.24</v>
      </c>
    </row>
    <row r="91" ht="26" customHeight="1" spans="1:15">
      <c r="A91" s="30">
        <v>86</v>
      </c>
      <c r="B91" s="32" t="s">
        <v>321</v>
      </c>
      <c r="C91" s="32" t="s">
        <v>322</v>
      </c>
      <c r="D91" s="32" t="s">
        <v>323</v>
      </c>
      <c r="E91" s="40">
        <v>37.82</v>
      </c>
      <c r="F91" s="32">
        <v>30.1</v>
      </c>
      <c r="G91" s="30">
        <v>4.31</v>
      </c>
      <c r="H91" s="30">
        <v>3.41</v>
      </c>
      <c r="I91" s="40">
        <f t="shared" si="1"/>
        <v>37.82</v>
      </c>
      <c r="J91" s="30"/>
      <c r="K91" s="30"/>
      <c r="L91" s="30"/>
      <c r="M91" s="30"/>
      <c r="N91" s="40" t="s">
        <v>324</v>
      </c>
      <c r="O91" s="32">
        <v>28.42</v>
      </c>
    </row>
    <row r="92" ht="26" customHeight="1" spans="1:15">
      <c r="A92" s="30">
        <v>87</v>
      </c>
      <c r="B92" s="32" t="s">
        <v>325</v>
      </c>
      <c r="C92" s="32" t="s">
        <v>326</v>
      </c>
      <c r="D92" s="32" t="s">
        <v>327</v>
      </c>
      <c r="E92" s="40">
        <v>35.62</v>
      </c>
      <c r="F92" s="32">
        <v>25.8</v>
      </c>
      <c r="G92" s="30">
        <v>9.82</v>
      </c>
      <c r="H92" s="30"/>
      <c r="I92" s="40">
        <f t="shared" si="1"/>
        <v>35.62</v>
      </c>
      <c r="J92" s="30"/>
      <c r="K92" s="30"/>
      <c r="L92" s="30"/>
      <c r="M92" s="30"/>
      <c r="N92" s="40"/>
      <c r="O92" s="32">
        <v>24.36</v>
      </c>
    </row>
    <row r="93" ht="26" customHeight="1" spans="1:15">
      <c r="A93" s="30">
        <v>88</v>
      </c>
      <c r="B93" s="32" t="s">
        <v>328</v>
      </c>
      <c r="C93" s="32" t="s">
        <v>329</v>
      </c>
      <c r="D93" s="32" t="s">
        <v>330</v>
      </c>
      <c r="E93" s="40">
        <v>25</v>
      </c>
      <c r="F93" s="32">
        <v>21.5</v>
      </c>
      <c r="G93" s="30">
        <v>3.5</v>
      </c>
      <c r="H93" s="30"/>
      <c r="I93" s="40">
        <f t="shared" si="1"/>
        <v>25</v>
      </c>
      <c r="J93" s="30"/>
      <c r="K93" s="30"/>
      <c r="L93" s="30"/>
      <c r="M93" s="30"/>
      <c r="N93" s="40"/>
      <c r="O93" s="32">
        <v>20.3</v>
      </c>
    </row>
    <row r="94" ht="26" customHeight="1" spans="1:15">
      <c r="A94" s="30">
        <v>89</v>
      </c>
      <c r="B94" s="32" t="s">
        <v>331</v>
      </c>
      <c r="C94" s="32" t="s">
        <v>332</v>
      </c>
      <c r="D94" s="32" t="s">
        <v>333</v>
      </c>
      <c r="E94" s="40">
        <v>0</v>
      </c>
      <c r="F94" s="32"/>
      <c r="G94" s="30"/>
      <c r="H94" s="30"/>
      <c r="I94" s="40">
        <f t="shared" si="1"/>
        <v>0</v>
      </c>
      <c r="J94" s="30"/>
      <c r="K94" s="30"/>
      <c r="L94" s="30"/>
      <c r="M94" s="30"/>
      <c r="N94" s="40" t="s">
        <v>334</v>
      </c>
      <c r="O94" s="32">
        <v>20.3</v>
      </c>
    </row>
    <row r="95" ht="26" customHeight="1" spans="1:15">
      <c r="A95" s="30">
        <v>90</v>
      </c>
      <c r="B95" s="32" t="s">
        <v>335</v>
      </c>
      <c r="C95" s="32" t="s">
        <v>336</v>
      </c>
      <c r="D95" s="32" t="s">
        <v>337</v>
      </c>
      <c r="E95" s="40">
        <v>35.99</v>
      </c>
      <c r="F95" s="32">
        <v>30.1</v>
      </c>
      <c r="G95" s="30">
        <v>5.89</v>
      </c>
      <c r="H95" s="30"/>
      <c r="I95" s="40">
        <f t="shared" si="1"/>
        <v>35.99</v>
      </c>
      <c r="J95" s="30"/>
      <c r="K95" s="30"/>
      <c r="L95" s="30"/>
      <c r="M95" s="30"/>
      <c r="N95" s="40"/>
      <c r="O95" s="32">
        <v>28.42</v>
      </c>
    </row>
    <row r="96" ht="26" customHeight="1" spans="1:15">
      <c r="A96" s="30">
        <v>91</v>
      </c>
      <c r="B96" s="32" t="s">
        <v>338</v>
      </c>
      <c r="C96" s="32" t="s">
        <v>339</v>
      </c>
      <c r="D96" s="32" t="s">
        <v>340</v>
      </c>
      <c r="E96" s="40">
        <v>0</v>
      </c>
      <c r="F96" s="32"/>
      <c r="G96" s="30"/>
      <c r="H96" s="30"/>
      <c r="I96" s="40">
        <f t="shared" si="1"/>
        <v>0</v>
      </c>
      <c r="J96" s="30"/>
      <c r="K96" s="30"/>
      <c r="L96" s="30"/>
      <c r="M96" s="30"/>
      <c r="N96" s="40" t="s">
        <v>341</v>
      </c>
      <c r="O96" s="32">
        <v>16.18</v>
      </c>
    </row>
    <row r="97" ht="26" customHeight="1" spans="1:15">
      <c r="A97" s="30">
        <v>92</v>
      </c>
      <c r="B97" s="32" t="s">
        <v>342</v>
      </c>
      <c r="C97" s="32" t="s">
        <v>343</v>
      </c>
      <c r="D97" s="32" t="s">
        <v>344</v>
      </c>
      <c r="E97" s="40">
        <v>17.29</v>
      </c>
      <c r="F97" s="32">
        <v>12.9</v>
      </c>
      <c r="G97" s="30">
        <v>4.39</v>
      </c>
      <c r="H97" s="30"/>
      <c r="I97" s="40">
        <f t="shared" si="1"/>
        <v>17.29</v>
      </c>
      <c r="J97" s="30"/>
      <c r="K97" s="30"/>
      <c r="L97" s="30"/>
      <c r="M97" s="30"/>
      <c r="N97" s="40"/>
      <c r="O97" s="32">
        <v>12.18</v>
      </c>
    </row>
    <row r="98" ht="26" customHeight="1" spans="1:15">
      <c r="A98" s="30">
        <v>93</v>
      </c>
      <c r="B98" s="32" t="s">
        <v>345</v>
      </c>
      <c r="C98" s="32" t="s">
        <v>346</v>
      </c>
      <c r="D98" s="32" t="s">
        <v>347</v>
      </c>
      <c r="E98" s="40">
        <v>0</v>
      </c>
      <c r="F98" s="32"/>
      <c r="G98" s="30"/>
      <c r="H98" s="30"/>
      <c r="I98" s="40">
        <f t="shared" si="1"/>
        <v>0</v>
      </c>
      <c r="J98" s="30"/>
      <c r="K98" s="30"/>
      <c r="L98" s="30"/>
      <c r="M98" s="30"/>
      <c r="N98" s="40" t="s">
        <v>348</v>
      </c>
      <c r="O98" s="32">
        <v>8.12</v>
      </c>
    </row>
    <row r="99" ht="26" customHeight="1" spans="1:15">
      <c r="A99" s="30">
        <v>94</v>
      </c>
      <c r="B99" s="32" t="s">
        <v>349</v>
      </c>
      <c r="C99" s="32" t="s">
        <v>350</v>
      </c>
      <c r="D99" s="32" t="s">
        <v>351</v>
      </c>
      <c r="E99" s="40">
        <v>34.34</v>
      </c>
      <c r="F99" s="32">
        <v>14.9</v>
      </c>
      <c r="G99" s="30">
        <v>1.2</v>
      </c>
      <c r="H99" s="30">
        <v>18.24</v>
      </c>
      <c r="I99" s="40">
        <f t="shared" si="1"/>
        <v>34.34</v>
      </c>
      <c r="J99" s="30"/>
      <c r="K99" s="30"/>
      <c r="L99" s="30"/>
      <c r="M99" s="30"/>
      <c r="N99" s="40" t="s">
        <v>352</v>
      </c>
      <c r="O99" s="32">
        <v>14.18</v>
      </c>
    </row>
    <row r="100" ht="26" customHeight="1" spans="1:15">
      <c r="A100" s="30">
        <v>95</v>
      </c>
      <c r="B100" s="32" t="s">
        <v>353</v>
      </c>
      <c r="C100" s="32" t="s">
        <v>354</v>
      </c>
      <c r="D100" s="32" t="s">
        <v>355</v>
      </c>
      <c r="E100" s="40">
        <v>60.92</v>
      </c>
      <c r="F100" s="32">
        <v>38.7</v>
      </c>
      <c r="G100" s="30">
        <v>22.22</v>
      </c>
      <c r="H100" s="30"/>
      <c r="I100" s="40">
        <f t="shared" si="1"/>
        <v>60.92</v>
      </c>
      <c r="J100" s="30"/>
      <c r="K100" s="30"/>
      <c r="L100" s="30"/>
      <c r="M100" s="30"/>
      <c r="N100" s="40" t="s">
        <v>356</v>
      </c>
      <c r="O100" s="32">
        <v>24.36</v>
      </c>
    </row>
    <row r="101" ht="26" customHeight="1" spans="1:15">
      <c r="A101" s="30">
        <v>96</v>
      </c>
      <c r="B101" s="32" t="s">
        <v>357</v>
      </c>
      <c r="C101" s="32" t="s">
        <v>358</v>
      </c>
      <c r="D101" s="32" t="s">
        <v>359</v>
      </c>
      <c r="E101" s="40">
        <v>22.98</v>
      </c>
      <c r="F101" s="32">
        <v>21.5</v>
      </c>
      <c r="G101" s="30">
        <v>1.48</v>
      </c>
      <c r="H101" s="30"/>
      <c r="I101" s="40">
        <f t="shared" si="1"/>
        <v>22.98</v>
      </c>
      <c r="J101" s="30"/>
      <c r="K101" s="30"/>
      <c r="L101" s="30"/>
      <c r="M101" s="30"/>
      <c r="N101" s="40"/>
      <c r="O101" s="32">
        <v>20.3</v>
      </c>
    </row>
    <row r="102" ht="26" customHeight="1" spans="1:15">
      <c r="A102" s="30">
        <v>97</v>
      </c>
      <c r="B102" s="32" t="s">
        <v>360</v>
      </c>
      <c r="C102" s="32" t="s">
        <v>361</v>
      </c>
      <c r="D102" s="32" t="s">
        <v>362</v>
      </c>
      <c r="E102" s="40">
        <v>45.66</v>
      </c>
      <c r="F102" s="32">
        <v>14.9</v>
      </c>
      <c r="G102" s="30">
        <v>4.15</v>
      </c>
      <c r="H102" s="30">
        <v>26.61</v>
      </c>
      <c r="I102" s="40">
        <f t="shared" si="1"/>
        <v>45.66</v>
      </c>
      <c r="J102" s="30"/>
      <c r="K102" s="30"/>
      <c r="L102" s="30"/>
      <c r="M102" s="30"/>
      <c r="N102" s="40" t="s">
        <v>363</v>
      </c>
      <c r="O102" s="32">
        <v>14.18</v>
      </c>
    </row>
    <row r="103" ht="26" customHeight="1" spans="1:15">
      <c r="A103" s="30">
        <v>98</v>
      </c>
      <c r="B103" s="32" t="s">
        <v>364</v>
      </c>
      <c r="C103" s="32" t="s">
        <v>365</v>
      </c>
      <c r="D103" s="32" t="s">
        <v>366</v>
      </c>
      <c r="E103" s="40">
        <v>15.78</v>
      </c>
      <c r="F103" s="32">
        <v>12.9</v>
      </c>
      <c r="G103" s="30">
        <v>2.88</v>
      </c>
      <c r="H103" s="30"/>
      <c r="I103" s="40">
        <f t="shared" si="1"/>
        <v>15.78</v>
      </c>
      <c r="J103" s="30"/>
      <c r="K103" s="30"/>
      <c r="L103" s="30"/>
      <c r="M103" s="30"/>
      <c r="N103" s="40"/>
      <c r="O103" s="32">
        <v>12.18</v>
      </c>
    </row>
    <row r="104" ht="26" customHeight="1" spans="1:15">
      <c r="A104" s="30">
        <v>99</v>
      </c>
      <c r="B104" s="32" t="s">
        <v>367</v>
      </c>
      <c r="C104" s="32" t="s">
        <v>368</v>
      </c>
      <c r="D104" s="32" t="s">
        <v>369</v>
      </c>
      <c r="E104" s="40">
        <v>19.77</v>
      </c>
      <c r="F104" s="32">
        <v>8.6</v>
      </c>
      <c r="G104" s="30">
        <v>11.17</v>
      </c>
      <c r="H104" s="30"/>
      <c r="I104" s="40">
        <f t="shared" si="1"/>
        <v>19.77</v>
      </c>
      <c r="J104" s="30"/>
      <c r="K104" s="30"/>
      <c r="L104" s="30"/>
      <c r="M104" s="30"/>
      <c r="N104" s="40"/>
      <c r="O104" s="32">
        <v>8.12</v>
      </c>
    </row>
    <row r="105" ht="26" customHeight="1" spans="1:15">
      <c r="A105" s="30">
        <v>100</v>
      </c>
      <c r="B105" s="32" t="s">
        <v>370</v>
      </c>
      <c r="C105" s="32" t="s">
        <v>371</v>
      </c>
      <c r="D105" s="32" t="s">
        <v>372</v>
      </c>
      <c r="E105" s="40">
        <v>21.05</v>
      </c>
      <c r="F105" s="32">
        <v>14.9</v>
      </c>
      <c r="G105" s="30">
        <v>6.15</v>
      </c>
      <c r="H105" s="30"/>
      <c r="I105" s="40">
        <f t="shared" si="1"/>
        <v>21.05</v>
      </c>
      <c r="J105" s="30"/>
      <c r="K105" s="30"/>
      <c r="L105" s="30"/>
      <c r="M105" s="30"/>
      <c r="N105" s="40" t="s">
        <v>373</v>
      </c>
      <c r="O105" s="32">
        <v>14.18</v>
      </c>
    </row>
    <row r="106" ht="26" customHeight="1" spans="1:15">
      <c r="A106" s="30">
        <v>101</v>
      </c>
      <c r="B106" s="32" t="s">
        <v>374</v>
      </c>
      <c r="C106" s="32" t="s">
        <v>375</v>
      </c>
      <c r="D106" s="32" t="s">
        <v>376</v>
      </c>
      <c r="E106" s="40">
        <v>27.47</v>
      </c>
      <c r="F106" s="32">
        <v>20.47</v>
      </c>
      <c r="G106" s="30">
        <v>7</v>
      </c>
      <c r="H106" s="30"/>
      <c r="I106" s="40">
        <f t="shared" si="1"/>
        <v>27.47</v>
      </c>
      <c r="J106" s="30"/>
      <c r="K106" s="30"/>
      <c r="L106" s="30"/>
      <c r="M106" s="30"/>
      <c r="N106" s="40" t="s">
        <v>377</v>
      </c>
      <c r="O106" s="32">
        <v>16.24</v>
      </c>
    </row>
    <row r="107" ht="26" customHeight="1" spans="1:15">
      <c r="A107" s="30">
        <v>102</v>
      </c>
      <c r="B107" s="32" t="s">
        <v>378</v>
      </c>
      <c r="C107" s="32" t="s">
        <v>379</v>
      </c>
      <c r="D107" s="32" t="s">
        <v>380</v>
      </c>
      <c r="E107" s="40">
        <v>25.01</v>
      </c>
      <c r="F107" s="32">
        <v>21.5</v>
      </c>
      <c r="G107" s="30">
        <v>3.51</v>
      </c>
      <c r="H107" s="30"/>
      <c r="I107" s="40">
        <f t="shared" si="1"/>
        <v>25.01</v>
      </c>
      <c r="J107" s="30"/>
      <c r="K107" s="30"/>
      <c r="L107" s="30"/>
      <c r="M107" s="30"/>
      <c r="N107" s="40"/>
      <c r="O107" s="32">
        <v>20.3</v>
      </c>
    </row>
    <row r="108" ht="26" customHeight="1" spans="1:15">
      <c r="A108" s="30">
        <v>103</v>
      </c>
      <c r="B108" s="32" t="s">
        <v>381</v>
      </c>
      <c r="C108" s="32" t="s">
        <v>382</v>
      </c>
      <c r="D108" s="32" t="s">
        <v>383</v>
      </c>
      <c r="E108" s="40">
        <v>23.11</v>
      </c>
      <c r="F108" s="32">
        <v>5.31</v>
      </c>
      <c r="G108" s="30">
        <v>17.8</v>
      </c>
      <c r="H108" s="30"/>
      <c r="I108" s="40">
        <f t="shared" si="1"/>
        <v>23.11</v>
      </c>
      <c r="J108" s="30"/>
      <c r="K108" s="30"/>
      <c r="L108" s="30"/>
      <c r="M108" s="30"/>
      <c r="N108" s="40" t="s">
        <v>384</v>
      </c>
      <c r="O108" s="32">
        <v>20.3</v>
      </c>
    </row>
    <row r="109" ht="26" customHeight="1" spans="1:15">
      <c r="A109" s="30">
        <v>104</v>
      </c>
      <c r="B109" s="32" t="s">
        <v>385</v>
      </c>
      <c r="C109" s="32" t="s">
        <v>386</v>
      </c>
      <c r="D109" s="32" t="s">
        <v>387</v>
      </c>
      <c r="E109" s="40">
        <v>30.6</v>
      </c>
      <c r="F109" s="32">
        <v>17.2</v>
      </c>
      <c r="G109" s="30">
        <v>7.92</v>
      </c>
      <c r="H109" s="30">
        <v>5.48</v>
      </c>
      <c r="I109" s="40">
        <f t="shared" si="1"/>
        <v>30.6</v>
      </c>
      <c r="J109" s="30"/>
      <c r="K109" s="30"/>
      <c r="L109" s="30"/>
      <c r="M109" s="30"/>
      <c r="N109" s="40" t="s">
        <v>388</v>
      </c>
      <c r="O109" s="32">
        <v>16.24</v>
      </c>
    </row>
    <row r="110" ht="26" customHeight="1" spans="1:15">
      <c r="A110" s="30">
        <v>105</v>
      </c>
      <c r="B110" s="32" t="s">
        <v>389</v>
      </c>
      <c r="C110" s="32" t="s">
        <v>390</v>
      </c>
      <c r="D110" s="32" t="s">
        <v>391</v>
      </c>
      <c r="E110" s="40">
        <v>0</v>
      </c>
      <c r="F110" s="32"/>
      <c r="G110" s="30"/>
      <c r="H110" s="30"/>
      <c r="I110" s="40">
        <f t="shared" si="1"/>
        <v>0</v>
      </c>
      <c r="J110" s="30"/>
      <c r="K110" s="30"/>
      <c r="L110" s="30"/>
      <c r="M110" s="30"/>
      <c r="N110" s="40" t="s">
        <v>392</v>
      </c>
      <c r="O110" s="32">
        <v>20.3</v>
      </c>
    </row>
    <row r="111" ht="26" customHeight="1" spans="1:15">
      <c r="A111" s="30">
        <v>106</v>
      </c>
      <c r="B111" s="32" t="s">
        <v>393</v>
      </c>
      <c r="C111" s="32" t="s">
        <v>394</v>
      </c>
      <c r="D111" s="32" t="s">
        <v>395</v>
      </c>
      <c r="E111" s="40">
        <v>57.54</v>
      </c>
      <c r="F111" s="32">
        <v>12.9</v>
      </c>
      <c r="G111" s="30">
        <v>5.3</v>
      </c>
      <c r="H111" s="30">
        <v>39.34</v>
      </c>
      <c r="I111" s="40">
        <f t="shared" si="1"/>
        <v>57.54</v>
      </c>
      <c r="J111" s="30"/>
      <c r="K111" s="30"/>
      <c r="L111" s="30"/>
      <c r="M111" s="30"/>
      <c r="N111" s="40" t="s">
        <v>396</v>
      </c>
      <c r="O111" s="32">
        <v>24.36</v>
      </c>
    </row>
    <row r="112" ht="26" customHeight="1" spans="1:15">
      <c r="A112" s="30">
        <v>107</v>
      </c>
      <c r="B112" s="32" t="s">
        <v>397</v>
      </c>
      <c r="C112" s="32" t="s">
        <v>398</v>
      </c>
      <c r="D112" s="32" t="s">
        <v>399</v>
      </c>
      <c r="E112" s="40">
        <v>28.7</v>
      </c>
      <c r="F112" s="32">
        <v>21.5</v>
      </c>
      <c r="G112" s="30">
        <v>7.2</v>
      </c>
      <c r="H112" s="30"/>
      <c r="I112" s="40">
        <f t="shared" si="1"/>
        <v>28.7</v>
      </c>
      <c r="J112" s="30"/>
      <c r="K112" s="30"/>
      <c r="L112" s="30"/>
      <c r="M112" s="30"/>
      <c r="N112" s="40"/>
      <c r="O112" s="32">
        <v>20.3</v>
      </c>
    </row>
    <row r="113" ht="26" customHeight="1" spans="1:15">
      <c r="A113" s="30">
        <v>108</v>
      </c>
      <c r="B113" s="32" t="s">
        <v>400</v>
      </c>
      <c r="C113" s="32" t="s">
        <v>401</v>
      </c>
      <c r="D113" s="32" t="s">
        <v>402</v>
      </c>
      <c r="E113" s="40">
        <v>35.61</v>
      </c>
      <c r="F113" s="32">
        <v>14.99</v>
      </c>
      <c r="G113" s="30">
        <v>0</v>
      </c>
      <c r="H113" s="30">
        <v>20.62</v>
      </c>
      <c r="I113" s="40">
        <f t="shared" si="1"/>
        <v>35.61</v>
      </c>
      <c r="J113" s="30"/>
      <c r="K113" s="30"/>
      <c r="L113" s="30"/>
      <c r="M113" s="30"/>
      <c r="N113" s="40" t="s">
        <v>403</v>
      </c>
      <c r="O113" s="32">
        <v>12.18</v>
      </c>
    </row>
    <row r="114" ht="26" customHeight="1" spans="1:15">
      <c r="A114" s="30">
        <v>109</v>
      </c>
      <c r="B114" s="32" t="s">
        <v>404</v>
      </c>
      <c r="C114" s="32" t="s">
        <v>405</v>
      </c>
      <c r="D114" s="32" t="s">
        <v>406</v>
      </c>
      <c r="E114" s="40">
        <v>28.68</v>
      </c>
      <c r="F114" s="32">
        <v>21.5</v>
      </c>
      <c r="G114" s="30">
        <v>7.18</v>
      </c>
      <c r="H114" s="30"/>
      <c r="I114" s="40">
        <f t="shared" si="1"/>
        <v>28.68</v>
      </c>
      <c r="J114" s="30"/>
      <c r="K114" s="30"/>
      <c r="L114" s="30"/>
      <c r="M114" s="30"/>
      <c r="N114" s="40"/>
      <c r="O114" s="32">
        <v>20.3</v>
      </c>
    </row>
    <row r="115" ht="26" customHeight="1" spans="1:15">
      <c r="A115" s="30">
        <v>110</v>
      </c>
      <c r="B115" s="32" t="s">
        <v>407</v>
      </c>
      <c r="C115" s="32" t="s">
        <v>408</v>
      </c>
      <c r="D115" s="32" t="s">
        <v>409</v>
      </c>
      <c r="E115" s="40">
        <v>0</v>
      </c>
      <c r="F115" s="32"/>
      <c r="G115" s="30"/>
      <c r="H115" s="30"/>
      <c r="I115" s="40">
        <f t="shared" si="1"/>
        <v>0</v>
      </c>
      <c r="J115" s="30"/>
      <c r="K115" s="30"/>
      <c r="L115" s="30"/>
      <c r="M115" s="30"/>
      <c r="N115" s="40" t="s">
        <v>410</v>
      </c>
      <c r="O115" s="32">
        <v>12.18</v>
      </c>
    </row>
    <row r="116" ht="26" customHeight="1" spans="1:15">
      <c r="A116" s="30">
        <v>111</v>
      </c>
      <c r="B116" s="32" t="s">
        <v>411</v>
      </c>
      <c r="C116" s="32" t="s">
        <v>412</v>
      </c>
      <c r="D116" s="32" t="s">
        <v>413</v>
      </c>
      <c r="E116" s="40">
        <v>56.82</v>
      </c>
      <c r="F116" s="32">
        <v>38.7</v>
      </c>
      <c r="G116" s="30">
        <v>18.12</v>
      </c>
      <c r="H116" s="30"/>
      <c r="I116" s="40">
        <f t="shared" si="1"/>
        <v>56.82</v>
      </c>
      <c r="J116" s="30"/>
      <c r="K116" s="30"/>
      <c r="L116" s="30"/>
      <c r="M116" s="30"/>
      <c r="N116" s="40"/>
      <c r="O116" s="32">
        <v>36.54</v>
      </c>
    </row>
    <row r="117" ht="26" customHeight="1" spans="1:15">
      <c r="A117" s="30">
        <v>112</v>
      </c>
      <c r="B117" s="32" t="s">
        <v>414</v>
      </c>
      <c r="C117" s="32" t="s">
        <v>415</v>
      </c>
      <c r="D117" s="32" t="s">
        <v>416</v>
      </c>
      <c r="E117" s="40">
        <v>17.97</v>
      </c>
      <c r="F117" s="32">
        <v>12.6</v>
      </c>
      <c r="G117" s="30">
        <v>0.06</v>
      </c>
      <c r="H117" s="30">
        <v>5.31</v>
      </c>
      <c r="I117" s="40">
        <f t="shared" si="1"/>
        <v>17.97</v>
      </c>
      <c r="J117" s="30"/>
      <c r="K117" s="30"/>
      <c r="L117" s="30"/>
      <c r="M117" s="30"/>
      <c r="N117" s="40" t="s">
        <v>417</v>
      </c>
      <c r="O117" s="32">
        <v>20.24</v>
      </c>
    </row>
    <row r="118" ht="26" customHeight="1" spans="1:15">
      <c r="A118" s="30">
        <v>113</v>
      </c>
      <c r="B118" s="32" t="s">
        <v>418</v>
      </c>
      <c r="C118" s="32" t="s">
        <v>419</v>
      </c>
      <c r="D118" s="32" t="s">
        <v>420</v>
      </c>
      <c r="E118" s="40">
        <v>21.98</v>
      </c>
      <c r="F118" s="32">
        <v>17.2</v>
      </c>
      <c r="G118" s="30">
        <v>4.78</v>
      </c>
      <c r="H118" s="30"/>
      <c r="I118" s="40">
        <f t="shared" si="1"/>
        <v>21.98</v>
      </c>
      <c r="J118" s="30"/>
      <c r="K118" s="30"/>
      <c r="L118" s="30"/>
      <c r="M118" s="30"/>
      <c r="N118" s="40" t="s">
        <v>421</v>
      </c>
      <c r="O118" s="32">
        <v>8.12</v>
      </c>
    </row>
    <row r="119" ht="26" customHeight="1" spans="1:15">
      <c r="A119" s="30">
        <v>114</v>
      </c>
      <c r="B119" s="32" t="s">
        <v>422</v>
      </c>
      <c r="C119" s="32" t="s">
        <v>423</v>
      </c>
      <c r="D119" s="32" t="s">
        <v>424</v>
      </c>
      <c r="E119" s="40">
        <v>22.48</v>
      </c>
      <c r="F119" s="32">
        <v>19.2</v>
      </c>
      <c r="G119" s="30">
        <v>3.28</v>
      </c>
      <c r="H119" s="30"/>
      <c r="I119" s="40">
        <f t="shared" si="1"/>
        <v>22.48</v>
      </c>
      <c r="J119" s="30"/>
      <c r="K119" s="30"/>
      <c r="L119" s="30"/>
      <c r="M119" s="30"/>
      <c r="N119" s="40"/>
      <c r="O119" s="32">
        <v>18.24</v>
      </c>
    </row>
    <row r="120" ht="26" customHeight="1" spans="1:15">
      <c r="A120" s="30">
        <v>115</v>
      </c>
      <c r="B120" s="32" t="s">
        <v>425</v>
      </c>
      <c r="C120" s="32" t="s">
        <v>426</v>
      </c>
      <c r="D120" s="32" t="s">
        <v>427</v>
      </c>
      <c r="E120" s="40">
        <v>8.04</v>
      </c>
      <c r="F120" s="32">
        <v>6.3</v>
      </c>
      <c r="G120" s="30">
        <v>1.74</v>
      </c>
      <c r="H120" s="30"/>
      <c r="I120" s="40">
        <f t="shared" si="1"/>
        <v>8.04</v>
      </c>
      <c r="J120" s="30"/>
      <c r="K120" s="30"/>
      <c r="L120" s="30"/>
      <c r="M120" s="30"/>
      <c r="N120" s="40"/>
      <c r="O120" s="32">
        <v>6.06</v>
      </c>
    </row>
    <row r="121" ht="26" customHeight="1" spans="1:15">
      <c r="A121" s="30">
        <v>116</v>
      </c>
      <c r="B121" s="32" t="s">
        <v>428</v>
      </c>
      <c r="C121" s="32" t="s">
        <v>429</v>
      </c>
      <c r="D121" s="32" t="s">
        <v>430</v>
      </c>
      <c r="E121" s="40">
        <v>29.2</v>
      </c>
      <c r="F121" s="32">
        <v>25.8</v>
      </c>
      <c r="G121" s="30">
        <v>3.4</v>
      </c>
      <c r="H121" s="30"/>
      <c r="I121" s="40">
        <f t="shared" si="1"/>
        <v>29.2</v>
      </c>
      <c r="J121" s="30"/>
      <c r="K121" s="30"/>
      <c r="L121" s="30"/>
      <c r="M121" s="30"/>
      <c r="N121" s="40"/>
      <c r="O121" s="32">
        <v>24.36</v>
      </c>
    </row>
    <row r="122" ht="26" customHeight="1" spans="1:15">
      <c r="A122" s="30">
        <v>117</v>
      </c>
      <c r="B122" s="32" t="s">
        <v>431</v>
      </c>
      <c r="C122" s="32" t="s">
        <v>432</v>
      </c>
      <c r="D122" s="32" t="s">
        <v>433</v>
      </c>
      <c r="E122" s="40">
        <v>20.37</v>
      </c>
      <c r="F122" s="32">
        <v>17.2</v>
      </c>
      <c r="G122" s="30">
        <v>3.17</v>
      </c>
      <c r="H122" s="30"/>
      <c r="I122" s="40">
        <f t="shared" si="1"/>
        <v>20.37</v>
      </c>
      <c r="J122" s="30"/>
      <c r="K122" s="30"/>
      <c r="L122" s="30"/>
      <c r="M122" s="30"/>
      <c r="N122" s="40"/>
      <c r="O122" s="32">
        <v>16.24</v>
      </c>
    </row>
    <row r="123" ht="26" customHeight="1" spans="1:15">
      <c r="A123" s="30">
        <v>118</v>
      </c>
      <c r="B123" s="32" t="s">
        <v>434</v>
      </c>
      <c r="C123" s="32" t="s">
        <v>435</v>
      </c>
      <c r="D123" s="32" t="s">
        <v>436</v>
      </c>
      <c r="E123" s="40">
        <v>36.09</v>
      </c>
      <c r="F123" s="32">
        <v>30.1</v>
      </c>
      <c r="G123" s="30">
        <v>5.99</v>
      </c>
      <c r="H123" s="30"/>
      <c r="I123" s="40">
        <f t="shared" si="1"/>
        <v>36.09</v>
      </c>
      <c r="J123" s="30"/>
      <c r="K123" s="30"/>
      <c r="L123" s="30"/>
      <c r="M123" s="30"/>
      <c r="N123" s="40"/>
      <c r="O123" s="32">
        <v>20.3</v>
      </c>
    </row>
    <row r="124" ht="26" customHeight="1" spans="1:15">
      <c r="A124" s="30">
        <v>119</v>
      </c>
      <c r="B124" s="32" t="s">
        <v>437</v>
      </c>
      <c r="C124" s="32" t="s">
        <v>438</v>
      </c>
      <c r="D124" s="32" t="s">
        <v>439</v>
      </c>
      <c r="E124" s="40">
        <v>0</v>
      </c>
      <c r="F124" s="32"/>
      <c r="G124" s="30"/>
      <c r="H124" s="30"/>
      <c r="I124" s="40">
        <f t="shared" si="1"/>
        <v>0</v>
      </c>
      <c r="J124" s="30"/>
      <c r="K124" s="30"/>
      <c r="L124" s="30"/>
      <c r="M124" s="30"/>
      <c r="N124" s="40" t="s">
        <v>440</v>
      </c>
      <c r="O124" s="32">
        <v>12.18</v>
      </c>
    </row>
    <row r="125" ht="26" customHeight="1" spans="1:15">
      <c r="A125" s="30">
        <v>120</v>
      </c>
      <c r="B125" s="32" t="s">
        <v>441</v>
      </c>
      <c r="C125" s="32" t="s">
        <v>442</v>
      </c>
      <c r="D125" s="32" t="s">
        <v>443</v>
      </c>
      <c r="E125" s="40">
        <v>24.43</v>
      </c>
      <c r="F125" s="32">
        <v>21.5</v>
      </c>
      <c r="G125" s="30">
        <v>2.93</v>
      </c>
      <c r="H125" s="30"/>
      <c r="I125" s="40">
        <f t="shared" si="1"/>
        <v>24.43</v>
      </c>
      <c r="J125" s="30"/>
      <c r="K125" s="30"/>
      <c r="L125" s="30"/>
      <c r="M125" s="30"/>
      <c r="N125" s="40"/>
      <c r="O125" s="32">
        <v>20.3</v>
      </c>
    </row>
    <row r="126" ht="26" customHeight="1" spans="1:15">
      <c r="A126" s="30">
        <v>121</v>
      </c>
      <c r="B126" s="32" t="s">
        <v>444</v>
      </c>
      <c r="C126" s="32" t="s">
        <v>445</v>
      </c>
      <c r="D126" s="32" t="s">
        <v>446</v>
      </c>
      <c r="E126" s="40">
        <v>0</v>
      </c>
      <c r="F126" s="32"/>
      <c r="G126" s="30"/>
      <c r="H126" s="30"/>
      <c r="I126" s="40">
        <f t="shared" si="1"/>
        <v>0</v>
      </c>
      <c r="J126" s="30"/>
      <c r="K126" s="30"/>
      <c r="L126" s="30"/>
      <c r="M126" s="30"/>
      <c r="N126" s="40" t="s">
        <v>447</v>
      </c>
      <c r="O126" s="32">
        <v>20.3</v>
      </c>
    </row>
    <row r="127" ht="26" customHeight="1" spans="1:15">
      <c r="A127" s="30">
        <v>122</v>
      </c>
      <c r="B127" s="32" t="s">
        <v>448</v>
      </c>
      <c r="C127" s="32" t="s">
        <v>449</v>
      </c>
      <c r="D127" s="32" t="s">
        <v>450</v>
      </c>
      <c r="E127" s="40">
        <v>16.18</v>
      </c>
      <c r="F127" s="32">
        <v>16.18</v>
      </c>
      <c r="G127" s="30">
        <v>0</v>
      </c>
      <c r="H127" s="30"/>
      <c r="I127" s="40">
        <f t="shared" si="1"/>
        <v>16.18</v>
      </c>
      <c r="J127" s="30"/>
      <c r="K127" s="30"/>
      <c r="L127" s="30"/>
      <c r="M127" s="30"/>
      <c r="N127" s="40"/>
      <c r="O127" s="32">
        <v>20.3</v>
      </c>
    </row>
    <row r="128" ht="26" customHeight="1" spans="1:15">
      <c r="A128" s="30">
        <v>123</v>
      </c>
      <c r="B128" s="32" t="s">
        <v>451</v>
      </c>
      <c r="C128" s="32" t="s">
        <v>452</v>
      </c>
      <c r="D128" s="32" t="s">
        <v>453</v>
      </c>
      <c r="E128" s="40">
        <v>54.47</v>
      </c>
      <c r="F128" s="32">
        <v>17.2</v>
      </c>
      <c r="G128" s="30">
        <v>9.78</v>
      </c>
      <c r="H128" s="30">
        <v>27.49</v>
      </c>
      <c r="I128" s="40">
        <f t="shared" si="1"/>
        <v>54.47</v>
      </c>
      <c r="J128" s="30"/>
      <c r="K128" s="30"/>
      <c r="L128" s="30"/>
      <c r="M128" s="30"/>
      <c r="N128" s="40" t="s">
        <v>454</v>
      </c>
      <c r="O128" s="32">
        <v>16.24</v>
      </c>
    </row>
    <row r="129" ht="26" customHeight="1" spans="1:15">
      <c r="A129" s="30">
        <v>124</v>
      </c>
      <c r="B129" s="32" t="s">
        <v>455</v>
      </c>
      <c r="C129" s="32" t="s">
        <v>456</v>
      </c>
      <c r="D129" s="32" t="s">
        <v>457</v>
      </c>
      <c r="E129" s="40">
        <v>30.47</v>
      </c>
      <c r="F129" s="32">
        <v>17.2</v>
      </c>
      <c r="G129" s="30">
        <v>13.27</v>
      </c>
      <c r="H129" s="30"/>
      <c r="I129" s="40">
        <f t="shared" si="1"/>
        <v>30.47</v>
      </c>
      <c r="J129" s="30"/>
      <c r="K129" s="30"/>
      <c r="L129" s="30"/>
      <c r="M129" s="30"/>
      <c r="N129" s="40"/>
      <c r="O129" s="32">
        <v>16.24</v>
      </c>
    </row>
    <row r="130" ht="26" customHeight="1" spans="1:15">
      <c r="A130" s="30">
        <v>125</v>
      </c>
      <c r="B130" s="32" t="s">
        <v>458</v>
      </c>
      <c r="C130" s="32" t="s">
        <v>459</v>
      </c>
      <c r="D130" s="32" t="s">
        <v>460</v>
      </c>
      <c r="E130" s="40">
        <v>28.67</v>
      </c>
      <c r="F130" s="32">
        <v>21.5</v>
      </c>
      <c r="G130" s="30">
        <v>2.83</v>
      </c>
      <c r="H130" s="30">
        <v>4.34</v>
      </c>
      <c r="I130" s="40">
        <f t="shared" si="1"/>
        <v>28.67</v>
      </c>
      <c r="J130" s="30"/>
      <c r="K130" s="30"/>
      <c r="L130" s="30"/>
      <c r="M130" s="30"/>
      <c r="N130" s="40"/>
      <c r="O130" s="32">
        <v>24.36</v>
      </c>
    </row>
    <row r="131" ht="26" customHeight="1" spans="1:15">
      <c r="A131" s="30">
        <v>126</v>
      </c>
      <c r="B131" s="32" t="s">
        <v>461</v>
      </c>
      <c r="C131" s="32" t="s">
        <v>462</v>
      </c>
      <c r="D131" s="32" t="s">
        <v>463</v>
      </c>
      <c r="E131" s="40">
        <v>19.93</v>
      </c>
      <c r="F131" s="32">
        <v>17.2</v>
      </c>
      <c r="G131" s="30">
        <v>2.73</v>
      </c>
      <c r="H131" s="30"/>
      <c r="I131" s="40">
        <f t="shared" si="1"/>
        <v>19.93</v>
      </c>
      <c r="J131" s="30"/>
      <c r="K131" s="30"/>
      <c r="L131" s="30"/>
      <c r="M131" s="30"/>
      <c r="N131" s="40"/>
      <c r="O131" s="32">
        <v>16.24</v>
      </c>
    </row>
    <row r="132" ht="26" customHeight="1" spans="1:15">
      <c r="A132" s="30">
        <v>127</v>
      </c>
      <c r="B132" s="32" t="s">
        <v>464</v>
      </c>
      <c r="C132" s="32" t="s">
        <v>465</v>
      </c>
      <c r="D132" s="32" t="s">
        <v>466</v>
      </c>
      <c r="E132" s="40">
        <v>25.94</v>
      </c>
      <c r="F132" s="32">
        <v>17.2</v>
      </c>
      <c r="G132" s="30">
        <v>8.74</v>
      </c>
      <c r="H132" s="30"/>
      <c r="I132" s="40">
        <f t="shared" si="1"/>
        <v>25.94</v>
      </c>
      <c r="J132" s="30"/>
      <c r="K132" s="30"/>
      <c r="L132" s="30"/>
      <c r="M132" s="30"/>
      <c r="N132" s="40"/>
      <c r="O132" s="32">
        <v>16.24</v>
      </c>
    </row>
    <row r="133" ht="26" customHeight="1" spans="1:15">
      <c r="A133" s="30">
        <v>128</v>
      </c>
      <c r="B133" s="32" t="s">
        <v>467</v>
      </c>
      <c r="C133" s="32" t="s">
        <v>468</v>
      </c>
      <c r="D133" s="32" t="s">
        <v>469</v>
      </c>
      <c r="E133" s="40">
        <v>23.77</v>
      </c>
      <c r="F133" s="32">
        <v>6.66</v>
      </c>
      <c r="G133" s="30">
        <v>3.89</v>
      </c>
      <c r="H133" s="30">
        <v>13.22</v>
      </c>
      <c r="I133" s="40">
        <f t="shared" si="1"/>
        <v>23.77</v>
      </c>
      <c r="J133" s="30"/>
      <c r="K133" s="30"/>
      <c r="L133" s="30"/>
      <c r="M133" s="30"/>
      <c r="N133" s="40" t="s">
        <v>470</v>
      </c>
      <c r="O133" s="32">
        <v>16.24</v>
      </c>
    </row>
    <row r="134" ht="26" customHeight="1" spans="1:15">
      <c r="A134" s="30">
        <v>129</v>
      </c>
      <c r="B134" s="32" t="s">
        <v>471</v>
      </c>
      <c r="C134" s="32" t="s">
        <v>472</v>
      </c>
      <c r="D134" s="32" t="s">
        <v>473</v>
      </c>
      <c r="E134" s="40">
        <v>31.36</v>
      </c>
      <c r="F134" s="32">
        <v>25.8</v>
      </c>
      <c r="G134" s="30">
        <v>5.56</v>
      </c>
      <c r="H134" s="30"/>
      <c r="I134" s="40">
        <f t="shared" si="1"/>
        <v>31.36</v>
      </c>
      <c r="J134" s="30"/>
      <c r="K134" s="30"/>
      <c r="L134" s="30"/>
      <c r="M134" s="30"/>
      <c r="N134" s="40"/>
      <c r="O134" s="32">
        <v>24.36</v>
      </c>
    </row>
    <row r="135" ht="26" customHeight="1" spans="1:15">
      <c r="A135" s="30">
        <v>130</v>
      </c>
      <c r="B135" s="32" t="s">
        <v>474</v>
      </c>
      <c r="C135" s="32" t="s">
        <v>475</v>
      </c>
      <c r="D135" s="32" t="s">
        <v>476</v>
      </c>
      <c r="E135" s="40">
        <v>25.81</v>
      </c>
      <c r="F135" s="32">
        <v>17.2</v>
      </c>
      <c r="G135" s="30">
        <v>8.61</v>
      </c>
      <c r="H135" s="30"/>
      <c r="I135" s="40">
        <f t="shared" ref="I135:I198" si="2">F135+G135+H135</f>
        <v>25.81</v>
      </c>
      <c r="J135" s="30"/>
      <c r="K135" s="30"/>
      <c r="L135" s="30"/>
      <c r="M135" s="30"/>
      <c r="N135" s="40"/>
      <c r="O135" s="32">
        <v>16.24</v>
      </c>
    </row>
    <row r="136" ht="26" customHeight="1" spans="1:15">
      <c r="A136" s="30">
        <v>131</v>
      </c>
      <c r="B136" s="32" t="s">
        <v>477</v>
      </c>
      <c r="C136" s="32" t="s">
        <v>478</v>
      </c>
      <c r="D136" s="32" t="s">
        <v>479</v>
      </c>
      <c r="E136" s="40">
        <v>33.79</v>
      </c>
      <c r="F136" s="32">
        <v>23.33</v>
      </c>
      <c r="G136" s="30">
        <v>0</v>
      </c>
      <c r="H136" s="30">
        <v>10.46</v>
      </c>
      <c r="I136" s="40">
        <f t="shared" si="2"/>
        <v>33.79</v>
      </c>
      <c r="J136" s="30"/>
      <c r="K136" s="30"/>
      <c r="L136" s="30"/>
      <c r="M136" s="30"/>
      <c r="N136" s="40" t="s">
        <v>480</v>
      </c>
      <c r="O136" s="32">
        <v>14.18</v>
      </c>
    </row>
    <row r="137" ht="26" customHeight="1" spans="1:15">
      <c r="A137" s="30">
        <v>132</v>
      </c>
      <c r="B137" s="32" t="s">
        <v>481</v>
      </c>
      <c r="C137" s="32" t="s">
        <v>482</v>
      </c>
      <c r="D137" s="32" t="s">
        <v>483</v>
      </c>
      <c r="E137" s="40">
        <v>23.77</v>
      </c>
      <c r="F137" s="32">
        <v>17.2</v>
      </c>
      <c r="G137" s="30">
        <v>6.57</v>
      </c>
      <c r="H137" s="30"/>
      <c r="I137" s="40">
        <f t="shared" si="2"/>
        <v>23.77</v>
      </c>
      <c r="J137" s="30"/>
      <c r="K137" s="30"/>
      <c r="L137" s="30"/>
      <c r="M137" s="30"/>
      <c r="N137" s="40"/>
      <c r="O137" s="32">
        <v>16.24</v>
      </c>
    </row>
    <row r="138" ht="26" customHeight="1" spans="1:15">
      <c r="A138" s="30">
        <v>133</v>
      </c>
      <c r="B138" s="32" t="s">
        <v>484</v>
      </c>
      <c r="C138" s="32" t="s">
        <v>485</v>
      </c>
      <c r="D138" s="32" t="s">
        <v>486</v>
      </c>
      <c r="E138" s="40">
        <v>25</v>
      </c>
      <c r="F138" s="32">
        <v>21.5</v>
      </c>
      <c r="G138" s="30">
        <v>3.5</v>
      </c>
      <c r="H138" s="30"/>
      <c r="I138" s="40">
        <f t="shared" si="2"/>
        <v>25</v>
      </c>
      <c r="J138" s="30"/>
      <c r="K138" s="30"/>
      <c r="L138" s="30"/>
      <c r="M138" s="30"/>
      <c r="N138" s="40"/>
      <c r="O138" s="32">
        <v>20.3</v>
      </c>
    </row>
    <row r="139" ht="26" customHeight="1" spans="1:15">
      <c r="A139" s="30">
        <v>134</v>
      </c>
      <c r="B139" s="32" t="s">
        <v>487</v>
      </c>
      <c r="C139" s="32" t="s">
        <v>488</v>
      </c>
      <c r="D139" s="32" t="s">
        <v>489</v>
      </c>
      <c r="E139" s="40">
        <v>16.66</v>
      </c>
      <c r="F139" s="32">
        <v>16.66</v>
      </c>
      <c r="G139" s="30"/>
      <c r="H139" s="30"/>
      <c r="I139" s="40">
        <f t="shared" si="2"/>
        <v>16.66</v>
      </c>
      <c r="J139" s="30"/>
      <c r="K139" s="30"/>
      <c r="L139" s="30"/>
      <c r="M139" s="30"/>
      <c r="N139" s="40"/>
      <c r="O139" s="32">
        <v>16.24</v>
      </c>
    </row>
    <row r="140" ht="26" customHeight="1" spans="1:15">
      <c r="A140" s="30">
        <v>135</v>
      </c>
      <c r="B140" s="32" t="s">
        <v>490</v>
      </c>
      <c r="C140" s="32" t="s">
        <v>491</v>
      </c>
      <c r="D140" s="32" t="s">
        <v>492</v>
      </c>
      <c r="E140" s="40">
        <v>32.48</v>
      </c>
      <c r="F140" s="32">
        <v>16.24</v>
      </c>
      <c r="G140" s="30">
        <v>0</v>
      </c>
      <c r="H140" s="30">
        <v>16.24</v>
      </c>
      <c r="I140" s="40">
        <f t="shared" si="2"/>
        <v>32.48</v>
      </c>
      <c r="J140" s="30"/>
      <c r="K140" s="30"/>
      <c r="L140" s="30"/>
      <c r="M140" s="30"/>
      <c r="N140" s="40" t="s">
        <v>493</v>
      </c>
      <c r="O140" s="32">
        <v>16.24</v>
      </c>
    </row>
    <row r="141" ht="26" customHeight="1" spans="1:15">
      <c r="A141" s="30">
        <v>136</v>
      </c>
      <c r="B141" s="32" t="s">
        <v>494</v>
      </c>
      <c r="C141" s="32" t="s">
        <v>495</v>
      </c>
      <c r="D141" s="32" t="s">
        <v>496</v>
      </c>
      <c r="E141" s="40">
        <v>28.5</v>
      </c>
      <c r="F141" s="32">
        <v>11.89</v>
      </c>
      <c r="G141" s="30">
        <v>16.61</v>
      </c>
      <c r="H141" s="30"/>
      <c r="I141" s="40">
        <f t="shared" si="2"/>
        <v>28.5</v>
      </c>
      <c r="J141" s="30"/>
      <c r="K141" s="30"/>
      <c r="L141" s="30"/>
      <c r="M141" s="30"/>
      <c r="N141" s="40"/>
      <c r="O141" s="32">
        <v>8.12</v>
      </c>
    </row>
    <row r="142" ht="26" customHeight="1" spans="1:15">
      <c r="A142" s="30">
        <v>137</v>
      </c>
      <c r="B142" s="32" t="s">
        <v>497</v>
      </c>
      <c r="C142" s="32" t="s">
        <v>498</v>
      </c>
      <c r="D142" s="32" t="s">
        <v>499</v>
      </c>
      <c r="E142" s="40">
        <v>21.96</v>
      </c>
      <c r="F142" s="32">
        <v>17.2</v>
      </c>
      <c r="G142" s="30">
        <v>4.76</v>
      </c>
      <c r="H142" s="30"/>
      <c r="I142" s="40">
        <f t="shared" si="2"/>
        <v>21.96</v>
      </c>
      <c r="J142" s="30"/>
      <c r="K142" s="30"/>
      <c r="L142" s="30"/>
      <c r="M142" s="30"/>
      <c r="N142" s="40"/>
      <c r="O142" s="32">
        <v>16.24</v>
      </c>
    </row>
    <row r="143" ht="26" customHeight="1" spans="1:15">
      <c r="A143" s="30">
        <v>138</v>
      </c>
      <c r="B143" s="32" t="s">
        <v>500</v>
      </c>
      <c r="C143" s="32" t="s">
        <v>501</v>
      </c>
      <c r="D143" s="32" t="s">
        <v>502</v>
      </c>
      <c r="E143" s="40">
        <v>35.37</v>
      </c>
      <c r="F143" s="32">
        <v>23.5</v>
      </c>
      <c r="G143" s="30">
        <v>7.36</v>
      </c>
      <c r="H143" s="30">
        <v>4.51</v>
      </c>
      <c r="I143" s="40">
        <f t="shared" si="2"/>
        <v>35.37</v>
      </c>
      <c r="J143" s="30"/>
      <c r="K143" s="30"/>
      <c r="L143" s="30"/>
      <c r="M143" s="30"/>
      <c r="N143" s="40" t="s">
        <v>503</v>
      </c>
      <c r="O143" s="32">
        <v>12.18</v>
      </c>
    </row>
    <row r="144" ht="26" customHeight="1" spans="1:15">
      <c r="A144" s="30">
        <v>139</v>
      </c>
      <c r="B144" s="32" t="s">
        <v>504</v>
      </c>
      <c r="C144" s="32" t="s">
        <v>505</v>
      </c>
      <c r="D144" s="32" t="s">
        <v>506</v>
      </c>
      <c r="E144" s="40">
        <v>33.66</v>
      </c>
      <c r="F144" s="32">
        <v>21.5</v>
      </c>
      <c r="G144" s="30">
        <v>12.16</v>
      </c>
      <c r="H144" s="30"/>
      <c r="I144" s="40">
        <f t="shared" si="2"/>
        <v>33.66</v>
      </c>
      <c r="J144" s="30"/>
      <c r="K144" s="30"/>
      <c r="L144" s="30"/>
      <c r="M144" s="30"/>
      <c r="N144" s="40"/>
      <c r="O144" s="32">
        <v>20.3</v>
      </c>
    </row>
    <row r="145" ht="26" customHeight="1" spans="1:15">
      <c r="A145" s="30">
        <v>140</v>
      </c>
      <c r="B145" s="32" t="s">
        <v>507</v>
      </c>
      <c r="C145" s="32" t="s">
        <v>508</v>
      </c>
      <c r="D145" s="32" t="s">
        <v>509</v>
      </c>
      <c r="E145" s="40">
        <v>40.84</v>
      </c>
      <c r="F145" s="32">
        <v>21.5</v>
      </c>
      <c r="G145" s="30">
        <v>19.34</v>
      </c>
      <c r="H145" s="30"/>
      <c r="I145" s="40">
        <f t="shared" si="2"/>
        <v>40.84</v>
      </c>
      <c r="J145" s="30"/>
      <c r="K145" s="30"/>
      <c r="L145" s="30"/>
      <c r="M145" s="30"/>
      <c r="N145" s="40" t="s">
        <v>510</v>
      </c>
      <c r="O145" s="32">
        <v>16.24</v>
      </c>
    </row>
    <row r="146" ht="26" customHeight="1" spans="1:15">
      <c r="A146" s="30">
        <v>141</v>
      </c>
      <c r="B146" s="32" t="s">
        <v>511</v>
      </c>
      <c r="C146" s="32" t="s">
        <v>512</v>
      </c>
      <c r="D146" s="32" t="s">
        <v>513</v>
      </c>
      <c r="E146" s="40">
        <v>17.47</v>
      </c>
      <c r="F146" s="32">
        <v>12.35</v>
      </c>
      <c r="G146" s="30">
        <v>5.12</v>
      </c>
      <c r="H146" s="30"/>
      <c r="I146" s="40">
        <f t="shared" si="2"/>
        <v>17.47</v>
      </c>
      <c r="J146" s="30"/>
      <c r="K146" s="30"/>
      <c r="L146" s="30"/>
      <c r="M146" s="30"/>
      <c r="N146" s="40" t="s">
        <v>514</v>
      </c>
      <c r="O146" s="32">
        <v>12.18</v>
      </c>
    </row>
    <row r="147" ht="26" customHeight="1" spans="1:15">
      <c r="A147" s="30">
        <v>142</v>
      </c>
      <c r="B147" s="32" t="s">
        <v>515</v>
      </c>
      <c r="C147" s="32" t="s">
        <v>516</v>
      </c>
      <c r="D147" s="32" t="s">
        <v>517</v>
      </c>
      <c r="E147" s="40">
        <v>36.92</v>
      </c>
      <c r="F147" s="32">
        <v>25.8</v>
      </c>
      <c r="G147" s="30">
        <v>11.12</v>
      </c>
      <c r="H147" s="30"/>
      <c r="I147" s="40">
        <f t="shared" si="2"/>
        <v>36.92</v>
      </c>
      <c r="J147" s="30"/>
      <c r="K147" s="30"/>
      <c r="L147" s="30"/>
      <c r="M147" s="30"/>
      <c r="N147" s="40"/>
      <c r="O147" s="32">
        <v>24.36</v>
      </c>
    </row>
    <row r="148" ht="26" customHeight="1" spans="1:15">
      <c r="A148" s="30">
        <v>143</v>
      </c>
      <c r="B148" s="32" t="s">
        <v>518</v>
      </c>
      <c r="C148" s="32" t="s">
        <v>519</v>
      </c>
      <c r="D148" s="32" t="s">
        <v>520</v>
      </c>
      <c r="E148" s="40">
        <v>33.54</v>
      </c>
      <c r="F148" s="32">
        <v>21.5</v>
      </c>
      <c r="G148" s="30">
        <v>9.04</v>
      </c>
      <c r="H148" s="30">
        <v>3</v>
      </c>
      <c r="I148" s="40">
        <f t="shared" si="2"/>
        <v>33.54</v>
      </c>
      <c r="J148" s="30"/>
      <c r="K148" s="30"/>
      <c r="L148" s="30"/>
      <c r="M148" s="30"/>
      <c r="N148" s="40" t="s">
        <v>521</v>
      </c>
      <c r="O148" s="32">
        <v>20.3</v>
      </c>
    </row>
    <row r="149" ht="26" customHeight="1" spans="1:15">
      <c r="A149" s="30">
        <v>144</v>
      </c>
      <c r="B149" s="32" t="s">
        <v>522</v>
      </c>
      <c r="C149" s="32" t="s">
        <v>523</v>
      </c>
      <c r="D149" s="32" t="s">
        <v>524</v>
      </c>
      <c r="E149" s="40">
        <v>28.42</v>
      </c>
      <c r="F149" s="32">
        <v>28.42</v>
      </c>
      <c r="G149" s="30">
        <v>0</v>
      </c>
      <c r="H149" s="30"/>
      <c r="I149" s="40">
        <f t="shared" si="2"/>
        <v>28.42</v>
      </c>
      <c r="J149" s="30"/>
      <c r="K149" s="30"/>
      <c r="L149" s="30"/>
      <c r="M149" s="30"/>
      <c r="N149" s="40"/>
      <c r="O149" s="32">
        <v>22.3</v>
      </c>
    </row>
    <row r="150" ht="26" customHeight="1" spans="1:15">
      <c r="A150" s="30">
        <v>145</v>
      </c>
      <c r="B150" s="32" t="s">
        <v>525</v>
      </c>
      <c r="C150" s="32" t="s">
        <v>526</v>
      </c>
      <c r="D150" s="32" t="s">
        <v>527</v>
      </c>
      <c r="E150" s="40">
        <v>38.82</v>
      </c>
      <c r="F150" s="32">
        <v>11.2</v>
      </c>
      <c r="G150" s="30">
        <v>9.84</v>
      </c>
      <c r="H150" s="30">
        <v>17.78</v>
      </c>
      <c r="I150" s="40">
        <f t="shared" si="2"/>
        <v>38.82</v>
      </c>
      <c r="J150" s="30"/>
      <c r="K150" s="30"/>
      <c r="L150" s="30"/>
      <c r="M150" s="30"/>
      <c r="N150" s="40" t="s">
        <v>528</v>
      </c>
      <c r="O150" s="32">
        <v>24.36</v>
      </c>
    </row>
    <row r="151" ht="26" customHeight="1" spans="1:15">
      <c r="A151" s="30">
        <v>146</v>
      </c>
      <c r="B151" s="32" t="s">
        <v>529</v>
      </c>
      <c r="C151" s="32" t="s">
        <v>530</v>
      </c>
      <c r="D151" s="32" t="s">
        <v>531</v>
      </c>
      <c r="E151" s="40">
        <v>0</v>
      </c>
      <c r="F151" s="32"/>
      <c r="G151" s="30"/>
      <c r="H151" s="30"/>
      <c r="I151" s="40">
        <f t="shared" si="2"/>
        <v>0</v>
      </c>
      <c r="J151" s="30"/>
      <c r="K151" s="30"/>
      <c r="L151" s="30"/>
      <c r="M151" s="30"/>
      <c r="N151" s="40" t="s">
        <v>532</v>
      </c>
      <c r="O151" s="32">
        <v>8.12</v>
      </c>
    </row>
    <row r="152" ht="26" customHeight="1" spans="1:15">
      <c r="A152" s="30">
        <v>147</v>
      </c>
      <c r="B152" s="32" t="s">
        <v>533</v>
      </c>
      <c r="C152" s="32" t="s">
        <v>534</v>
      </c>
      <c r="D152" s="32" t="s">
        <v>535</v>
      </c>
      <c r="E152" s="40">
        <v>0</v>
      </c>
      <c r="F152" s="32"/>
      <c r="G152" s="30"/>
      <c r="H152" s="30"/>
      <c r="I152" s="40">
        <f t="shared" si="2"/>
        <v>0</v>
      </c>
      <c r="J152" s="30"/>
      <c r="K152" s="30"/>
      <c r="L152" s="30"/>
      <c r="M152" s="30"/>
      <c r="N152" s="40" t="s">
        <v>536</v>
      </c>
      <c r="O152" s="32">
        <v>12.18</v>
      </c>
    </row>
    <row r="153" ht="26" customHeight="1" spans="1:15">
      <c r="A153" s="30">
        <v>148</v>
      </c>
      <c r="B153" s="32" t="s">
        <v>537</v>
      </c>
      <c r="C153" s="32" t="s">
        <v>538</v>
      </c>
      <c r="D153" s="32" t="s">
        <v>539</v>
      </c>
      <c r="E153" s="40">
        <v>41.36</v>
      </c>
      <c r="F153" s="32">
        <v>36.34</v>
      </c>
      <c r="G153" s="30"/>
      <c r="H153" s="30">
        <v>5.02</v>
      </c>
      <c r="I153" s="40">
        <v>41.36</v>
      </c>
      <c r="J153" s="30"/>
      <c r="K153" s="30"/>
      <c r="L153" s="30"/>
      <c r="M153" s="30"/>
      <c r="N153" s="40" t="s">
        <v>540</v>
      </c>
      <c r="O153" s="32">
        <v>22.3</v>
      </c>
    </row>
    <row r="154" ht="26" customHeight="1" spans="1:15">
      <c r="A154" s="30">
        <v>149</v>
      </c>
      <c r="B154" s="32" t="s">
        <v>541</v>
      </c>
      <c r="C154" s="32" t="s">
        <v>542</v>
      </c>
      <c r="D154" s="32" t="s">
        <v>543</v>
      </c>
      <c r="E154" s="40">
        <v>42.1</v>
      </c>
      <c r="F154" s="32">
        <v>30.1</v>
      </c>
      <c r="G154" s="30">
        <v>12</v>
      </c>
      <c r="H154" s="30"/>
      <c r="I154" s="40">
        <f t="shared" si="2"/>
        <v>42.1</v>
      </c>
      <c r="J154" s="30"/>
      <c r="K154" s="30"/>
      <c r="L154" s="30"/>
      <c r="M154" s="30"/>
      <c r="N154" s="40"/>
      <c r="O154" s="32">
        <v>28.42</v>
      </c>
    </row>
    <row r="155" ht="26" customHeight="1" spans="1:15">
      <c r="A155" s="30">
        <v>150</v>
      </c>
      <c r="B155" s="32" t="s">
        <v>544</v>
      </c>
      <c r="C155" s="32" t="s">
        <v>545</v>
      </c>
      <c r="D155" s="32" t="s">
        <v>546</v>
      </c>
      <c r="E155" s="40">
        <v>35.97</v>
      </c>
      <c r="F155" s="32">
        <v>21.5</v>
      </c>
      <c r="G155" s="30">
        <v>14.47</v>
      </c>
      <c r="H155" s="30"/>
      <c r="I155" s="40">
        <f t="shared" si="2"/>
        <v>35.97</v>
      </c>
      <c r="J155" s="30"/>
      <c r="K155" s="30"/>
      <c r="L155" s="30"/>
      <c r="M155" s="30"/>
      <c r="N155" s="40" t="s">
        <v>547</v>
      </c>
      <c r="O155" s="32">
        <v>16.24</v>
      </c>
    </row>
    <row r="156" ht="26" customHeight="1" spans="1:15">
      <c r="A156" s="30">
        <v>151</v>
      </c>
      <c r="B156" s="32" t="s">
        <v>548</v>
      </c>
      <c r="C156" s="32" t="s">
        <v>549</v>
      </c>
      <c r="D156" s="32" t="s">
        <v>550</v>
      </c>
      <c r="E156" s="40">
        <v>17.01</v>
      </c>
      <c r="F156" s="32">
        <v>13.06</v>
      </c>
      <c r="G156" s="30">
        <v>3.95</v>
      </c>
      <c r="H156" s="30"/>
      <c r="I156" s="40">
        <f t="shared" si="2"/>
        <v>17.01</v>
      </c>
      <c r="J156" s="30"/>
      <c r="K156" s="30"/>
      <c r="L156" s="30"/>
      <c r="M156" s="30"/>
      <c r="N156" s="40"/>
      <c r="O156" s="32">
        <v>14.18</v>
      </c>
    </row>
    <row r="157" ht="26" customHeight="1" spans="1:15">
      <c r="A157" s="30">
        <v>152</v>
      </c>
      <c r="B157" s="32" t="s">
        <v>551</v>
      </c>
      <c r="C157" s="32" t="s">
        <v>552</v>
      </c>
      <c r="D157" s="32" t="s">
        <v>553</v>
      </c>
      <c r="E157" s="40">
        <v>10.87</v>
      </c>
      <c r="F157" s="32">
        <v>4.63</v>
      </c>
      <c r="G157" s="30">
        <v>6.24</v>
      </c>
      <c r="H157" s="30"/>
      <c r="I157" s="40">
        <f t="shared" si="2"/>
        <v>10.87</v>
      </c>
      <c r="J157" s="30"/>
      <c r="K157" s="30"/>
      <c r="L157" s="30"/>
      <c r="M157" s="30"/>
      <c r="N157" s="40"/>
      <c r="O157" s="32">
        <v>6.06</v>
      </c>
    </row>
    <row r="158" ht="26" customHeight="1" spans="1:15">
      <c r="A158" s="30">
        <v>153</v>
      </c>
      <c r="B158" s="32" t="s">
        <v>554</v>
      </c>
      <c r="C158" s="32" t="s">
        <v>555</v>
      </c>
      <c r="D158" s="32" t="s">
        <v>556</v>
      </c>
      <c r="E158" s="40">
        <v>0</v>
      </c>
      <c r="F158" s="32"/>
      <c r="G158" s="30"/>
      <c r="H158" s="30"/>
      <c r="I158" s="40">
        <f t="shared" si="2"/>
        <v>0</v>
      </c>
      <c r="J158" s="30"/>
      <c r="K158" s="30"/>
      <c r="L158" s="30"/>
      <c r="M158" s="30"/>
      <c r="N158" s="40" t="s">
        <v>557</v>
      </c>
      <c r="O158" s="32">
        <v>14.18</v>
      </c>
    </row>
    <row r="159" ht="26" customHeight="1" spans="1:15">
      <c r="A159" s="30">
        <v>154</v>
      </c>
      <c r="B159" s="32" t="s">
        <v>558</v>
      </c>
      <c r="C159" s="32" t="s">
        <v>559</v>
      </c>
      <c r="D159" s="32" t="s">
        <v>560</v>
      </c>
      <c r="E159" s="40">
        <v>0</v>
      </c>
      <c r="F159" s="32"/>
      <c r="G159" s="30"/>
      <c r="H159" s="30"/>
      <c r="I159" s="40">
        <f t="shared" si="2"/>
        <v>0</v>
      </c>
      <c r="J159" s="30"/>
      <c r="K159" s="30"/>
      <c r="L159" s="30"/>
      <c r="M159" s="30"/>
      <c r="N159" s="40" t="s">
        <v>561</v>
      </c>
      <c r="O159" s="32">
        <v>4.06</v>
      </c>
    </row>
    <row r="160" ht="26" customHeight="1" spans="1:15">
      <c r="A160" s="30">
        <v>155</v>
      </c>
      <c r="B160" s="32" t="s">
        <v>562</v>
      </c>
      <c r="C160" s="32" t="s">
        <v>563</v>
      </c>
      <c r="D160" s="32" t="s">
        <v>564</v>
      </c>
      <c r="E160" s="40">
        <v>0</v>
      </c>
      <c r="F160" s="32"/>
      <c r="G160" s="30"/>
      <c r="H160" s="30"/>
      <c r="I160" s="40">
        <f t="shared" si="2"/>
        <v>0</v>
      </c>
      <c r="J160" s="30"/>
      <c r="K160" s="30"/>
      <c r="L160" s="30"/>
      <c r="M160" s="30"/>
      <c r="N160" s="40" t="s">
        <v>565</v>
      </c>
      <c r="O160" s="32">
        <v>8.12</v>
      </c>
    </row>
    <row r="161" ht="26" customHeight="1" spans="1:15">
      <c r="A161" s="30">
        <v>156</v>
      </c>
      <c r="B161" s="32" t="s">
        <v>566</v>
      </c>
      <c r="C161" s="32" t="s">
        <v>567</v>
      </c>
      <c r="D161" s="32" t="s">
        <v>568</v>
      </c>
      <c r="E161" s="40">
        <v>24.81</v>
      </c>
      <c r="F161" s="32">
        <v>21.5</v>
      </c>
      <c r="G161" s="30">
        <v>3.31</v>
      </c>
      <c r="H161" s="30"/>
      <c r="I161" s="40">
        <f t="shared" si="2"/>
        <v>24.81</v>
      </c>
      <c r="J161" s="30"/>
      <c r="K161" s="30"/>
      <c r="L161" s="30"/>
      <c r="M161" s="30"/>
      <c r="N161" s="40"/>
      <c r="O161" s="32">
        <v>20.3</v>
      </c>
    </row>
    <row r="162" ht="26" customHeight="1" spans="1:15">
      <c r="A162" s="30">
        <v>157</v>
      </c>
      <c r="B162" s="32" t="s">
        <v>569</v>
      </c>
      <c r="C162" s="32" t="s">
        <v>570</v>
      </c>
      <c r="D162" s="32" t="s">
        <v>571</v>
      </c>
      <c r="E162" s="40">
        <v>33.88</v>
      </c>
      <c r="F162" s="32">
        <v>17.2</v>
      </c>
      <c r="G162" s="30">
        <v>16.68</v>
      </c>
      <c r="H162" s="30"/>
      <c r="I162" s="40">
        <f t="shared" si="2"/>
        <v>33.88</v>
      </c>
      <c r="J162" s="30"/>
      <c r="K162" s="30"/>
      <c r="L162" s="30"/>
      <c r="M162" s="30"/>
      <c r="N162" s="40"/>
      <c r="O162" s="32">
        <v>16.24</v>
      </c>
    </row>
    <row r="163" ht="26" customHeight="1" spans="1:15">
      <c r="A163" s="30">
        <v>158</v>
      </c>
      <c r="B163" s="32" t="s">
        <v>572</v>
      </c>
      <c r="C163" s="32" t="s">
        <v>573</v>
      </c>
      <c r="D163" s="32" t="s">
        <v>574</v>
      </c>
      <c r="E163" s="40">
        <v>16.49</v>
      </c>
      <c r="F163" s="32">
        <v>12.9</v>
      </c>
      <c r="G163" s="30">
        <v>3.59</v>
      </c>
      <c r="H163" s="30"/>
      <c r="I163" s="40">
        <f t="shared" si="2"/>
        <v>16.49</v>
      </c>
      <c r="J163" s="30"/>
      <c r="K163" s="30"/>
      <c r="L163" s="30"/>
      <c r="M163" s="30"/>
      <c r="N163" s="40"/>
      <c r="O163" s="32">
        <v>12.18</v>
      </c>
    </row>
    <row r="164" ht="26" customHeight="1" spans="1:15">
      <c r="A164" s="30">
        <v>159</v>
      </c>
      <c r="B164" s="32" t="s">
        <v>575</v>
      </c>
      <c r="C164" s="32" t="s">
        <v>576</v>
      </c>
      <c r="D164" s="32" t="s">
        <v>577</v>
      </c>
      <c r="E164" s="40">
        <v>16.23</v>
      </c>
      <c r="F164" s="32">
        <v>12.9</v>
      </c>
      <c r="G164" s="30">
        <v>3.33</v>
      </c>
      <c r="H164" s="30"/>
      <c r="I164" s="40">
        <f t="shared" si="2"/>
        <v>16.23</v>
      </c>
      <c r="J164" s="30"/>
      <c r="K164" s="30"/>
      <c r="L164" s="30"/>
      <c r="M164" s="30"/>
      <c r="N164" s="40"/>
      <c r="O164" s="32">
        <v>12.18</v>
      </c>
    </row>
    <row r="165" s="54" customFormat="1" ht="26" customHeight="1" spans="1:15">
      <c r="A165" s="30">
        <v>160</v>
      </c>
      <c r="B165" s="35" t="s">
        <v>578</v>
      </c>
      <c r="C165" s="35" t="s">
        <v>579</v>
      </c>
      <c r="D165" s="35" t="s">
        <v>580</v>
      </c>
      <c r="E165" s="41">
        <v>5.69</v>
      </c>
      <c r="F165" s="35">
        <v>4.3</v>
      </c>
      <c r="G165" s="79">
        <v>1.39</v>
      </c>
      <c r="H165" s="79"/>
      <c r="I165" s="40">
        <f t="shared" si="2"/>
        <v>5.69</v>
      </c>
      <c r="J165" s="79"/>
      <c r="K165" s="79"/>
      <c r="L165" s="79"/>
      <c r="M165" s="79"/>
      <c r="N165" s="41"/>
      <c r="O165" s="35">
        <v>12.18</v>
      </c>
    </row>
    <row r="166" ht="26" customHeight="1" spans="1:15">
      <c r="A166" s="30">
        <v>161</v>
      </c>
      <c r="B166" s="32" t="s">
        <v>581</v>
      </c>
      <c r="C166" s="32" t="s">
        <v>582</v>
      </c>
      <c r="D166" s="32" t="s">
        <v>583</v>
      </c>
      <c r="E166" s="40">
        <v>20.83</v>
      </c>
      <c r="F166" s="35">
        <v>17.2</v>
      </c>
      <c r="G166" s="79">
        <v>3.63</v>
      </c>
      <c r="H166" s="30"/>
      <c r="I166" s="40">
        <f t="shared" si="2"/>
        <v>20.83</v>
      </c>
      <c r="J166" s="30"/>
      <c r="K166" s="30"/>
      <c r="L166" s="30"/>
      <c r="M166" s="30"/>
      <c r="N166" s="40"/>
      <c r="O166" s="32">
        <v>16.24</v>
      </c>
    </row>
    <row r="167" ht="26" customHeight="1" spans="1:15">
      <c r="A167" s="30">
        <v>162</v>
      </c>
      <c r="B167" s="32" t="s">
        <v>584</v>
      </c>
      <c r="C167" s="32" t="s">
        <v>585</v>
      </c>
      <c r="D167" s="32" t="s">
        <v>586</v>
      </c>
      <c r="E167" s="40">
        <v>29.42</v>
      </c>
      <c r="F167" s="32">
        <v>29.42</v>
      </c>
      <c r="G167" s="30">
        <v>0</v>
      </c>
      <c r="H167" s="30"/>
      <c r="I167" s="40">
        <f t="shared" si="2"/>
        <v>29.42</v>
      </c>
      <c r="J167" s="30"/>
      <c r="K167" s="30"/>
      <c r="L167" s="30"/>
      <c r="M167" s="30"/>
      <c r="N167" s="40"/>
      <c r="O167" s="32">
        <v>24.36</v>
      </c>
    </row>
    <row r="168" ht="26" customHeight="1" spans="1:15">
      <c r="A168" s="30">
        <v>163</v>
      </c>
      <c r="B168" s="32" t="s">
        <v>587</v>
      </c>
      <c r="C168" s="32" t="s">
        <v>588</v>
      </c>
      <c r="D168" s="32" t="s">
        <v>589</v>
      </c>
      <c r="E168" s="40">
        <v>4.22</v>
      </c>
      <c r="F168" s="32">
        <v>4.22</v>
      </c>
      <c r="G168" s="30">
        <v>0</v>
      </c>
      <c r="H168" s="30"/>
      <c r="I168" s="40">
        <f t="shared" si="2"/>
        <v>4.22</v>
      </c>
      <c r="J168" s="30"/>
      <c r="K168" s="30"/>
      <c r="L168" s="30"/>
      <c r="M168" s="30"/>
      <c r="N168" s="40"/>
      <c r="O168" s="32">
        <v>4.06</v>
      </c>
    </row>
    <row r="169" ht="26" customHeight="1" spans="1:15">
      <c r="A169" s="30">
        <v>164</v>
      </c>
      <c r="B169" s="32" t="s">
        <v>590</v>
      </c>
      <c r="C169" s="32" t="s">
        <v>591</v>
      </c>
      <c r="D169" s="32" t="s">
        <v>592</v>
      </c>
      <c r="E169" s="40">
        <v>0</v>
      </c>
      <c r="F169" s="32"/>
      <c r="G169" s="30"/>
      <c r="H169" s="30"/>
      <c r="I169" s="40">
        <f t="shared" si="2"/>
        <v>0</v>
      </c>
      <c r="J169" s="30"/>
      <c r="K169" s="30"/>
      <c r="L169" s="30"/>
      <c r="M169" s="30"/>
      <c r="N169" s="40" t="s">
        <v>593</v>
      </c>
      <c r="O169" s="32">
        <v>8.12</v>
      </c>
    </row>
    <row r="170" ht="26" customHeight="1" spans="1:15">
      <c r="A170" s="30">
        <v>165</v>
      </c>
      <c r="B170" s="32" t="s">
        <v>594</v>
      </c>
      <c r="C170" s="32" t="s">
        <v>595</v>
      </c>
      <c r="D170" s="32" t="s">
        <v>596</v>
      </c>
      <c r="E170" s="40">
        <v>15.72</v>
      </c>
      <c r="F170" s="32">
        <v>12.9</v>
      </c>
      <c r="G170" s="30">
        <v>2.82</v>
      </c>
      <c r="H170" s="30"/>
      <c r="I170" s="40">
        <f t="shared" si="2"/>
        <v>15.72</v>
      </c>
      <c r="J170" s="30"/>
      <c r="K170" s="30"/>
      <c r="L170" s="30"/>
      <c r="M170" s="30"/>
      <c r="N170" s="40"/>
      <c r="O170" s="32">
        <v>12.18</v>
      </c>
    </row>
    <row r="171" ht="26" customHeight="1" spans="1:15">
      <c r="A171" s="30">
        <v>166</v>
      </c>
      <c r="B171" s="32" t="s">
        <v>597</v>
      </c>
      <c r="C171" s="32" t="s">
        <v>598</v>
      </c>
      <c r="D171" s="32" t="s">
        <v>599</v>
      </c>
      <c r="E171" s="40">
        <v>21.43</v>
      </c>
      <c r="F171" s="32">
        <v>17.2</v>
      </c>
      <c r="G171" s="30">
        <v>4.23</v>
      </c>
      <c r="H171" s="30"/>
      <c r="I171" s="40">
        <f t="shared" si="2"/>
        <v>21.43</v>
      </c>
      <c r="J171" s="30"/>
      <c r="K171" s="30"/>
      <c r="L171" s="30"/>
      <c r="M171" s="30"/>
      <c r="N171" s="40"/>
      <c r="O171" s="32">
        <v>16.24</v>
      </c>
    </row>
    <row r="172" ht="26" customHeight="1" spans="1:15">
      <c r="A172" s="30">
        <v>167</v>
      </c>
      <c r="B172" s="32" t="s">
        <v>600</v>
      </c>
      <c r="C172" s="32" t="s">
        <v>601</v>
      </c>
      <c r="D172" s="32" t="s">
        <v>602</v>
      </c>
      <c r="E172" s="40">
        <v>11.2</v>
      </c>
      <c r="F172" s="32">
        <v>11.2</v>
      </c>
      <c r="G172" s="30">
        <v>0</v>
      </c>
      <c r="H172" s="30"/>
      <c r="I172" s="40">
        <f t="shared" si="2"/>
        <v>11.2</v>
      </c>
      <c r="J172" s="30"/>
      <c r="K172" s="30"/>
      <c r="L172" s="30"/>
      <c r="M172" s="30"/>
      <c r="N172" s="40"/>
      <c r="O172" s="32">
        <v>16.24</v>
      </c>
    </row>
    <row r="173" ht="26" customHeight="1" spans="1:15">
      <c r="A173" s="30">
        <v>168</v>
      </c>
      <c r="B173" s="32" t="s">
        <v>603</v>
      </c>
      <c r="C173" s="32" t="s">
        <v>604</v>
      </c>
      <c r="D173" s="32" t="s">
        <v>605</v>
      </c>
      <c r="E173" s="40">
        <v>12.34</v>
      </c>
      <c r="F173" s="32">
        <v>12.34</v>
      </c>
      <c r="G173" s="30">
        <v>0</v>
      </c>
      <c r="H173" s="30"/>
      <c r="I173" s="40">
        <f t="shared" si="2"/>
        <v>12.34</v>
      </c>
      <c r="J173" s="30"/>
      <c r="K173" s="30"/>
      <c r="L173" s="30"/>
      <c r="M173" s="30"/>
      <c r="N173" s="40"/>
      <c r="O173" s="32">
        <v>12.18</v>
      </c>
    </row>
    <row r="174" ht="26" customHeight="1" spans="1:15">
      <c r="A174" s="30">
        <v>169</v>
      </c>
      <c r="B174" s="32" t="s">
        <v>606</v>
      </c>
      <c r="C174" s="32" t="s">
        <v>607</v>
      </c>
      <c r="D174" s="32" t="s">
        <v>608</v>
      </c>
      <c r="E174" s="40">
        <v>0</v>
      </c>
      <c r="F174" s="32"/>
      <c r="G174" s="30"/>
      <c r="H174" s="30"/>
      <c r="I174" s="40">
        <f t="shared" si="2"/>
        <v>0</v>
      </c>
      <c r="J174" s="30"/>
      <c r="K174" s="30"/>
      <c r="L174" s="30"/>
      <c r="M174" s="30"/>
      <c r="N174" s="40" t="s">
        <v>609</v>
      </c>
      <c r="O174" s="32">
        <v>12.18</v>
      </c>
    </row>
    <row r="175" ht="26" customHeight="1" spans="1:15">
      <c r="A175" s="30">
        <v>170</v>
      </c>
      <c r="B175" s="32" t="s">
        <v>610</v>
      </c>
      <c r="C175" s="32" t="s">
        <v>611</v>
      </c>
      <c r="D175" s="32" t="s">
        <v>612</v>
      </c>
      <c r="E175" s="40">
        <v>0</v>
      </c>
      <c r="F175" s="32"/>
      <c r="G175" s="30"/>
      <c r="H175" s="30"/>
      <c r="I175" s="40">
        <f t="shared" si="2"/>
        <v>0</v>
      </c>
      <c r="J175" s="30"/>
      <c r="K175" s="30"/>
      <c r="L175" s="30"/>
      <c r="M175" s="30"/>
      <c r="N175" s="40" t="s">
        <v>613</v>
      </c>
      <c r="O175" s="32">
        <v>6</v>
      </c>
    </row>
    <row r="176" ht="26" customHeight="1" spans="1:15">
      <c r="A176" s="30">
        <v>171</v>
      </c>
      <c r="B176" s="32" t="s">
        <v>614</v>
      </c>
      <c r="C176" s="32" t="s">
        <v>615</v>
      </c>
      <c r="D176" s="32" t="s">
        <v>616</v>
      </c>
      <c r="E176" s="40">
        <v>4.06</v>
      </c>
      <c r="F176" s="32">
        <v>4.06</v>
      </c>
      <c r="G176" s="30">
        <v>0</v>
      </c>
      <c r="H176" s="30"/>
      <c r="I176" s="40">
        <f t="shared" si="2"/>
        <v>4.06</v>
      </c>
      <c r="J176" s="30"/>
      <c r="K176" s="30"/>
      <c r="L176" s="30"/>
      <c r="M176" s="30"/>
      <c r="N176" s="40"/>
      <c r="O176" s="32">
        <v>4.06</v>
      </c>
    </row>
    <row r="177" ht="26" customHeight="1" spans="1:15">
      <c r="A177" s="30">
        <v>172</v>
      </c>
      <c r="B177" s="32" t="s">
        <v>617</v>
      </c>
      <c r="C177" s="32" t="s">
        <v>618</v>
      </c>
      <c r="D177" s="32" t="s">
        <v>619</v>
      </c>
      <c r="E177" s="40">
        <v>0</v>
      </c>
      <c r="F177" s="32"/>
      <c r="G177" s="30"/>
      <c r="H177" s="30"/>
      <c r="I177" s="40">
        <f t="shared" si="2"/>
        <v>0</v>
      </c>
      <c r="J177" s="30"/>
      <c r="K177" s="30"/>
      <c r="L177" s="30"/>
      <c r="M177" s="30"/>
      <c r="N177" s="40" t="s">
        <v>620</v>
      </c>
      <c r="O177" s="32">
        <v>4.06</v>
      </c>
    </row>
    <row r="178" ht="26" customHeight="1" spans="1:15">
      <c r="A178" s="30">
        <v>173</v>
      </c>
      <c r="B178" s="32" t="s">
        <v>621</v>
      </c>
      <c r="C178" s="32" t="s">
        <v>622</v>
      </c>
      <c r="D178" s="32" t="s">
        <v>623</v>
      </c>
      <c r="E178" s="40">
        <v>0</v>
      </c>
      <c r="F178" s="32"/>
      <c r="G178" s="30"/>
      <c r="H178" s="30"/>
      <c r="I178" s="40">
        <f t="shared" si="2"/>
        <v>0</v>
      </c>
      <c r="J178" s="30"/>
      <c r="K178" s="30"/>
      <c r="L178" s="30"/>
      <c r="M178" s="30"/>
      <c r="N178" s="40" t="s">
        <v>624</v>
      </c>
      <c r="O178" s="32">
        <v>4.06</v>
      </c>
    </row>
    <row r="179" ht="26" customHeight="1" spans="1:15">
      <c r="A179" s="30">
        <v>174</v>
      </c>
      <c r="B179" s="32" t="s">
        <v>625</v>
      </c>
      <c r="C179" s="32" t="s">
        <v>626</v>
      </c>
      <c r="D179" s="32" t="s">
        <v>627</v>
      </c>
      <c r="E179" s="40">
        <v>40.54</v>
      </c>
      <c r="F179" s="32">
        <v>10.6</v>
      </c>
      <c r="G179" s="30">
        <v>11.67</v>
      </c>
      <c r="H179" s="30">
        <v>18.27</v>
      </c>
      <c r="I179" s="40">
        <f t="shared" si="2"/>
        <v>40.54</v>
      </c>
      <c r="J179" s="30"/>
      <c r="K179" s="30"/>
      <c r="L179" s="30"/>
      <c r="M179" s="30"/>
      <c r="N179" s="40" t="s">
        <v>628</v>
      </c>
      <c r="O179" s="32">
        <v>10.12</v>
      </c>
    </row>
    <row r="180" ht="26" customHeight="1" spans="1:15">
      <c r="A180" s="30">
        <v>175</v>
      </c>
      <c r="B180" s="32" t="s">
        <v>629</v>
      </c>
      <c r="C180" s="32" t="s">
        <v>630</v>
      </c>
      <c r="D180" s="32" t="s">
        <v>631</v>
      </c>
      <c r="E180" s="40">
        <v>3.76</v>
      </c>
      <c r="F180" s="32">
        <v>3.76</v>
      </c>
      <c r="G180" s="30">
        <v>0</v>
      </c>
      <c r="H180" s="30"/>
      <c r="I180" s="40">
        <f t="shared" si="2"/>
        <v>3.76</v>
      </c>
      <c r="J180" s="30"/>
      <c r="K180" s="30"/>
      <c r="L180" s="30"/>
      <c r="M180" s="30"/>
      <c r="N180" s="40"/>
      <c r="O180" s="32">
        <v>4.06</v>
      </c>
    </row>
    <row r="181" ht="26" customHeight="1" spans="1:15">
      <c r="A181" s="30">
        <v>176</v>
      </c>
      <c r="B181" s="32" t="s">
        <v>632</v>
      </c>
      <c r="C181" s="32" t="s">
        <v>633</v>
      </c>
      <c r="D181" s="32" t="s">
        <v>634</v>
      </c>
      <c r="E181" s="40">
        <v>12.78</v>
      </c>
      <c r="F181" s="32">
        <v>10.6</v>
      </c>
      <c r="G181" s="30">
        <v>0.18</v>
      </c>
      <c r="H181" s="30">
        <v>2</v>
      </c>
      <c r="I181" s="40">
        <f t="shared" si="2"/>
        <v>12.78</v>
      </c>
      <c r="J181" s="30"/>
      <c r="K181" s="30"/>
      <c r="L181" s="30"/>
      <c r="M181" s="30"/>
      <c r="N181" s="40" t="s">
        <v>635</v>
      </c>
      <c r="O181" s="32">
        <v>6.06</v>
      </c>
    </row>
    <row r="182" ht="26" customHeight="1" spans="1:15">
      <c r="A182" s="30">
        <v>177</v>
      </c>
      <c r="B182" s="32" t="s">
        <v>636</v>
      </c>
      <c r="C182" s="32" t="s">
        <v>637</v>
      </c>
      <c r="D182" s="32" t="s">
        <v>638</v>
      </c>
      <c r="E182" s="40">
        <v>0</v>
      </c>
      <c r="F182" s="32"/>
      <c r="G182" s="30"/>
      <c r="H182" s="30"/>
      <c r="I182" s="40">
        <f t="shared" si="2"/>
        <v>0</v>
      </c>
      <c r="J182" s="30"/>
      <c r="K182" s="30"/>
      <c r="L182" s="30"/>
      <c r="M182" s="30"/>
      <c r="N182" s="40" t="s">
        <v>639</v>
      </c>
      <c r="O182" s="32">
        <v>12.18</v>
      </c>
    </row>
    <row r="183" ht="26" customHeight="1" spans="1:15">
      <c r="A183" s="30">
        <v>178</v>
      </c>
      <c r="B183" s="32" t="s">
        <v>640</v>
      </c>
      <c r="C183" s="32" t="s">
        <v>641</v>
      </c>
      <c r="D183" s="32" t="s">
        <v>642</v>
      </c>
      <c r="E183" s="40">
        <v>59.92</v>
      </c>
      <c r="F183" s="32">
        <v>36.4</v>
      </c>
      <c r="G183" s="30">
        <v>10.52</v>
      </c>
      <c r="H183" s="30">
        <v>13</v>
      </c>
      <c r="I183" s="40">
        <f t="shared" si="2"/>
        <v>59.92</v>
      </c>
      <c r="J183" s="30"/>
      <c r="K183" s="30"/>
      <c r="L183" s="30"/>
      <c r="M183" s="30"/>
      <c r="N183" s="40" t="s">
        <v>643</v>
      </c>
      <c r="O183" s="32">
        <v>10.12</v>
      </c>
    </row>
    <row r="184" ht="26" customHeight="1" spans="1:15">
      <c r="A184" s="30">
        <v>179</v>
      </c>
      <c r="B184" s="32" t="s">
        <v>644</v>
      </c>
      <c r="C184" s="32" t="s">
        <v>645</v>
      </c>
      <c r="D184" s="32" t="s">
        <v>646</v>
      </c>
      <c r="E184" s="40">
        <v>8.19</v>
      </c>
      <c r="F184" s="32">
        <v>8.19</v>
      </c>
      <c r="G184" s="30">
        <v>0</v>
      </c>
      <c r="H184" s="30"/>
      <c r="I184" s="40">
        <f t="shared" si="2"/>
        <v>8.19</v>
      </c>
      <c r="J184" s="30"/>
      <c r="K184" s="30"/>
      <c r="L184" s="30"/>
      <c r="M184" s="30"/>
      <c r="N184" s="40" t="s">
        <v>647</v>
      </c>
      <c r="O184" s="32">
        <v>8.12</v>
      </c>
    </row>
    <row r="185" ht="26" customHeight="1" spans="1:15">
      <c r="A185" s="30">
        <v>180</v>
      </c>
      <c r="B185" s="32" t="s">
        <v>648</v>
      </c>
      <c r="C185" s="32" t="s">
        <v>649</v>
      </c>
      <c r="D185" s="32" t="s">
        <v>650</v>
      </c>
      <c r="E185" s="40">
        <v>10.29</v>
      </c>
      <c r="F185" s="32">
        <v>4.29</v>
      </c>
      <c r="G185" s="30">
        <v>0</v>
      </c>
      <c r="H185" s="30">
        <v>6</v>
      </c>
      <c r="I185" s="40">
        <f t="shared" si="2"/>
        <v>10.29</v>
      </c>
      <c r="J185" s="30"/>
      <c r="K185" s="30"/>
      <c r="L185" s="30"/>
      <c r="M185" s="30"/>
      <c r="N185" s="40" t="s">
        <v>651</v>
      </c>
      <c r="O185" s="32">
        <v>6.06</v>
      </c>
    </row>
    <row r="186" ht="26" customHeight="1" spans="1:15">
      <c r="A186" s="30">
        <v>181</v>
      </c>
      <c r="B186" s="32" t="s">
        <v>652</v>
      </c>
      <c r="C186" s="32" t="s">
        <v>653</v>
      </c>
      <c r="D186" s="32" t="s">
        <v>654</v>
      </c>
      <c r="E186" s="40">
        <v>0</v>
      </c>
      <c r="F186" s="32"/>
      <c r="G186" s="30"/>
      <c r="H186" s="30"/>
      <c r="I186" s="40">
        <f t="shared" si="2"/>
        <v>0</v>
      </c>
      <c r="J186" s="30"/>
      <c r="K186" s="30"/>
      <c r="L186" s="30"/>
      <c r="M186" s="30"/>
      <c r="N186" s="40" t="s">
        <v>655</v>
      </c>
      <c r="O186" s="32">
        <v>8.12</v>
      </c>
    </row>
    <row r="187" ht="26" customHeight="1" spans="1:15">
      <c r="A187" s="30">
        <v>182</v>
      </c>
      <c r="B187" s="32" t="s">
        <v>656</v>
      </c>
      <c r="C187" s="32" t="s">
        <v>657</v>
      </c>
      <c r="D187" s="32" t="s">
        <v>658</v>
      </c>
      <c r="E187" s="40">
        <v>4</v>
      </c>
      <c r="F187" s="32">
        <v>4</v>
      </c>
      <c r="G187" s="30">
        <v>0</v>
      </c>
      <c r="H187" s="30"/>
      <c r="I187" s="40">
        <f t="shared" si="2"/>
        <v>4</v>
      </c>
      <c r="J187" s="30"/>
      <c r="K187" s="30"/>
      <c r="L187" s="30"/>
      <c r="M187" s="30"/>
      <c r="N187" s="40" t="s">
        <v>659</v>
      </c>
      <c r="O187" s="32">
        <v>8.12</v>
      </c>
    </row>
    <row r="188" ht="26" customHeight="1" spans="1:15">
      <c r="A188" s="30">
        <v>183</v>
      </c>
      <c r="B188" s="32" t="s">
        <v>660</v>
      </c>
      <c r="C188" s="32" t="s">
        <v>661</v>
      </c>
      <c r="D188" s="32" t="s">
        <v>662</v>
      </c>
      <c r="E188" s="40">
        <v>0</v>
      </c>
      <c r="F188" s="32"/>
      <c r="G188" s="30"/>
      <c r="H188" s="30"/>
      <c r="I188" s="40">
        <f t="shared" si="2"/>
        <v>0</v>
      </c>
      <c r="J188" s="30"/>
      <c r="K188" s="30"/>
      <c r="L188" s="30"/>
      <c r="M188" s="30"/>
      <c r="N188" s="40" t="s">
        <v>663</v>
      </c>
      <c r="O188" s="32">
        <v>4.06</v>
      </c>
    </row>
    <row r="189" ht="26" customHeight="1" spans="1:15">
      <c r="A189" s="30">
        <v>184</v>
      </c>
      <c r="B189" s="32" t="s">
        <v>664</v>
      </c>
      <c r="C189" s="32" t="s">
        <v>665</v>
      </c>
      <c r="D189" s="32" t="s">
        <v>666</v>
      </c>
      <c r="E189" s="40">
        <v>0</v>
      </c>
      <c r="F189" s="32"/>
      <c r="G189" s="30"/>
      <c r="H189" s="30"/>
      <c r="I189" s="40">
        <f t="shared" si="2"/>
        <v>0</v>
      </c>
      <c r="J189" s="30"/>
      <c r="K189" s="30"/>
      <c r="L189" s="30"/>
      <c r="M189" s="30"/>
      <c r="N189" s="40" t="s">
        <v>667</v>
      </c>
      <c r="O189" s="32">
        <v>4.06</v>
      </c>
    </row>
    <row r="190" ht="26" customHeight="1" spans="1:15">
      <c r="A190" s="30">
        <v>185</v>
      </c>
      <c r="B190" s="32" t="s">
        <v>668</v>
      </c>
      <c r="C190" s="32" t="s">
        <v>669</v>
      </c>
      <c r="D190" s="32" t="s">
        <v>670</v>
      </c>
      <c r="E190" s="40">
        <v>0</v>
      </c>
      <c r="F190" s="32"/>
      <c r="G190" s="30"/>
      <c r="H190" s="30"/>
      <c r="I190" s="40">
        <f t="shared" si="2"/>
        <v>0</v>
      </c>
      <c r="J190" s="30"/>
      <c r="K190" s="30"/>
      <c r="L190" s="30"/>
      <c r="M190" s="30"/>
      <c r="N190" s="40" t="s">
        <v>671</v>
      </c>
      <c r="O190" s="32">
        <v>4.06</v>
      </c>
    </row>
    <row r="191" ht="26" customHeight="1" spans="1:15">
      <c r="A191" s="30">
        <v>186</v>
      </c>
      <c r="B191" s="32" t="s">
        <v>672</v>
      </c>
      <c r="C191" s="32" t="s">
        <v>673</v>
      </c>
      <c r="D191" s="32" t="s">
        <v>674</v>
      </c>
      <c r="E191" s="40">
        <v>0</v>
      </c>
      <c r="F191" s="32"/>
      <c r="G191" s="30"/>
      <c r="H191" s="30"/>
      <c r="I191" s="40">
        <f t="shared" si="2"/>
        <v>0</v>
      </c>
      <c r="J191" s="30"/>
      <c r="K191" s="30"/>
      <c r="L191" s="30"/>
      <c r="M191" s="30"/>
      <c r="N191" s="40" t="s">
        <v>675</v>
      </c>
      <c r="O191" s="32">
        <v>4.06</v>
      </c>
    </row>
    <row r="192" ht="26" customHeight="1" spans="1:15">
      <c r="A192" s="30">
        <v>187</v>
      </c>
      <c r="B192" s="32" t="s">
        <v>676</v>
      </c>
      <c r="C192" s="32" t="s">
        <v>677</v>
      </c>
      <c r="D192" s="32" t="s">
        <v>678</v>
      </c>
      <c r="E192" s="40">
        <v>18.72</v>
      </c>
      <c r="F192" s="32">
        <v>17.2</v>
      </c>
      <c r="G192" s="30">
        <v>1.52</v>
      </c>
      <c r="H192" s="30"/>
      <c r="I192" s="40">
        <f t="shared" si="2"/>
        <v>18.72</v>
      </c>
      <c r="J192" s="30"/>
      <c r="K192" s="30"/>
      <c r="L192" s="30"/>
      <c r="M192" s="30"/>
      <c r="N192" s="40"/>
      <c r="O192" s="32">
        <v>16.24</v>
      </c>
    </row>
    <row r="193" ht="26" customHeight="1" spans="1:15">
      <c r="A193" s="30">
        <v>188</v>
      </c>
      <c r="B193" s="32" t="s">
        <v>679</v>
      </c>
      <c r="C193" s="32" t="s">
        <v>680</v>
      </c>
      <c r="D193" s="32" t="s">
        <v>681</v>
      </c>
      <c r="E193" s="40">
        <v>0</v>
      </c>
      <c r="F193" s="32"/>
      <c r="G193" s="30"/>
      <c r="H193" s="30"/>
      <c r="I193" s="40">
        <f t="shared" si="2"/>
        <v>0</v>
      </c>
      <c r="J193" s="30"/>
      <c r="K193" s="30"/>
      <c r="L193" s="30"/>
      <c r="M193" s="30"/>
      <c r="N193" s="40" t="s">
        <v>682</v>
      </c>
      <c r="O193" s="32">
        <v>4.06</v>
      </c>
    </row>
    <row r="194" ht="26" customHeight="1" spans="1:15">
      <c r="A194" s="30">
        <v>189</v>
      </c>
      <c r="B194" s="32" t="s">
        <v>683</v>
      </c>
      <c r="C194" s="32" t="s">
        <v>684</v>
      </c>
      <c r="D194" s="32" t="s">
        <v>685</v>
      </c>
      <c r="E194" s="40">
        <v>0</v>
      </c>
      <c r="F194" s="32"/>
      <c r="G194" s="30"/>
      <c r="H194" s="30"/>
      <c r="I194" s="40">
        <f t="shared" si="2"/>
        <v>0</v>
      </c>
      <c r="J194" s="30"/>
      <c r="K194" s="30"/>
      <c r="L194" s="30"/>
      <c r="M194" s="30"/>
      <c r="N194" s="40" t="s">
        <v>686</v>
      </c>
      <c r="O194" s="32">
        <v>4.06</v>
      </c>
    </row>
    <row r="195" ht="26" customHeight="1" spans="1:15">
      <c r="A195" s="30">
        <v>190</v>
      </c>
      <c r="B195" s="32" t="s">
        <v>687</v>
      </c>
      <c r="C195" s="32" t="s">
        <v>688</v>
      </c>
      <c r="D195" s="32" t="s">
        <v>689</v>
      </c>
      <c r="E195" s="40">
        <v>0</v>
      </c>
      <c r="F195" s="32"/>
      <c r="G195" s="30"/>
      <c r="H195" s="30"/>
      <c r="I195" s="40">
        <f t="shared" si="2"/>
        <v>0</v>
      </c>
      <c r="J195" s="30"/>
      <c r="K195" s="30"/>
      <c r="L195" s="30"/>
      <c r="M195" s="30"/>
      <c r="N195" s="40" t="s">
        <v>686</v>
      </c>
      <c r="O195" s="32">
        <v>4.06</v>
      </c>
    </row>
    <row r="196" ht="26" customHeight="1" spans="1:15">
      <c r="A196" s="30">
        <v>191</v>
      </c>
      <c r="B196" s="32" t="s">
        <v>690</v>
      </c>
      <c r="C196" s="32" t="s">
        <v>691</v>
      </c>
      <c r="D196" s="32" t="s">
        <v>692</v>
      </c>
      <c r="E196" s="40">
        <v>27.05</v>
      </c>
      <c r="F196" s="32">
        <v>19.81</v>
      </c>
      <c r="G196" s="30">
        <v>7.24</v>
      </c>
      <c r="H196" s="30"/>
      <c r="I196" s="40">
        <f t="shared" si="2"/>
        <v>27.05</v>
      </c>
      <c r="J196" s="30"/>
      <c r="K196" s="30"/>
      <c r="L196" s="30"/>
      <c r="M196" s="30"/>
      <c r="N196" s="40" t="s">
        <v>693</v>
      </c>
      <c r="O196" s="32">
        <v>14.18</v>
      </c>
    </row>
    <row r="197" ht="26" customHeight="1" spans="1:15">
      <c r="A197" s="30">
        <v>192</v>
      </c>
      <c r="B197" s="32" t="s">
        <v>694</v>
      </c>
      <c r="C197" s="32" t="s">
        <v>695</v>
      </c>
      <c r="D197" s="32" t="s">
        <v>696</v>
      </c>
      <c r="E197" s="40">
        <v>0</v>
      </c>
      <c r="F197" s="32"/>
      <c r="G197" s="30"/>
      <c r="H197" s="30"/>
      <c r="I197" s="40">
        <f t="shared" si="2"/>
        <v>0</v>
      </c>
      <c r="J197" s="30"/>
      <c r="K197" s="30"/>
      <c r="L197" s="30"/>
      <c r="M197" s="30"/>
      <c r="N197" s="40" t="s">
        <v>697</v>
      </c>
      <c r="O197" s="32">
        <v>16.24</v>
      </c>
    </row>
    <row r="198" ht="26" customHeight="1" spans="1:15">
      <c r="A198" s="30">
        <v>193</v>
      </c>
      <c r="B198" s="32" t="s">
        <v>698</v>
      </c>
      <c r="C198" s="32" t="s">
        <v>699</v>
      </c>
      <c r="D198" s="32" t="s">
        <v>700</v>
      </c>
      <c r="E198" s="40">
        <v>41.57</v>
      </c>
      <c r="F198" s="32">
        <v>8.6</v>
      </c>
      <c r="G198" s="30">
        <v>6.61</v>
      </c>
      <c r="H198" s="30">
        <v>26.36</v>
      </c>
      <c r="I198" s="40">
        <f t="shared" si="2"/>
        <v>41.57</v>
      </c>
      <c r="J198" s="30"/>
      <c r="K198" s="30"/>
      <c r="L198" s="30"/>
      <c r="M198" s="30"/>
      <c r="N198" s="40" t="s">
        <v>701</v>
      </c>
      <c r="O198" s="32">
        <v>4.06</v>
      </c>
    </row>
    <row r="199" ht="26" customHeight="1" spans="1:15">
      <c r="A199" s="30">
        <v>194</v>
      </c>
      <c r="B199" s="32" t="s">
        <v>702</v>
      </c>
      <c r="C199" s="32" t="s">
        <v>703</v>
      </c>
      <c r="D199" s="32" t="s">
        <v>704</v>
      </c>
      <c r="E199" s="40">
        <v>4.85</v>
      </c>
      <c r="F199" s="32">
        <v>4.85</v>
      </c>
      <c r="G199" s="30">
        <v>0</v>
      </c>
      <c r="H199" s="30"/>
      <c r="I199" s="40">
        <f t="shared" ref="I199:I250" si="3">F199+G199+H199</f>
        <v>4.85</v>
      </c>
      <c r="J199" s="30"/>
      <c r="K199" s="30"/>
      <c r="L199" s="30"/>
      <c r="M199" s="30"/>
      <c r="N199" s="40" t="s">
        <v>705</v>
      </c>
      <c r="O199" s="32">
        <v>4.06</v>
      </c>
    </row>
    <row r="200" ht="26" customHeight="1" spans="1:15">
      <c r="A200" s="30">
        <v>195</v>
      </c>
      <c r="B200" s="32" t="s">
        <v>706</v>
      </c>
      <c r="C200" s="32" t="s">
        <v>707</v>
      </c>
      <c r="D200" s="32" t="s">
        <v>708</v>
      </c>
      <c r="E200" s="40">
        <v>9.81</v>
      </c>
      <c r="F200" s="32">
        <v>4.3</v>
      </c>
      <c r="G200" s="30">
        <v>5.51</v>
      </c>
      <c r="H200" s="30"/>
      <c r="I200" s="40">
        <f t="shared" si="3"/>
        <v>9.81</v>
      </c>
      <c r="J200" s="30"/>
      <c r="K200" s="30"/>
      <c r="L200" s="30"/>
      <c r="M200" s="30"/>
      <c r="N200" s="40"/>
      <c r="O200" s="32">
        <v>4.06</v>
      </c>
    </row>
    <row r="201" ht="26" customHeight="1" spans="1:15">
      <c r="A201" s="30">
        <v>196</v>
      </c>
      <c r="B201" s="32" t="s">
        <v>709</v>
      </c>
      <c r="C201" s="32" t="s">
        <v>710</v>
      </c>
      <c r="D201" s="32" t="s">
        <v>711</v>
      </c>
      <c r="E201" s="40">
        <v>0</v>
      </c>
      <c r="F201" s="32"/>
      <c r="G201" s="30"/>
      <c r="H201" s="30"/>
      <c r="I201" s="40">
        <f t="shared" si="3"/>
        <v>0</v>
      </c>
      <c r="J201" s="30"/>
      <c r="K201" s="30"/>
      <c r="L201" s="30"/>
      <c r="M201" s="30"/>
      <c r="N201" s="40" t="s">
        <v>712</v>
      </c>
      <c r="O201" s="32">
        <v>8.12</v>
      </c>
    </row>
    <row r="202" ht="26" customHeight="1" spans="1:15">
      <c r="A202" s="30">
        <v>197</v>
      </c>
      <c r="B202" s="32" t="s">
        <v>713</v>
      </c>
      <c r="C202" s="32" t="s">
        <v>714</v>
      </c>
      <c r="D202" s="32" t="s">
        <v>715</v>
      </c>
      <c r="E202" s="40">
        <v>37.92</v>
      </c>
      <c r="F202" s="32">
        <v>34.4</v>
      </c>
      <c r="G202" s="30">
        <v>3.52</v>
      </c>
      <c r="H202" s="30"/>
      <c r="I202" s="40">
        <f t="shared" si="3"/>
        <v>37.92</v>
      </c>
      <c r="J202" s="30"/>
      <c r="K202" s="30"/>
      <c r="L202" s="30"/>
      <c r="M202" s="30"/>
      <c r="N202" s="40" t="s">
        <v>716</v>
      </c>
      <c r="O202" s="32">
        <v>20.3</v>
      </c>
    </row>
    <row r="203" ht="26" customHeight="1" spans="1:15">
      <c r="A203" s="30">
        <v>198</v>
      </c>
      <c r="B203" s="32" t="s">
        <v>717</v>
      </c>
      <c r="C203" s="32" t="s">
        <v>718</v>
      </c>
      <c r="D203" s="32" t="s">
        <v>719</v>
      </c>
      <c r="E203" s="40">
        <v>0</v>
      </c>
      <c r="F203" s="32"/>
      <c r="G203" s="30"/>
      <c r="H203" s="30"/>
      <c r="I203" s="40">
        <f t="shared" si="3"/>
        <v>0</v>
      </c>
      <c r="J203" s="30"/>
      <c r="K203" s="30"/>
      <c r="L203" s="30"/>
      <c r="M203" s="30"/>
      <c r="N203" s="40" t="s">
        <v>720</v>
      </c>
      <c r="O203" s="32">
        <v>4.06</v>
      </c>
    </row>
    <row r="204" ht="26" customHeight="1" spans="1:15">
      <c r="A204" s="30">
        <v>199</v>
      </c>
      <c r="B204" s="32" t="s">
        <v>721</v>
      </c>
      <c r="C204" s="32" t="s">
        <v>722</v>
      </c>
      <c r="D204" s="32" t="s">
        <v>723</v>
      </c>
      <c r="E204" s="40">
        <v>0</v>
      </c>
      <c r="F204" s="32"/>
      <c r="G204" s="30"/>
      <c r="H204" s="30"/>
      <c r="I204" s="40">
        <f t="shared" si="3"/>
        <v>0</v>
      </c>
      <c r="J204" s="30"/>
      <c r="K204" s="30"/>
      <c r="L204" s="30"/>
      <c r="M204" s="30"/>
      <c r="N204" s="40" t="s">
        <v>724</v>
      </c>
      <c r="O204" s="32">
        <v>12.18</v>
      </c>
    </row>
    <row r="205" ht="26" customHeight="1" spans="1:15">
      <c r="A205" s="30">
        <v>200</v>
      </c>
      <c r="B205" s="32" t="s">
        <v>725</v>
      </c>
      <c r="C205" s="32" t="s">
        <v>726</v>
      </c>
      <c r="D205" s="32" t="s">
        <v>727</v>
      </c>
      <c r="E205" s="40">
        <v>6.74</v>
      </c>
      <c r="F205" s="32">
        <v>6.3</v>
      </c>
      <c r="G205" s="30">
        <v>0.44</v>
      </c>
      <c r="H205" s="30"/>
      <c r="I205" s="40">
        <f t="shared" si="3"/>
        <v>6.74</v>
      </c>
      <c r="J205" s="30"/>
      <c r="K205" s="30"/>
      <c r="L205" s="30"/>
      <c r="M205" s="30"/>
      <c r="N205" s="40"/>
      <c r="O205" s="32">
        <v>6.06</v>
      </c>
    </row>
    <row r="206" ht="26" customHeight="1" spans="1:15">
      <c r="A206" s="30">
        <v>201</v>
      </c>
      <c r="B206" s="32" t="s">
        <v>728</v>
      </c>
      <c r="C206" s="32" t="s">
        <v>729</v>
      </c>
      <c r="D206" s="32" t="s">
        <v>730</v>
      </c>
      <c r="E206" s="40">
        <v>8.58</v>
      </c>
      <c r="F206" s="32">
        <v>8.58</v>
      </c>
      <c r="G206" s="30">
        <v>0</v>
      </c>
      <c r="H206" s="30"/>
      <c r="I206" s="40">
        <f t="shared" si="3"/>
        <v>8.58</v>
      </c>
      <c r="J206" s="30"/>
      <c r="K206" s="30"/>
      <c r="L206" s="30"/>
      <c r="M206" s="30"/>
      <c r="N206" s="40"/>
      <c r="O206" s="32">
        <v>8.12</v>
      </c>
    </row>
    <row r="207" ht="26" customHeight="1" spans="1:15">
      <c r="A207" s="30">
        <v>202</v>
      </c>
      <c r="B207" s="32" t="s">
        <v>731</v>
      </c>
      <c r="C207" s="32" t="s">
        <v>732</v>
      </c>
      <c r="D207" s="32" t="s">
        <v>733</v>
      </c>
      <c r="E207" s="40">
        <v>6</v>
      </c>
      <c r="F207" s="32">
        <v>6</v>
      </c>
      <c r="G207" s="30">
        <v>0</v>
      </c>
      <c r="H207" s="30"/>
      <c r="I207" s="40">
        <f t="shared" si="3"/>
        <v>6</v>
      </c>
      <c r="J207" s="30"/>
      <c r="K207" s="30"/>
      <c r="L207" s="30"/>
      <c r="M207" s="30"/>
      <c r="N207" s="40"/>
      <c r="O207" s="32">
        <v>4.06</v>
      </c>
    </row>
    <row r="208" ht="26" customHeight="1" spans="1:15">
      <c r="A208" s="30">
        <v>203</v>
      </c>
      <c r="B208" s="32" t="s">
        <v>734</v>
      </c>
      <c r="C208" s="32" t="s">
        <v>735</v>
      </c>
      <c r="D208" s="32" t="s">
        <v>736</v>
      </c>
      <c r="E208" s="40">
        <v>0</v>
      </c>
      <c r="F208" s="32"/>
      <c r="G208" s="30"/>
      <c r="H208" s="30"/>
      <c r="I208" s="40">
        <f t="shared" si="3"/>
        <v>0</v>
      </c>
      <c r="J208" s="30"/>
      <c r="K208" s="30"/>
      <c r="L208" s="30"/>
      <c r="M208" s="30"/>
      <c r="N208" s="40" t="s">
        <v>737</v>
      </c>
      <c r="O208" s="32">
        <v>4.06</v>
      </c>
    </row>
    <row r="209" ht="26" customHeight="1" spans="1:15">
      <c r="A209" s="30">
        <v>204</v>
      </c>
      <c r="B209" s="32" t="s">
        <v>738</v>
      </c>
      <c r="C209" s="32" t="s">
        <v>739</v>
      </c>
      <c r="D209" s="32" t="s">
        <v>740</v>
      </c>
      <c r="E209" s="40">
        <v>0</v>
      </c>
      <c r="F209" s="32"/>
      <c r="G209" s="30"/>
      <c r="H209" s="30"/>
      <c r="I209" s="40">
        <f t="shared" si="3"/>
        <v>0</v>
      </c>
      <c r="J209" s="30"/>
      <c r="K209" s="30"/>
      <c r="L209" s="30"/>
      <c r="M209" s="30"/>
      <c r="N209" s="40" t="s">
        <v>741</v>
      </c>
      <c r="O209" s="32">
        <v>6.06</v>
      </c>
    </row>
    <row r="210" ht="26" customHeight="1" spans="1:15">
      <c r="A210" s="30">
        <v>205</v>
      </c>
      <c r="B210" s="32" t="s">
        <v>742</v>
      </c>
      <c r="C210" s="32" t="s">
        <v>743</v>
      </c>
      <c r="D210" s="32" t="s">
        <v>744</v>
      </c>
      <c r="E210" s="40">
        <v>0</v>
      </c>
      <c r="F210" s="32"/>
      <c r="G210" s="30"/>
      <c r="H210" s="30"/>
      <c r="I210" s="40">
        <f t="shared" si="3"/>
        <v>0</v>
      </c>
      <c r="J210" s="30"/>
      <c r="K210" s="30"/>
      <c r="L210" s="30"/>
      <c r="M210" s="30"/>
      <c r="N210" s="40" t="s">
        <v>745</v>
      </c>
      <c r="O210" s="32">
        <v>4.06</v>
      </c>
    </row>
    <row r="211" ht="26" customHeight="1" spans="1:15">
      <c r="A211" s="30">
        <v>206</v>
      </c>
      <c r="B211" s="32" t="s">
        <v>746</v>
      </c>
      <c r="C211" s="32" t="s">
        <v>747</v>
      </c>
      <c r="D211" s="32" t="s">
        <v>748</v>
      </c>
      <c r="E211" s="40">
        <v>0</v>
      </c>
      <c r="F211" s="32"/>
      <c r="G211" s="30"/>
      <c r="H211" s="30"/>
      <c r="I211" s="40">
        <f t="shared" si="3"/>
        <v>0</v>
      </c>
      <c r="J211" s="30"/>
      <c r="K211" s="30"/>
      <c r="L211" s="30"/>
      <c r="M211" s="30"/>
      <c r="N211" s="40" t="s">
        <v>749</v>
      </c>
      <c r="O211" s="32">
        <v>4.06</v>
      </c>
    </row>
    <row r="212" ht="26" customHeight="1" spans="1:15">
      <c r="A212" s="30">
        <v>207</v>
      </c>
      <c r="B212" s="32" t="s">
        <v>750</v>
      </c>
      <c r="C212" s="32" t="s">
        <v>751</v>
      </c>
      <c r="D212" s="32" t="s">
        <v>752</v>
      </c>
      <c r="E212" s="40">
        <v>0</v>
      </c>
      <c r="F212" s="32"/>
      <c r="G212" s="30"/>
      <c r="H212" s="30"/>
      <c r="I212" s="40">
        <f t="shared" si="3"/>
        <v>0</v>
      </c>
      <c r="J212" s="30"/>
      <c r="K212" s="30"/>
      <c r="L212" s="30"/>
      <c r="M212" s="30"/>
      <c r="N212" s="40" t="s">
        <v>753</v>
      </c>
      <c r="O212" s="32">
        <v>10.12</v>
      </c>
    </row>
    <row r="213" ht="26" customHeight="1" spans="1:15">
      <c r="A213" s="30">
        <v>208</v>
      </c>
      <c r="B213" s="32" t="s">
        <v>754</v>
      </c>
      <c r="C213" s="32" t="s">
        <v>755</v>
      </c>
      <c r="D213" s="32" t="s">
        <v>756</v>
      </c>
      <c r="E213" s="40">
        <v>0</v>
      </c>
      <c r="F213" s="32"/>
      <c r="G213" s="30"/>
      <c r="H213" s="30"/>
      <c r="I213" s="40">
        <f t="shared" si="3"/>
        <v>0</v>
      </c>
      <c r="J213" s="30"/>
      <c r="K213" s="30"/>
      <c r="L213" s="30"/>
      <c r="M213" s="30"/>
      <c r="N213" s="40" t="s">
        <v>757</v>
      </c>
      <c r="O213" s="32">
        <v>4.06</v>
      </c>
    </row>
    <row r="214" ht="26" customHeight="1" spans="1:15">
      <c r="A214" s="30">
        <v>209</v>
      </c>
      <c r="B214" s="32" t="s">
        <v>758</v>
      </c>
      <c r="C214" s="32" t="s">
        <v>759</v>
      </c>
      <c r="D214" s="32" t="s">
        <v>760</v>
      </c>
      <c r="E214" s="40">
        <v>24</v>
      </c>
      <c r="F214" s="32">
        <v>24</v>
      </c>
      <c r="G214" s="30">
        <v>0</v>
      </c>
      <c r="H214" s="30"/>
      <c r="I214" s="40">
        <v>24</v>
      </c>
      <c r="J214" s="30"/>
      <c r="K214" s="30"/>
      <c r="L214" s="30"/>
      <c r="M214" s="30"/>
      <c r="N214" s="40" t="s">
        <v>761</v>
      </c>
      <c r="O214" s="32">
        <v>16.24</v>
      </c>
    </row>
    <row r="215" ht="26" customHeight="1" spans="1:15">
      <c r="A215" s="30">
        <v>210</v>
      </c>
      <c r="B215" s="32" t="s">
        <v>762</v>
      </c>
      <c r="C215" s="32" t="s">
        <v>763</v>
      </c>
      <c r="D215" s="32" t="s">
        <v>764</v>
      </c>
      <c r="E215" s="40">
        <v>0</v>
      </c>
      <c r="F215" s="32"/>
      <c r="G215" s="30"/>
      <c r="H215" s="30"/>
      <c r="I215" s="40">
        <f t="shared" si="3"/>
        <v>0</v>
      </c>
      <c r="J215" s="30"/>
      <c r="K215" s="30"/>
      <c r="L215" s="30"/>
      <c r="M215" s="30"/>
      <c r="N215" s="40" t="s">
        <v>765</v>
      </c>
      <c r="O215" s="32">
        <v>4.06</v>
      </c>
    </row>
    <row r="216" ht="26" customHeight="1" spans="1:15">
      <c r="A216" s="30">
        <v>211</v>
      </c>
      <c r="B216" s="32" t="s">
        <v>766</v>
      </c>
      <c r="C216" s="32" t="s">
        <v>767</v>
      </c>
      <c r="D216" s="32" t="s">
        <v>768</v>
      </c>
      <c r="E216" s="40">
        <v>35.52</v>
      </c>
      <c r="F216" s="32">
        <v>35.52</v>
      </c>
      <c r="G216" s="30">
        <v>0</v>
      </c>
      <c r="H216" s="30"/>
      <c r="I216" s="40">
        <f t="shared" si="3"/>
        <v>35.52</v>
      </c>
      <c r="J216" s="30"/>
      <c r="K216" s="30"/>
      <c r="L216" s="30"/>
      <c r="M216" s="30"/>
      <c r="N216" s="40" t="s">
        <v>769</v>
      </c>
      <c r="O216" s="32">
        <v>24.36</v>
      </c>
    </row>
    <row r="217" ht="26" customHeight="1" spans="1:15">
      <c r="A217" s="30">
        <v>212</v>
      </c>
      <c r="B217" s="32" t="s">
        <v>770</v>
      </c>
      <c r="C217" s="32" t="s">
        <v>771</v>
      </c>
      <c r="D217" s="32" t="s">
        <v>772</v>
      </c>
      <c r="E217" s="40">
        <v>0</v>
      </c>
      <c r="F217" s="32"/>
      <c r="G217" s="30"/>
      <c r="H217" s="30"/>
      <c r="I217" s="40">
        <f t="shared" si="3"/>
        <v>0</v>
      </c>
      <c r="J217" s="30"/>
      <c r="K217" s="30"/>
      <c r="L217" s="30"/>
      <c r="M217" s="30"/>
      <c r="N217" s="40" t="s">
        <v>773</v>
      </c>
      <c r="O217" s="32">
        <v>20.3</v>
      </c>
    </row>
    <row r="218" ht="26" customHeight="1" spans="1:15">
      <c r="A218" s="30">
        <v>213</v>
      </c>
      <c r="B218" s="32" t="s">
        <v>774</v>
      </c>
      <c r="C218" s="32" t="s">
        <v>775</v>
      </c>
      <c r="D218" s="32" t="s">
        <v>776</v>
      </c>
      <c r="E218" s="40">
        <v>48.43</v>
      </c>
      <c r="F218" s="32">
        <v>25.8</v>
      </c>
      <c r="G218" s="30">
        <v>8.93</v>
      </c>
      <c r="H218" s="30">
        <v>13.7</v>
      </c>
      <c r="I218" s="40">
        <f t="shared" si="3"/>
        <v>48.43</v>
      </c>
      <c r="J218" s="30"/>
      <c r="K218" s="30"/>
      <c r="L218" s="30"/>
      <c r="M218" s="30"/>
      <c r="N218" s="40" t="s">
        <v>777</v>
      </c>
      <c r="O218" s="32">
        <v>24.36</v>
      </c>
    </row>
    <row r="219" ht="26" customHeight="1" spans="1:15">
      <c r="A219" s="30">
        <v>214</v>
      </c>
      <c r="B219" s="32" t="s">
        <v>778</v>
      </c>
      <c r="C219" s="32" t="s">
        <v>779</v>
      </c>
      <c r="D219" s="32" t="s">
        <v>780</v>
      </c>
      <c r="E219" s="40">
        <v>0</v>
      </c>
      <c r="F219" s="32"/>
      <c r="G219" s="30"/>
      <c r="H219" s="30"/>
      <c r="I219" s="40">
        <f t="shared" si="3"/>
        <v>0</v>
      </c>
      <c r="J219" s="30"/>
      <c r="K219" s="30"/>
      <c r="L219" s="30"/>
      <c r="M219" s="30"/>
      <c r="N219" s="40" t="s">
        <v>781</v>
      </c>
      <c r="O219" s="32">
        <v>10.12</v>
      </c>
    </row>
    <row r="220" ht="26" customHeight="1" spans="1:15">
      <c r="A220" s="30">
        <v>215</v>
      </c>
      <c r="B220" s="32" t="s">
        <v>782</v>
      </c>
      <c r="C220" s="32" t="s">
        <v>783</v>
      </c>
      <c r="D220" s="32" t="s">
        <v>784</v>
      </c>
      <c r="E220" s="40">
        <v>6.21</v>
      </c>
      <c r="F220" s="32">
        <v>6.21</v>
      </c>
      <c r="G220" s="30">
        <v>0</v>
      </c>
      <c r="H220" s="30"/>
      <c r="I220" s="40">
        <f t="shared" si="3"/>
        <v>6.21</v>
      </c>
      <c r="J220" s="30"/>
      <c r="K220" s="30"/>
      <c r="L220" s="30"/>
      <c r="M220" s="30"/>
      <c r="N220" s="40"/>
      <c r="O220" s="32">
        <v>8.12</v>
      </c>
    </row>
    <row r="221" ht="26" customHeight="1" spans="1:15">
      <c r="A221" s="30">
        <v>216</v>
      </c>
      <c r="B221" s="32" t="s">
        <v>785</v>
      </c>
      <c r="C221" s="32" t="s">
        <v>786</v>
      </c>
      <c r="D221" s="32" t="s">
        <v>787</v>
      </c>
      <c r="E221" s="40">
        <v>26.95</v>
      </c>
      <c r="F221" s="32">
        <v>21.5</v>
      </c>
      <c r="G221" s="30">
        <v>5.45</v>
      </c>
      <c r="H221" s="30"/>
      <c r="I221" s="40">
        <f t="shared" si="3"/>
        <v>26.95</v>
      </c>
      <c r="J221" s="30"/>
      <c r="K221" s="30"/>
      <c r="L221" s="30"/>
      <c r="M221" s="30"/>
      <c r="N221" s="40"/>
      <c r="O221" s="32">
        <v>20.3</v>
      </c>
    </row>
    <row r="222" ht="26" customHeight="1" spans="1:15">
      <c r="A222" s="30">
        <v>217</v>
      </c>
      <c r="B222" s="32" t="s">
        <v>788</v>
      </c>
      <c r="C222" s="32" t="s">
        <v>789</v>
      </c>
      <c r="D222" s="32" t="s">
        <v>790</v>
      </c>
      <c r="E222" s="40">
        <v>29.34</v>
      </c>
      <c r="F222" s="32">
        <v>21.5</v>
      </c>
      <c r="G222" s="30">
        <v>7.84</v>
      </c>
      <c r="H222" s="30"/>
      <c r="I222" s="40">
        <f t="shared" si="3"/>
        <v>29.34</v>
      </c>
      <c r="J222" s="30"/>
      <c r="K222" s="30"/>
      <c r="L222" s="30"/>
      <c r="M222" s="30"/>
      <c r="N222" s="40"/>
      <c r="O222" s="32">
        <v>20.3</v>
      </c>
    </row>
    <row r="223" ht="26" customHeight="1" spans="1:15">
      <c r="A223" s="30">
        <v>218</v>
      </c>
      <c r="B223" s="32" t="s">
        <v>208</v>
      </c>
      <c r="C223" s="32" t="s">
        <v>209</v>
      </c>
      <c r="D223" s="32" t="s">
        <v>210</v>
      </c>
      <c r="E223" s="40">
        <v>0</v>
      </c>
      <c r="F223" s="32"/>
      <c r="G223" s="30"/>
      <c r="H223" s="30"/>
      <c r="I223" s="40">
        <f t="shared" si="3"/>
        <v>0</v>
      </c>
      <c r="J223" s="30"/>
      <c r="K223" s="30"/>
      <c r="L223" s="30"/>
      <c r="M223" s="30"/>
      <c r="N223" s="40" t="s">
        <v>791</v>
      </c>
      <c r="O223" s="32">
        <v>10.12</v>
      </c>
    </row>
    <row r="224" ht="26" customHeight="1" spans="1:15">
      <c r="A224" s="30">
        <v>219</v>
      </c>
      <c r="B224" s="32" t="s">
        <v>792</v>
      </c>
      <c r="C224" s="32" t="s">
        <v>793</v>
      </c>
      <c r="D224" s="32" t="s">
        <v>794</v>
      </c>
      <c r="E224" s="40">
        <v>0</v>
      </c>
      <c r="F224" s="32"/>
      <c r="G224" s="30"/>
      <c r="H224" s="30"/>
      <c r="I224" s="40">
        <f t="shared" si="3"/>
        <v>0</v>
      </c>
      <c r="J224" s="30"/>
      <c r="K224" s="30"/>
      <c r="L224" s="30"/>
      <c r="M224" s="30"/>
      <c r="N224" s="40" t="s">
        <v>795</v>
      </c>
      <c r="O224" s="32">
        <v>20.24</v>
      </c>
    </row>
    <row r="225" ht="26" customHeight="1" spans="1:15">
      <c r="A225" s="30">
        <v>220</v>
      </c>
      <c r="B225" s="32" t="s">
        <v>796</v>
      </c>
      <c r="C225" s="32" t="s">
        <v>797</v>
      </c>
      <c r="D225" s="32" t="s">
        <v>798</v>
      </c>
      <c r="E225" s="40">
        <v>49.91</v>
      </c>
      <c r="F225" s="32">
        <v>36.4</v>
      </c>
      <c r="G225" s="30">
        <v>13.51</v>
      </c>
      <c r="H225" s="30"/>
      <c r="I225" s="40">
        <f t="shared" si="3"/>
        <v>49.91</v>
      </c>
      <c r="J225" s="30"/>
      <c r="K225" s="30"/>
      <c r="L225" s="30"/>
      <c r="M225" s="30"/>
      <c r="N225" s="40"/>
      <c r="O225" s="32">
        <v>26.36</v>
      </c>
    </row>
    <row r="226" ht="26" customHeight="1" spans="1:15">
      <c r="A226" s="30">
        <v>221</v>
      </c>
      <c r="B226" s="32" t="s">
        <v>799</v>
      </c>
      <c r="C226" s="32" t="s">
        <v>800</v>
      </c>
      <c r="D226" s="32" t="s">
        <v>801</v>
      </c>
      <c r="E226" s="40">
        <v>44.71</v>
      </c>
      <c r="F226" s="32">
        <v>25.8</v>
      </c>
      <c r="G226" s="30">
        <v>1.67</v>
      </c>
      <c r="H226" s="30">
        <v>17.24</v>
      </c>
      <c r="I226" s="40">
        <f t="shared" si="3"/>
        <v>44.71</v>
      </c>
      <c r="J226" s="30"/>
      <c r="K226" s="30"/>
      <c r="L226" s="30"/>
      <c r="M226" s="30"/>
      <c r="N226" s="40" t="s">
        <v>802</v>
      </c>
      <c r="O226" s="32">
        <v>20.3</v>
      </c>
    </row>
    <row r="227" ht="26" customHeight="1" spans="1:15">
      <c r="A227" s="30">
        <v>222</v>
      </c>
      <c r="B227" s="32" t="s">
        <v>803</v>
      </c>
      <c r="C227" s="32" t="s">
        <v>804</v>
      </c>
      <c r="D227" s="32" t="s">
        <v>805</v>
      </c>
      <c r="E227" s="40">
        <v>13.3</v>
      </c>
      <c r="F227" s="32">
        <v>8.6</v>
      </c>
      <c r="G227" s="30">
        <v>4.7</v>
      </c>
      <c r="H227" s="30"/>
      <c r="I227" s="40">
        <f t="shared" si="3"/>
        <v>13.3</v>
      </c>
      <c r="J227" s="30"/>
      <c r="K227" s="30"/>
      <c r="L227" s="30"/>
      <c r="M227" s="30"/>
      <c r="N227" s="40"/>
      <c r="O227" s="32">
        <v>8.12</v>
      </c>
    </row>
    <row r="228" ht="26" customHeight="1" spans="1:15">
      <c r="A228" s="30">
        <v>223</v>
      </c>
      <c r="B228" s="32" t="s">
        <v>806</v>
      </c>
      <c r="C228" s="32" t="s">
        <v>807</v>
      </c>
      <c r="D228" s="32" t="s">
        <v>808</v>
      </c>
      <c r="E228" s="40">
        <v>0</v>
      </c>
      <c r="F228" s="32"/>
      <c r="G228" s="30"/>
      <c r="H228" s="30"/>
      <c r="I228" s="40">
        <f t="shared" si="3"/>
        <v>0</v>
      </c>
      <c r="J228" s="30"/>
      <c r="K228" s="30"/>
      <c r="L228" s="30"/>
      <c r="M228" s="30"/>
      <c r="N228" s="40" t="s">
        <v>757</v>
      </c>
      <c r="O228" s="32">
        <v>4.06</v>
      </c>
    </row>
    <row r="229" ht="26" customHeight="1" spans="1:15">
      <c r="A229" s="30">
        <v>224</v>
      </c>
      <c r="B229" s="32" t="s">
        <v>809</v>
      </c>
      <c r="C229" s="32" t="s">
        <v>810</v>
      </c>
      <c r="D229" s="32" t="s">
        <v>811</v>
      </c>
      <c r="E229" s="40">
        <v>0</v>
      </c>
      <c r="F229" s="32"/>
      <c r="G229" s="30"/>
      <c r="H229" s="30"/>
      <c r="I229" s="40">
        <f t="shared" si="3"/>
        <v>0</v>
      </c>
      <c r="J229" s="30"/>
      <c r="K229" s="30"/>
      <c r="L229" s="30"/>
      <c r="M229" s="30"/>
      <c r="N229" s="40" t="s">
        <v>812</v>
      </c>
      <c r="O229" s="32">
        <v>12.18</v>
      </c>
    </row>
    <row r="230" ht="26" customHeight="1" spans="1:15">
      <c r="A230" s="30">
        <v>225</v>
      </c>
      <c r="B230" s="32" t="s">
        <v>813</v>
      </c>
      <c r="C230" s="32" t="s">
        <v>814</v>
      </c>
      <c r="D230" s="32" t="s">
        <v>815</v>
      </c>
      <c r="E230" s="40">
        <v>33.47</v>
      </c>
      <c r="F230" s="32">
        <v>20.87</v>
      </c>
      <c r="G230" s="30">
        <v>12.6</v>
      </c>
      <c r="H230" s="30"/>
      <c r="I230" s="40">
        <f t="shared" si="3"/>
        <v>33.47</v>
      </c>
      <c r="J230" s="30"/>
      <c r="K230" s="30"/>
      <c r="L230" s="30"/>
      <c r="M230" s="30"/>
      <c r="N230" s="40" t="s">
        <v>816</v>
      </c>
      <c r="O230" s="32">
        <v>6.06</v>
      </c>
    </row>
    <row r="231" ht="26" customHeight="1" spans="1:15">
      <c r="A231" s="30">
        <v>226</v>
      </c>
      <c r="B231" s="32" t="s">
        <v>817</v>
      </c>
      <c r="C231" s="32" t="s">
        <v>818</v>
      </c>
      <c r="D231" s="32" t="s">
        <v>819</v>
      </c>
      <c r="E231" s="40">
        <v>0</v>
      </c>
      <c r="F231" s="32"/>
      <c r="G231" s="30"/>
      <c r="H231" s="30"/>
      <c r="I231" s="40">
        <f t="shared" si="3"/>
        <v>0</v>
      </c>
      <c r="J231" s="30"/>
      <c r="K231" s="30"/>
      <c r="L231" s="30"/>
      <c r="M231" s="30"/>
      <c r="N231" s="40" t="s">
        <v>820</v>
      </c>
      <c r="O231" s="32">
        <v>4.06</v>
      </c>
    </row>
    <row r="232" ht="26" customHeight="1" spans="1:15">
      <c r="A232" s="30">
        <v>227</v>
      </c>
      <c r="B232" s="32" t="s">
        <v>821</v>
      </c>
      <c r="C232" s="32" t="s">
        <v>822</v>
      </c>
      <c r="D232" s="32" t="s">
        <v>823</v>
      </c>
      <c r="E232" s="40">
        <v>19.07</v>
      </c>
      <c r="F232" s="32">
        <v>17.2</v>
      </c>
      <c r="G232" s="30">
        <v>1.87</v>
      </c>
      <c r="H232" s="30"/>
      <c r="I232" s="40">
        <f t="shared" si="3"/>
        <v>19.07</v>
      </c>
      <c r="J232" s="30"/>
      <c r="K232" s="30"/>
      <c r="L232" s="30"/>
      <c r="M232" s="30"/>
      <c r="N232" s="40"/>
      <c r="O232" s="32">
        <v>16.24</v>
      </c>
    </row>
    <row r="233" ht="26" customHeight="1" spans="1:15">
      <c r="A233" s="30">
        <v>228</v>
      </c>
      <c r="B233" s="32" t="s">
        <v>824</v>
      </c>
      <c r="C233" s="32" t="s">
        <v>825</v>
      </c>
      <c r="D233" s="32" t="s">
        <v>826</v>
      </c>
      <c r="E233" s="40">
        <v>0</v>
      </c>
      <c r="F233" s="32"/>
      <c r="G233" s="30"/>
      <c r="H233" s="30"/>
      <c r="I233" s="40">
        <f t="shared" si="3"/>
        <v>0</v>
      </c>
      <c r="J233" s="30"/>
      <c r="K233" s="30"/>
      <c r="L233" s="30"/>
      <c r="M233" s="30"/>
      <c r="N233" s="40" t="s">
        <v>827</v>
      </c>
      <c r="O233" s="32">
        <v>4.06</v>
      </c>
    </row>
    <row r="234" ht="26" customHeight="1" spans="1:15">
      <c r="A234" s="30">
        <v>229</v>
      </c>
      <c r="B234" s="32" t="s">
        <v>828</v>
      </c>
      <c r="C234" s="32" t="s">
        <v>829</v>
      </c>
      <c r="D234" s="32" t="s">
        <v>830</v>
      </c>
      <c r="E234" s="40">
        <v>65.43</v>
      </c>
      <c r="F234" s="32">
        <v>25.8</v>
      </c>
      <c r="G234" s="30">
        <v>14.11</v>
      </c>
      <c r="H234" s="30">
        <v>25.52</v>
      </c>
      <c r="I234" s="40">
        <f t="shared" si="3"/>
        <v>65.43</v>
      </c>
      <c r="J234" s="30"/>
      <c r="K234" s="30"/>
      <c r="L234" s="30"/>
      <c r="M234" s="30"/>
      <c r="N234" s="40" t="s">
        <v>831</v>
      </c>
      <c r="O234" s="32">
        <v>4.06</v>
      </c>
    </row>
    <row r="235" ht="26" customHeight="1" spans="1:15">
      <c r="A235" s="30">
        <v>230</v>
      </c>
      <c r="B235" s="32" t="s">
        <v>832</v>
      </c>
      <c r="C235" s="32" t="s">
        <v>833</v>
      </c>
      <c r="D235" s="32" t="s">
        <v>834</v>
      </c>
      <c r="E235" s="40">
        <v>6.34</v>
      </c>
      <c r="F235" s="32">
        <v>4.3</v>
      </c>
      <c r="G235" s="30">
        <v>2.04</v>
      </c>
      <c r="H235" s="30"/>
      <c r="I235" s="40">
        <f t="shared" si="3"/>
        <v>6.34</v>
      </c>
      <c r="J235" s="30"/>
      <c r="K235" s="30"/>
      <c r="L235" s="30"/>
      <c r="M235" s="30"/>
      <c r="N235" s="40"/>
      <c r="O235" s="32">
        <v>4.06</v>
      </c>
    </row>
    <row r="236" ht="26" customHeight="1" spans="1:15">
      <c r="A236" s="30">
        <v>231</v>
      </c>
      <c r="B236" s="32" t="s">
        <v>835</v>
      </c>
      <c r="C236" s="32" t="s">
        <v>836</v>
      </c>
      <c r="D236" s="32" t="s">
        <v>837</v>
      </c>
      <c r="E236" s="40">
        <v>28.61</v>
      </c>
      <c r="F236" s="32">
        <v>19.2</v>
      </c>
      <c r="G236" s="30">
        <v>9.41</v>
      </c>
      <c r="H236" s="30"/>
      <c r="I236" s="40">
        <f t="shared" si="3"/>
        <v>28.61</v>
      </c>
      <c r="J236" s="30"/>
      <c r="K236" s="30"/>
      <c r="L236" s="30"/>
      <c r="M236" s="30"/>
      <c r="N236" s="40"/>
      <c r="O236" s="32">
        <v>18.24</v>
      </c>
    </row>
    <row r="237" ht="26" customHeight="1" spans="1:15">
      <c r="A237" s="30">
        <v>232</v>
      </c>
      <c r="B237" s="32" t="s">
        <v>838</v>
      </c>
      <c r="C237" s="32" t="s">
        <v>839</v>
      </c>
      <c r="D237" s="32" t="s">
        <v>840</v>
      </c>
      <c r="E237" s="40">
        <v>52.33</v>
      </c>
      <c r="F237" s="32">
        <v>34.4</v>
      </c>
      <c r="G237" s="30">
        <v>17.93</v>
      </c>
      <c r="H237" s="30"/>
      <c r="I237" s="40">
        <f t="shared" si="3"/>
        <v>52.33</v>
      </c>
      <c r="J237" s="30"/>
      <c r="K237" s="30"/>
      <c r="L237" s="30"/>
      <c r="M237" s="30"/>
      <c r="N237" s="40"/>
      <c r="O237" s="32">
        <v>32.48</v>
      </c>
    </row>
    <row r="238" ht="26" customHeight="1" spans="1:15">
      <c r="A238" s="30">
        <v>233</v>
      </c>
      <c r="B238" s="32" t="s">
        <v>841</v>
      </c>
      <c r="C238" s="32" t="s">
        <v>842</v>
      </c>
      <c r="D238" s="32" t="s">
        <v>843</v>
      </c>
      <c r="E238" s="40">
        <v>0</v>
      </c>
      <c r="F238" s="32"/>
      <c r="G238" s="30"/>
      <c r="H238" s="30"/>
      <c r="I238" s="40">
        <f t="shared" si="3"/>
        <v>0</v>
      </c>
      <c r="J238" s="30"/>
      <c r="K238" s="30"/>
      <c r="L238" s="30"/>
      <c r="M238" s="30"/>
      <c r="N238" s="40" t="s">
        <v>844</v>
      </c>
      <c r="O238" s="32">
        <v>20.3</v>
      </c>
    </row>
    <row r="239" ht="26" customHeight="1" spans="1:15">
      <c r="A239" s="30">
        <v>234</v>
      </c>
      <c r="B239" s="35" t="s">
        <v>845</v>
      </c>
      <c r="C239" s="35" t="s">
        <v>846</v>
      </c>
      <c r="D239" s="35" t="s">
        <v>847</v>
      </c>
      <c r="E239" s="41">
        <v>0</v>
      </c>
      <c r="F239" s="35"/>
      <c r="G239" s="30"/>
      <c r="H239" s="30"/>
      <c r="I239" s="40">
        <f t="shared" si="3"/>
        <v>0</v>
      </c>
      <c r="J239" s="30"/>
      <c r="K239" s="30"/>
      <c r="L239" s="30"/>
      <c r="M239" s="30"/>
      <c r="N239" s="41" t="s">
        <v>848</v>
      </c>
      <c r="O239" s="35">
        <v>24.36</v>
      </c>
    </row>
    <row r="240" ht="26" customHeight="1" spans="1:15">
      <c r="A240" s="30">
        <v>235</v>
      </c>
      <c r="B240" s="32" t="s">
        <v>849</v>
      </c>
      <c r="C240" s="32" t="s">
        <v>850</v>
      </c>
      <c r="D240" s="32" t="s">
        <v>851</v>
      </c>
      <c r="E240" s="40">
        <v>14.11</v>
      </c>
      <c r="F240" s="32">
        <v>12.9</v>
      </c>
      <c r="G240" s="30">
        <v>1.21</v>
      </c>
      <c r="H240" s="30"/>
      <c r="I240" s="40">
        <f t="shared" si="3"/>
        <v>14.11</v>
      </c>
      <c r="J240" s="30"/>
      <c r="K240" s="30"/>
      <c r="L240" s="30"/>
      <c r="M240" s="30"/>
      <c r="N240" s="40"/>
      <c r="O240" s="32">
        <v>12.18</v>
      </c>
    </row>
    <row r="241" ht="26" customHeight="1" spans="1:15">
      <c r="A241" s="30">
        <v>236</v>
      </c>
      <c r="B241" s="32" t="s">
        <v>852</v>
      </c>
      <c r="C241" s="32" t="s">
        <v>853</v>
      </c>
      <c r="D241" s="32" t="s">
        <v>854</v>
      </c>
      <c r="E241" s="40">
        <v>19.23</v>
      </c>
      <c r="F241" s="32">
        <v>17.2</v>
      </c>
      <c r="G241" s="30">
        <v>2.03</v>
      </c>
      <c r="H241" s="30"/>
      <c r="I241" s="40">
        <f t="shared" si="3"/>
        <v>19.23</v>
      </c>
      <c r="J241" s="30"/>
      <c r="K241" s="30"/>
      <c r="L241" s="30"/>
      <c r="M241" s="30"/>
      <c r="N241" s="40"/>
      <c r="O241" s="32">
        <v>16.24</v>
      </c>
    </row>
    <row r="242" ht="26" customHeight="1" spans="1:15">
      <c r="A242" s="30">
        <v>237</v>
      </c>
      <c r="B242" s="32" t="s">
        <v>855</v>
      </c>
      <c r="C242" s="32" t="s">
        <v>856</v>
      </c>
      <c r="D242" s="32" t="s">
        <v>857</v>
      </c>
      <c r="E242" s="40">
        <v>23.93</v>
      </c>
      <c r="F242" s="32">
        <v>21.5</v>
      </c>
      <c r="G242" s="30">
        <v>2.43</v>
      </c>
      <c r="H242" s="30"/>
      <c r="I242" s="40">
        <f t="shared" si="3"/>
        <v>23.93</v>
      </c>
      <c r="J242" s="30"/>
      <c r="K242" s="30"/>
      <c r="L242" s="30"/>
      <c r="M242" s="30"/>
      <c r="N242" s="40" t="s">
        <v>858</v>
      </c>
      <c r="O242" s="32">
        <v>20.3</v>
      </c>
    </row>
    <row r="243" ht="26" customHeight="1" spans="1:15">
      <c r="A243" s="30">
        <v>238</v>
      </c>
      <c r="B243" s="32" t="s">
        <v>859</v>
      </c>
      <c r="C243" s="32" t="s">
        <v>860</v>
      </c>
      <c r="D243" s="32" t="s">
        <v>861</v>
      </c>
      <c r="E243" s="40">
        <v>4.06</v>
      </c>
      <c r="F243" s="32">
        <v>4.06</v>
      </c>
      <c r="G243" s="30">
        <v>0</v>
      </c>
      <c r="H243" s="30"/>
      <c r="I243" s="40">
        <f t="shared" si="3"/>
        <v>4.06</v>
      </c>
      <c r="J243" s="30"/>
      <c r="K243" s="30"/>
      <c r="L243" s="30"/>
      <c r="M243" s="30"/>
      <c r="N243" s="40" t="s">
        <v>862</v>
      </c>
      <c r="O243" s="32">
        <v>4.06</v>
      </c>
    </row>
    <row r="244" ht="26" customHeight="1" spans="1:15">
      <c r="A244" s="30">
        <v>239</v>
      </c>
      <c r="B244" s="32" t="s">
        <v>863</v>
      </c>
      <c r="C244" s="32" t="s">
        <v>864</v>
      </c>
      <c r="D244" s="32" t="s">
        <v>865</v>
      </c>
      <c r="E244" s="40">
        <v>49.78</v>
      </c>
      <c r="F244" s="32">
        <v>8.48</v>
      </c>
      <c r="G244" s="30">
        <v>12.76</v>
      </c>
      <c r="H244" s="30">
        <v>28.54</v>
      </c>
      <c r="I244" s="40">
        <f t="shared" si="3"/>
        <v>49.78</v>
      </c>
      <c r="J244" s="30"/>
      <c r="K244" s="30"/>
      <c r="L244" s="30"/>
      <c r="M244" s="30"/>
      <c r="N244" s="40" t="s">
        <v>866</v>
      </c>
      <c r="O244" s="32">
        <v>12.18</v>
      </c>
    </row>
    <row r="245" ht="26" customHeight="1" spans="1:15">
      <c r="A245" s="30">
        <v>240</v>
      </c>
      <c r="B245" s="32" t="s">
        <v>867</v>
      </c>
      <c r="C245" s="32" t="s">
        <v>868</v>
      </c>
      <c r="D245" s="32" t="s">
        <v>869</v>
      </c>
      <c r="E245" s="40">
        <v>0</v>
      </c>
      <c r="F245" s="32"/>
      <c r="G245" s="30"/>
      <c r="H245" s="30"/>
      <c r="I245" s="40">
        <f t="shared" si="3"/>
        <v>0</v>
      </c>
      <c r="J245" s="30"/>
      <c r="K245" s="30"/>
      <c r="L245" s="30"/>
      <c r="M245" s="30"/>
      <c r="N245" s="40" t="s">
        <v>532</v>
      </c>
      <c r="O245" s="32">
        <v>12.18</v>
      </c>
    </row>
    <row r="246" ht="26" customHeight="1" spans="1:15">
      <c r="A246" s="30">
        <v>241</v>
      </c>
      <c r="B246" s="32" t="s">
        <v>870</v>
      </c>
      <c r="C246" s="32" t="s">
        <v>871</v>
      </c>
      <c r="D246" s="32" t="s">
        <v>872</v>
      </c>
      <c r="E246" s="40">
        <v>23.59</v>
      </c>
      <c r="F246" s="32">
        <v>17.2</v>
      </c>
      <c r="G246" s="30">
        <v>6.39</v>
      </c>
      <c r="H246" s="30"/>
      <c r="I246" s="40">
        <f t="shared" si="3"/>
        <v>23.59</v>
      </c>
      <c r="J246" s="30"/>
      <c r="K246" s="30"/>
      <c r="L246" s="30"/>
      <c r="M246" s="30"/>
      <c r="N246" s="40"/>
      <c r="O246" s="32">
        <v>8.12</v>
      </c>
    </row>
    <row r="247" ht="26" customHeight="1" spans="1:15">
      <c r="A247" s="30">
        <v>242</v>
      </c>
      <c r="B247" s="32" t="s">
        <v>873</v>
      </c>
      <c r="C247" s="32" t="s">
        <v>874</v>
      </c>
      <c r="D247" s="32" t="s">
        <v>875</v>
      </c>
      <c r="E247" s="40">
        <v>0</v>
      </c>
      <c r="F247" s="32"/>
      <c r="G247" s="30"/>
      <c r="H247" s="30"/>
      <c r="I247" s="40">
        <f t="shared" si="3"/>
        <v>0</v>
      </c>
      <c r="J247" s="30"/>
      <c r="K247" s="30"/>
      <c r="L247" s="30"/>
      <c r="M247" s="30"/>
      <c r="N247" s="40" t="s">
        <v>876</v>
      </c>
      <c r="O247" s="32">
        <v>4.06</v>
      </c>
    </row>
    <row r="248" ht="26" customHeight="1" spans="1:15">
      <c r="A248" s="30">
        <v>243</v>
      </c>
      <c r="B248" s="32" t="s">
        <v>877</v>
      </c>
      <c r="C248" s="32" t="s">
        <v>878</v>
      </c>
      <c r="D248" s="32" t="s">
        <v>879</v>
      </c>
      <c r="E248" s="40">
        <v>22.75</v>
      </c>
      <c r="F248" s="32">
        <v>21.5</v>
      </c>
      <c r="G248" s="30">
        <v>1.25</v>
      </c>
      <c r="H248" s="30"/>
      <c r="I248" s="40">
        <f t="shared" si="3"/>
        <v>22.75</v>
      </c>
      <c r="J248" s="30"/>
      <c r="K248" s="30"/>
      <c r="L248" s="30"/>
      <c r="M248" s="30"/>
      <c r="N248" s="40" t="s">
        <v>880</v>
      </c>
      <c r="O248" s="32">
        <v>12.18</v>
      </c>
    </row>
    <row r="249" ht="26" customHeight="1" spans="1:15">
      <c r="A249" s="30">
        <v>244</v>
      </c>
      <c r="B249" s="32" t="s">
        <v>881</v>
      </c>
      <c r="C249" s="32" t="s">
        <v>882</v>
      </c>
      <c r="D249" s="32" t="s">
        <v>883</v>
      </c>
      <c r="E249" s="40">
        <v>24.23</v>
      </c>
      <c r="F249" s="32">
        <v>21.5</v>
      </c>
      <c r="G249" s="30">
        <v>2.73</v>
      </c>
      <c r="H249" s="30"/>
      <c r="I249" s="40">
        <f t="shared" si="3"/>
        <v>24.23</v>
      </c>
      <c r="J249" s="30"/>
      <c r="K249" s="30"/>
      <c r="L249" s="30"/>
      <c r="M249" s="30"/>
      <c r="N249" s="40" t="s">
        <v>884</v>
      </c>
      <c r="O249" s="32">
        <v>4.06</v>
      </c>
    </row>
    <row r="250" ht="26" customHeight="1" spans="1:15">
      <c r="A250" s="30">
        <v>245</v>
      </c>
      <c r="B250" s="32" t="s">
        <v>885</v>
      </c>
      <c r="C250" s="32" t="s">
        <v>886</v>
      </c>
      <c r="D250" s="32" t="s">
        <v>887</v>
      </c>
      <c r="E250" s="40">
        <v>40.34</v>
      </c>
      <c r="F250" s="32">
        <v>25.8</v>
      </c>
      <c r="G250" s="30">
        <v>14.54</v>
      </c>
      <c r="H250" s="30"/>
      <c r="I250" s="40">
        <f t="shared" si="3"/>
        <v>40.34</v>
      </c>
      <c r="J250" s="30"/>
      <c r="K250" s="30"/>
      <c r="L250" s="30"/>
      <c r="M250" s="30"/>
      <c r="N250" s="40" t="s">
        <v>888</v>
      </c>
      <c r="O250" s="32">
        <v>12.18</v>
      </c>
    </row>
    <row r="251" ht="26" customHeight="1" spans="1:15">
      <c r="A251" s="49"/>
      <c r="B251" s="80"/>
      <c r="C251" s="80"/>
      <c r="D251" s="80"/>
      <c r="E251" s="81">
        <f>SUM(E6:E250)</f>
        <v>4883.78</v>
      </c>
      <c r="F251" s="80"/>
      <c r="G251" s="49"/>
      <c r="H251" s="49"/>
      <c r="I251" s="81">
        <f>SUM(I6:I250)</f>
        <v>4883.78</v>
      </c>
      <c r="J251" s="49"/>
      <c r="K251" s="49"/>
      <c r="L251" s="49"/>
      <c r="M251" s="49"/>
      <c r="N251" s="81"/>
      <c r="O251" s="80"/>
    </row>
    <row r="252" ht="26" customHeight="1" spans="1:1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O252" s="49"/>
    </row>
    <row r="253" ht="26" customHeight="1" spans="1:15">
      <c r="A253" s="82" t="s">
        <v>889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O253" s="82"/>
    </row>
    <row r="254" ht="26" customHeight="1" spans="1:1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O254" s="49"/>
    </row>
    <row r="255" ht="26" customHeight="1" spans="1:1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O255" s="49"/>
    </row>
    <row r="256" ht="26" customHeight="1" spans="1:1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O256" s="49"/>
    </row>
    <row r="257" ht="26" customHeight="1" spans="1:1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O257" s="49"/>
    </row>
    <row r="258" ht="26" customHeight="1" spans="1:1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O258" s="49"/>
    </row>
    <row r="259" ht="26" customHeight="1" spans="1:1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O259" s="49"/>
    </row>
    <row r="260" ht="26" customHeight="1" spans="1:1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O260" s="49"/>
    </row>
    <row r="261" ht="26" customHeight="1" spans="1:1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O261" s="49"/>
    </row>
    <row r="262" ht="26" customHeight="1" spans="1:1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O262" s="49"/>
    </row>
    <row r="263" ht="26" customHeight="1" spans="1:1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O263" s="49"/>
    </row>
    <row r="264" ht="26" customHeight="1" spans="1:1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O264" s="49"/>
    </row>
    <row r="265" ht="26" customHeight="1" spans="1:1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O265" s="49"/>
    </row>
    <row r="266" ht="26" customHeight="1" spans="1:1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O266" s="49"/>
    </row>
    <row r="267" ht="26" customHeight="1" spans="1:1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O267" s="49"/>
    </row>
    <row r="268" ht="26" customHeight="1" spans="1:1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O268" s="49"/>
    </row>
    <row r="269" ht="26" customHeight="1" spans="1:1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O269" s="49"/>
    </row>
    <row r="270" ht="26" customHeight="1" spans="1:1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O270" s="49"/>
    </row>
    <row r="271" ht="26" customHeight="1" spans="1:1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O271" s="49"/>
    </row>
    <row r="272" ht="26" customHeight="1" spans="1:1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O272" s="49"/>
    </row>
    <row r="273" ht="26" customHeight="1" spans="1:1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O273" s="49"/>
    </row>
    <row r="274" ht="26" customHeight="1" spans="1:1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O274" s="49"/>
    </row>
    <row r="275" ht="26" customHeight="1" spans="1:1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O275" s="49"/>
    </row>
    <row r="276" ht="26" customHeight="1" spans="1:1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O276" s="49"/>
    </row>
    <row r="277" ht="26" customHeight="1" spans="1:1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O277" s="49"/>
    </row>
    <row r="278" ht="26" customHeight="1" spans="1:1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O278" s="49"/>
    </row>
    <row r="279" ht="26" customHeight="1" spans="1:1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O279" s="49"/>
    </row>
    <row r="280" ht="26" customHeight="1" spans="1:1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O280" s="49"/>
    </row>
    <row r="281" ht="26" customHeight="1" spans="1:1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O281" s="49"/>
    </row>
    <row r="282" ht="26" customHeight="1" spans="1:1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O282" s="49"/>
    </row>
    <row r="283" ht="26" customHeight="1" spans="1:1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O283" s="49"/>
    </row>
    <row r="284" ht="26" customHeight="1" spans="1:1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O284" s="49"/>
    </row>
    <row r="285" ht="26" customHeight="1" spans="1:1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O285" s="49"/>
    </row>
    <row r="286" ht="26" customHeight="1" spans="1:1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O286" s="49"/>
    </row>
    <row r="287" ht="26" customHeight="1" spans="1:1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O287" s="49"/>
    </row>
    <row r="288" ht="26" customHeight="1" spans="1:1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O288" s="49"/>
    </row>
    <row r="289" ht="26" customHeight="1" spans="1:1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O289" s="49"/>
    </row>
    <row r="290" ht="26" customHeight="1" spans="1:1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O290" s="49"/>
    </row>
    <row r="291" ht="26" customHeight="1" spans="1:1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O291" s="49"/>
    </row>
    <row r="292" ht="26" customHeight="1" spans="1:1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O292" s="49"/>
    </row>
    <row r="293" ht="26" customHeight="1" spans="1:1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O293" s="49"/>
    </row>
    <row r="294" ht="26" customHeight="1" spans="1:1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O294" s="49"/>
    </row>
    <row r="295" ht="26" customHeight="1" spans="1:1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O295" s="49"/>
    </row>
    <row r="296" ht="26" customHeight="1" spans="1:1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O296" s="49"/>
    </row>
    <row r="297" ht="26" customHeight="1" spans="1:1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O297" s="49"/>
    </row>
    <row r="298" ht="26" customHeight="1" spans="1:1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O298" s="49"/>
    </row>
    <row r="299" ht="26" customHeight="1" spans="1:1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O299" s="49"/>
    </row>
    <row r="300" ht="26" customHeight="1" spans="1:1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O300" s="49"/>
    </row>
    <row r="301" ht="26" customHeight="1" spans="1:1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O301" s="49"/>
    </row>
    <row r="302" ht="26" customHeight="1" spans="1:1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O302" s="49"/>
    </row>
    <row r="303" ht="26" customHeight="1" spans="1:1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O303" s="49"/>
    </row>
    <row r="304" ht="26" customHeight="1" spans="1:1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O304" s="49"/>
    </row>
    <row r="305" ht="26" customHeight="1" spans="1:1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O305" s="49"/>
    </row>
    <row r="306" ht="26" customHeight="1" spans="1:1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O306" s="49"/>
    </row>
    <row r="307" ht="26" customHeight="1" spans="1:1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O307" s="49"/>
    </row>
    <row r="308" ht="26" customHeight="1" spans="1:1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O308" s="49"/>
    </row>
    <row r="309" ht="26" customHeight="1" spans="1:1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O309" s="49"/>
    </row>
    <row r="310" ht="26" customHeight="1" spans="1:1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O310" s="49"/>
    </row>
    <row r="311" ht="26" customHeight="1" spans="1:1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O311" s="49"/>
    </row>
    <row r="312" ht="26" customHeight="1" spans="1:1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O312" s="49"/>
    </row>
    <row r="313" ht="26" customHeight="1" spans="1:1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O313" s="49"/>
    </row>
    <row r="314" ht="26" customHeight="1" spans="1:1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O314" s="49"/>
    </row>
    <row r="315" ht="26" customHeight="1" spans="1:1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O315" s="49"/>
    </row>
    <row r="316" ht="26" customHeight="1" spans="1:1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O316" s="49"/>
    </row>
    <row r="317" ht="26" customHeight="1" spans="1:1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O317" s="49"/>
    </row>
    <row r="318" ht="26" customHeight="1" spans="1:1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O318" s="49"/>
    </row>
    <row r="319" ht="26" customHeight="1" spans="1:1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O319" s="49"/>
    </row>
    <row r="320" ht="26" customHeight="1" spans="1:1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O320" s="49"/>
    </row>
    <row r="321" ht="26" customHeight="1" spans="1:1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O321" s="49"/>
    </row>
    <row r="322" ht="26" customHeight="1" spans="1:1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O322" s="49"/>
    </row>
    <row r="323" ht="26" customHeight="1" spans="1:1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O323" s="49"/>
    </row>
    <row r="324" ht="26" customHeight="1" spans="1:1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O324" s="49"/>
    </row>
    <row r="325" ht="26" customHeight="1" spans="1:1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O325" s="49"/>
    </row>
    <row r="326" ht="26" customHeight="1" spans="1:1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O326" s="49"/>
    </row>
    <row r="327" ht="26" customHeight="1" spans="1:1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O327" s="49"/>
    </row>
    <row r="328" ht="26" customHeight="1" spans="1:1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O328" s="49"/>
    </row>
    <row r="329" ht="26" customHeight="1" spans="1:1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O329" s="49"/>
    </row>
    <row r="330" ht="26" customHeight="1" spans="1:1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O330" s="49"/>
    </row>
    <row r="331" ht="26" customHeight="1" spans="1:1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O331" s="49"/>
    </row>
    <row r="332" ht="26" customHeight="1" spans="1:1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O332" s="49"/>
    </row>
    <row r="333" ht="26" customHeight="1" spans="1:1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O333" s="49"/>
    </row>
    <row r="334" ht="26" customHeight="1" spans="1:1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O334" s="49"/>
    </row>
    <row r="335" ht="26" customHeight="1" spans="1:1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O335" s="49"/>
    </row>
    <row r="336" ht="26" customHeight="1" spans="1:1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O336" s="49"/>
    </row>
    <row r="337" ht="26" customHeight="1" spans="1:1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O337" s="49"/>
    </row>
    <row r="338" ht="26" customHeight="1" spans="1:1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O338" s="49"/>
    </row>
    <row r="339" ht="26" customHeight="1" spans="1:1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O339" s="49"/>
    </row>
    <row r="340" ht="26" customHeight="1" spans="1:1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O340" s="49"/>
    </row>
    <row r="341" ht="26" customHeight="1" spans="1:1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O341" s="49"/>
    </row>
    <row r="342" ht="26" customHeight="1" spans="1:1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O342" s="49"/>
    </row>
    <row r="343" ht="26" customHeight="1" spans="1:1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O343" s="49"/>
    </row>
    <row r="344" ht="26" customHeight="1" spans="1:1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O344" s="49"/>
    </row>
    <row r="345" ht="26" customHeight="1" spans="1:1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O345" s="49"/>
    </row>
    <row r="346" ht="26" customHeight="1" spans="1:1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O346" s="49"/>
    </row>
    <row r="347" ht="26" customHeight="1" spans="1:1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O347" s="49"/>
    </row>
    <row r="348" ht="26" customHeight="1" spans="1:1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O348" s="49"/>
    </row>
    <row r="349" ht="26" customHeight="1" spans="1:1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O349" s="49"/>
    </row>
    <row r="350" ht="26" customHeight="1" spans="1:1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O350" s="49"/>
    </row>
    <row r="351" ht="26" customHeight="1" spans="1:1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O351" s="49"/>
    </row>
    <row r="352" ht="26" customHeight="1" spans="1:1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O352" s="49"/>
    </row>
    <row r="353" ht="26" customHeight="1" spans="1:1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O353" s="49"/>
    </row>
    <row r="354" ht="26" customHeight="1" spans="1:1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O354" s="49"/>
    </row>
    <row r="355" ht="26" customHeight="1" spans="1:1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O355" s="49"/>
    </row>
    <row r="356" ht="26" customHeight="1" spans="1:1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O356" s="49"/>
    </row>
    <row r="357" ht="26" customHeight="1" spans="1:1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O357" s="49"/>
    </row>
    <row r="358" ht="26" customHeight="1" spans="1:1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O358" s="49"/>
    </row>
    <row r="359" ht="26" customHeight="1" spans="1:1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O359" s="49"/>
    </row>
    <row r="360" ht="26" customHeight="1" spans="1:1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O360" s="49"/>
    </row>
    <row r="361" ht="26" customHeight="1" spans="1: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O361" s="52"/>
    </row>
    <row r="362" ht="26" customHeight="1" spans="1: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O362" s="52"/>
    </row>
    <row r="363" ht="26" customHeight="1" spans="1: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O363" s="52"/>
    </row>
    <row r="364" ht="26" customHeight="1" spans="1: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O364" s="52"/>
    </row>
    <row r="365" ht="26" customHeight="1" spans="1: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O365" s="52"/>
    </row>
    <row r="366" ht="26" customHeight="1" spans="1: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O366" s="52"/>
    </row>
    <row r="367" ht="29" customHeight="1" spans="1:15">
      <c r="A367" s="53" t="s">
        <v>890</v>
      </c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O367" s="53"/>
    </row>
    <row r="400" ht="15.75" customHeight="1"/>
  </sheetData>
  <mergeCells count="22">
    <mergeCell ref="A1:N1"/>
    <mergeCell ref="A2:N2"/>
    <mergeCell ref="A3:N3"/>
    <mergeCell ref="F4:H4"/>
    <mergeCell ref="A253:M253"/>
    <mergeCell ref="A367:M367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  <mergeCell ref="O4:O5"/>
    <mergeCell ref="P4:R5"/>
    <mergeCell ref="P6:R7"/>
    <mergeCell ref="P8:R9"/>
    <mergeCell ref="P10:R12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8"/>
  <sheetViews>
    <sheetView tabSelected="1" topLeftCell="A120" workbookViewId="0">
      <selection activeCell="N136" sqref="N136"/>
    </sheetView>
  </sheetViews>
  <sheetFormatPr defaultColWidth="9" defaultRowHeight="13.5"/>
  <cols>
    <col min="1" max="1" width="4.875" style="28" customWidth="1"/>
    <col min="2" max="2" width="9.375" style="28" customWidth="1"/>
    <col min="3" max="3" width="16.5" style="28" customWidth="1"/>
    <col min="4" max="4" width="15.25" style="28" customWidth="1"/>
    <col min="5" max="5" width="8" style="28" customWidth="1"/>
    <col min="6" max="6" width="7.25" style="28" customWidth="1"/>
    <col min="7" max="7" width="7.375" style="28" customWidth="1"/>
    <col min="8" max="8" width="5" style="28" customWidth="1"/>
    <col min="9" max="9" width="7.25" style="28" customWidth="1"/>
    <col min="10" max="10" width="4.375" style="28" customWidth="1"/>
    <col min="11" max="11" width="4.5" style="28" customWidth="1"/>
    <col min="12" max="12" width="4.125" style="28" customWidth="1"/>
    <col min="13" max="13" width="9.25" style="28" customWidth="1"/>
    <col min="14" max="14" width="32.75" style="29" customWidth="1"/>
    <col min="15" max="16384" width="9" style="28"/>
  </cols>
  <sheetData>
    <row r="1" s="28" customFormat="1" ht="20.25" spans="1:14">
      <c r="A1" s="11" t="s">
        <v>891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6"/>
    </row>
    <row r="2" s="28" customFormat="1" ht="27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7"/>
    </row>
    <row r="3" s="28" customFormat="1" ht="24" customHeight="1" spans="1:14">
      <c r="A3" s="3" t="s">
        <v>892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8"/>
    </row>
    <row r="4" s="28" customFormat="1" ht="22" customHeight="1" spans="1:14">
      <c r="A4" s="30" t="s">
        <v>893</v>
      </c>
      <c r="B4" s="30" t="s">
        <v>894</v>
      </c>
      <c r="C4" s="30" t="s">
        <v>895</v>
      </c>
      <c r="D4" s="30" t="s">
        <v>896</v>
      </c>
      <c r="E4" s="30" t="s">
        <v>897</v>
      </c>
      <c r="F4" s="30" t="s">
        <v>898</v>
      </c>
      <c r="G4" s="30"/>
      <c r="H4" s="30"/>
      <c r="I4" s="30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9" t="s">
        <v>14</v>
      </c>
    </row>
    <row r="5" s="28" customFormat="1" ht="51" customHeight="1" spans="1:14">
      <c r="A5" s="30"/>
      <c r="B5" s="30"/>
      <c r="C5" s="30"/>
      <c r="D5" s="30"/>
      <c r="E5" s="30"/>
      <c r="F5" s="30" t="s">
        <v>899</v>
      </c>
      <c r="G5" s="30" t="s">
        <v>900</v>
      </c>
      <c r="H5" s="30" t="s">
        <v>901</v>
      </c>
      <c r="I5" s="30"/>
      <c r="J5" s="30"/>
      <c r="K5" s="30"/>
      <c r="L5" s="30"/>
      <c r="M5" s="30"/>
      <c r="N5" s="39"/>
    </row>
    <row r="6" s="28" customFormat="1" ht="26" customHeight="1" spans="1:14">
      <c r="A6" s="30">
        <v>1</v>
      </c>
      <c r="B6" s="31" t="s">
        <v>902</v>
      </c>
      <c r="C6" s="31" t="s">
        <v>903</v>
      </c>
      <c r="D6" s="31" t="s">
        <v>904</v>
      </c>
      <c r="E6" s="32">
        <v>15.91</v>
      </c>
      <c r="F6" s="32">
        <v>15.91</v>
      </c>
      <c r="G6" s="30">
        <v>0</v>
      </c>
      <c r="H6" s="30"/>
      <c r="I6" s="34">
        <f>F6+G6+H6</f>
        <v>15.91</v>
      </c>
      <c r="J6" s="30"/>
      <c r="K6" s="30"/>
      <c r="L6" s="30"/>
      <c r="M6" s="30"/>
      <c r="N6" s="40"/>
    </row>
    <row r="7" s="28" customFormat="1" ht="26" customHeight="1" spans="1:14">
      <c r="A7" s="30">
        <v>2</v>
      </c>
      <c r="B7" s="31" t="s">
        <v>905</v>
      </c>
      <c r="C7" s="31" t="s">
        <v>906</v>
      </c>
      <c r="D7" s="31" t="s">
        <v>907</v>
      </c>
      <c r="E7" s="32">
        <v>10.52</v>
      </c>
      <c r="F7" s="32">
        <v>10.52</v>
      </c>
      <c r="G7" s="30">
        <v>0</v>
      </c>
      <c r="H7" s="33"/>
      <c r="I7" s="34">
        <f t="shared" ref="I7:I13" si="0">F7+G7+H7</f>
        <v>10.52</v>
      </c>
      <c r="J7" s="30"/>
      <c r="K7" s="30"/>
      <c r="L7" s="30"/>
      <c r="M7" s="30"/>
      <c r="N7" s="40"/>
    </row>
    <row r="8" s="28" customFormat="1" ht="26" customHeight="1" spans="1:14">
      <c r="A8" s="30">
        <v>3</v>
      </c>
      <c r="B8" s="31" t="s">
        <v>908</v>
      </c>
      <c r="C8" s="31" t="s">
        <v>909</v>
      </c>
      <c r="D8" s="31" t="s">
        <v>910</v>
      </c>
      <c r="E8" s="30">
        <v>24.54</v>
      </c>
      <c r="F8" s="30">
        <v>24.54</v>
      </c>
      <c r="G8" s="30">
        <v>0</v>
      </c>
      <c r="H8" s="30"/>
      <c r="I8" s="34">
        <f t="shared" si="0"/>
        <v>24.54</v>
      </c>
      <c r="J8" s="30"/>
      <c r="K8" s="30"/>
      <c r="L8" s="30"/>
      <c r="M8" s="30"/>
      <c r="N8" s="40"/>
    </row>
    <row r="9" s="28" customFormat="1" ht="26" customHeight="1" spans="1:14">
      <c r="A9" s="30">
        <v>4</v>
      </c>
      <c r="B9" s="31" t="s">
        <v>911</v>
      </c>
      <c r="C9" s="31" t="s">
        <v>912</v>
      </c>
      <c r="D9" s="31" t="s">
        <v>913</v>
      </c>
      <c r="E9" s="34">
        <v>27.89</v>
      </c>
      <c r="F9" s="32">
        <v>14</v>
      </c>
      <c r="G9" s="30">
        <v>13.89</v>
      </c>
      <c r="H9" s="30"/>
      <c r="I9" s="34">
        <f t="shared" si="0"/>
        <v>27.89</v>
      </c>
      <c r="J9" s="30"/>
      <c r="K9" s="30"/>
      <c r="L9" s="30"/>
      <c r="M9" s="30"/>
      <c r="N9" s="40"/>
    </row>
    <row r="10" s="28" customFormat="1" ht="26" customHeight="1" spans="1:14">
      <c r="A10" s="30">
        <v>5</v>
      </c>
      <c r="B10" s="31" t="s">
        <v>914</v>
      </c>
      <c r="C10" s="31" t="s">
        <v>915</v>
      </c>
      <c r="D10" s="31" t="s">
        <v>916</v>
      </c>
      <c r="E10" s="34">
        <v>26.03</v>
      </c>
      <c r="F10" s="32">
        <v>21.5</v>
      </c>
      <c r="G10" s="30">
        <v>4.53</v>
      </c>
      <c r="H10" s="30"/>
      <c r="I10" s="34">
        <f t="shared" si="0"/>
        <v>26.03</v>
      </c>
      <c r="J10" s="30"/>
      <c r="K10" s="30"/>
      <c r="L10" s="30"/>
      <c r="M10" s="30"/>
      <c r="N10" s="40" t="s">
        <v>917</v>
      </c>
    </row>
    <row r="11" s="28" customFormat="1" ht="26" customHeight="1" spans="1:14">
      <c r="A11" s="30">
        <v>6</v>
      </c>
      <c r="B11" s="31" t="s">
        <v>918</v>
      </c>
      <c r="C11" s="31" t="s">
        <v>919</v>
      </c>
      <c r="D11" s="31" t="s">
        <v>920</v>
      </c>
      <c r="E11" s="34">
        <v>11.54</v>
      </c>
      <c r="F11" s="32">
        <v>11.54</v>
      </c>
      <c r="G11" s="30">
        <v>0</v>
      </c>
      <c r="H11" s="30"/>
      <c r="I11" s="34">
        <f t="shared" si="0"/>
        <v>11.54</v>
      </c>
      <c r="J11" s="30"/>
      <c r="K11" s="30"/>
      <c r="L11" s="30"/>
      <c r="M11" s="30"/>
      <c r="N11" s="40"/>
    </row>
    <row r="12" s="28" customFormat="1" ht="26" customHeight="1" spans="1:14">
      <c r="A12" s="30">
        <v>7</v>
      </c>
      <c r="B12" s="31" t="s">
        <v>921</v>
      </c>
      <c r="C12" s="31" t="s">
        <v>922</v>
      </c>
      <c r="D12" s="31" t="s">
        <v>923</v>
      </c>
      <c r="E12" s="34">
        <v>23.84</v>
      </c>
      <c r="F12" s="32">
        <v>14</v>
      </c>
      <c r="G12" s="30">
        <v>9.84</v>
      </c>
      <c r="H12" s="30"/>
      <c r="I12" s="34">
        <f t="shared" si="0"/>
        <v>23.84</v>
      </c>
      <c r="J12" s="30"/>
      <c r="K12" s="30"/>
      <c r="L12" s="30"/>
      <c r="M12" s="30"/>
      <c r="N12" s="40"/>
    </row>
    <row r="13" s="28" customFormat="1" ht="26" customHeight="1" spans="1:14">
      <c r="A13" s="30">
        <v>8</v>
      </c>
      <c r="B13" s="31" t="s">
        <v>924</v>
      </c>
      <c r="C13" s="31" t="s">
        <v>925</v>
      </c>
      <c r="D13" s="31" t="s">
        <v>926</v>
      </c>
      <c r="E13" s="32">
        <v>10.51</v>
      </c>
      <c r="F13" s="32">
        <v>10.51</v>
      </c>
      <c r="G13" s="30">
        <v>0</v>
      </c>
      <c r="H13" s="30"/>
      <c r="I13" s="34">
        <f t="shared" si="0"/>
        <v>10.51</v>
      </c>
      <c r="J13" s="30"/>
      <c r="K13" s="30"/>
      <c r="L13" s="30"/>
      <c r="M13" s="30"/>
      <c r="N13" s="40"/>
    </row>
    <row r="14" s="28" customFormat="1" ht="26" customHeight="1" spans="1:14">
      <c r="A14" s="30">
        <v>9</v>
      </c>
      <c r="B14" s="31" t="s">
        <v>927</v>
      </c>
      <c r="C14" s="31" t="s">
        <v>928</v>
      </c>
      <c r="D14" s="31" t="s">
        <v>929</v>
      </c>
      <c r="E14" s="34">
        <v>9.42</v>
      </c>
      <c r="F14" s="35">
        <v>9.42</v>
      </c>
      <c r="G14" s="30">
        <v>0</v>
      </c>
      <c r="H14" s="30"/>
      <c r="I14" s="34">
        <f t="shared" ref="I14:I45" si="1">F14+G14+H14</f>
        <v>9.42</v>
      </c>
      <c r="J14" s="30"/>
      <c r="K14" s="30"/>
      <c r="L14" s="30"/>
      <c r="M14" s="30"/>
      <c r="N14" s="41"/>
    </row>
    <row r="15" s="28" customFormat="1" ht="26" customHeight="1" spans="1:14">
      <c r="A15" s="30">
        <v>10</v>
      </c>
      <c r="B15" s="31" t="s">
        <v>930</v>
      </c>
      <c r="C15" s="31" t="s">
        <v>931</v>
      </c>
      <c r="D15" s="31" t="s">
        <v>932</v>
      </c>
      <c r="E15" s="34">
        <v>57.75</v>
      </c>
      <c r="F15" s="32">
        <v>13</v>
      </c>
      <c r="G15" s="30">
        <v>22.29</v>
      </c>
      <c r="H15" s="30">
        <v>22.46</v>
      </c>
      <c r="I15" s="34">
        <f t="shared" si="1"/>
        <v>57.75</v>
      </c>
      <c r="J15" s="30"/>
      <c r="K15" s="30"/>
      <c r="L15" s="30"/>
      <c r="M15" s="30"/>
      <c r="N15" s="40"/>
    </row>
    <row r="16" s="28" customFormat="1" ht="26" customHeight="1" spans="1:14">
      <c r="A16" s="30">
        <v>11</v>
      </c>
      <c r="B16" s="31" t="s">
        <v>933</v>
      </c>
      <c r="C16" s="31" t="s">
        <v>934</v>
      </c>
      <c r="D16" s="31" t="s">
        <v>935</v>
      </c>
      <c r="E16" s="34">
        <v>15.7</v>
      </c>
      <c r="F16" s="32">
        <v>10</v>
      </c>
      <c r="G16" s="30">
        <v>5.7</v>
      </c>
      <c r="H16" s="30"/>
      <c r="I16" s="34">
        <f t="shared" si="1"/>
        <v>15.7</v>
      </c>
      <c r="J16" s="30"/>
      <c r="K16" s="30"/>
      <c r="L16" s="30"/>
      <c r="M16" s="30"/>
      <c r="N16" s="40"/>
    </row>
    <row r="17" s="28" customFormat="1" ht="26" customHeight="1" spans="1:14">
      <c r="A17" s="30">
        <v>12</v>
      </c>
      <c r="B17" s="31" t="s">
        <v>936</v>
      </c>
      <c r="C17" s="31" t="s">
        <v>937</v>
      </c>
      <c r="D17" s="31" t="s">
        <v>938</v>
      </c>
      <c r="E17" s="34">
        <v>16.13</v>
      </c>
      <c r="F17" s="32">
        <v>14</v>
      </c>
      <c r="G17" s="30">
        <v>2.13</v>
      </c>
      <c r="H17" s="30"/>
      <c r="I17" s="34">
        <f t="shared" si="1"/>
        <v>16.13</v>
      </c>
      <c r="J17" s="30"/>
      <c r="K17" s="30"/>
      <c r="L17" s="30"/>
      <c r="M17" s="30"/>
      <c r="N17" s="40"/>
    </row>
    <row r="18" s="28" customFormat="1" ht="26" customHeight="1" spans="1:14">
      <c r="A18" s="30">
        <v>13</v>
      </c>
      <c r="B18" s="31" t="s">
        <v>939</v>
      </c>
      <c r="C18" s="31" t="s">
        <v>940</v>
      </c>
      <c r="D18" s="31" t="s">
        <v>941</v>
      </c>
      <c r="E18" s="34">
        <v>15.4</v>
      </c>
      <c r="F18" s="32">
        <v>15.4</v>
      </c>
      <c r="G18" s="30">
        <v>0</v>
      </c>
      <c r="H18" s="30"/>
      <c r="I18" s="34">
        <f t="shared" si="1"/>
        <v>15.4</v>
      </c>
      <c r="J18" s="30"/>
      <c r="K18" s="30"/>
      <c r="L18" s="30"/>
      <c r="M18" s="30"/>
      <c r="N18" s="40"/>
    </row>
    <row r="19" s="28" customFormat="1" ht="26" customHeight="1" spans="1:14">
      <c r="A19" s="30">
        <v>14</v>
      </c>
      <c r="B19" s="31" t="s">
        <v>942</v>
      </c>
      <c r="C19" s="31" t="s">
        <v>943</v>
      </c>
      <c r="D19" s="31" t="s">
        <v>944</v>
      </c>
      <c r="E19" s="34">
        <v>21.17</v>
      </c>
      <c r="F19" s="32">
        <v>21.17</v>
      </c>
      <c r="G19" s="30">
        <v>0</v>
      </c>
      <c r="H19" s="30"/>
      <c r="I19" s="34">
        <f t="shared" si="1"/>
        <v>21.17</v>
      </c>
      <c r="J19" s="30"/>
      <c r="K19" s="30"/>
      <c r="L19" s="30"/>
      <c r="M19" s="30"/>
      <c r="N19" s="40"/>
    </row>
    <row r="20" s="28" customFormat="1" ht="26" customHeight="1" spans="1:14">
      <c r="A20" s="30">
        <v>15</v>
      </c>
      <c r="B20" s="31" t="s">
        <v>945</v>
      </c>
      <c r="C20" s="31" t="s">
        <v>946</v>
      </c>
      <c r="D20" s="31" t="s">
        <v>947</v>
      </c>
      <c r="E20" s="34">
        <v>17.63</v>
      </c>
      <c r="F20" s="32">
        <v>10.5</v>
      </c>
      <c r="G20" s="30">
        <v>7.13</v>
      </c>
      <c r="H20" s="30"/>
      <c r="I20" s="34">
        <f t="shared" si="1"/>
        <v>17.63</v>
      </c>
      <c r="J20" s="30"/>
      <c r="K20" s="30"/>
      <c r="L20" s="30"/>
      <c r="M20" s="30"/>
      <c r="N20" s="40"/>
    </row>
    <row r="21" s="28" customFormat="1" ht="26" customHeight="1" spans="1:14">
      <c r="A21" s="30">
        <v>16</v>
      </c>
      <c r="B21" s="31" t="s">
        <v>948</v>
      </c>
      <c r="C21" s="31" t="s">
        <v>949</v>
      </c>
      <c r="D21" s="31" t="s">
        <v>950</v>
      </c>
      <c r="E21" s="34">
        <v>44.75</v>
      </c>
      <c r="F21" s="32">
        <v>18</v>
      </c>
      <c r="G21" s="30">
        <v>11.19</v>
      </c>
      <c r="H21" s="30">
        <v>15.56</v>
      </c>
      <c r="I21" s="34">
        <f t="shared" si="1"/>
        <v>44.75</v>
      </c>
      <c r="J21" s="30"/>
      <c r="K21" s="30"/>
      <c r="L21" s="30"/>
      <c r="M21" s="30"/>
      <c r="N21" s="40" t="s">
        <v>951</v>
      </c>
    </row>
    <row r="22" s="28" customFormat="1" ht="26" customHeight="1" spans="1:14">
      <c r="A22" s="30">
        <v>17</v>
      </c>
      <c r="B22" s="31" t="s">
        <v>952</v>
      </c>
      <c r="C22" s="31" t="s">
        <v>953</v>
      </c>
      <c r="D22" s="31" t="s">
        <v>954</v>
      </c>
      <c r="E22" s="34">
        <v>42.01</v>
      </c>
      <c r="F22" s="32">
        <v>25</v>
      </c>
      <c r="G22" s="30">
        <v>17.01</v>
      </c>
      <c r="H22" s="30"/>
      <c r="I22" s="34">
        <f t="shared" si="1"/>
        <v>42.01</v>
      </c>
      <c r="J22" s="30"/>
      <c r="K22" s="30"/>
      <c r="L22" s="30"/>
      <c r="M22" s="30"/>
      <c r="N22" s="40"/>
    </row>
    <row r="23" s="28" customFormat="1" ht="26" customHeight="1" spans="1:14">
      <c r="A23" s="30">
        <v>18</v>
      </c>
      <c r="B23" s="31" t="s">
        <v>955</v>
      </c>
      <c r="C23" s="31" t="s">
        <v>956</v>
      </c>
      <c r="D23" s="31" t="s">
        <v>957</v>
      </c>
      <c r="E23" s="34">
        <v>31.16</v>
      </c>
      <c r="F23" s="32">
        <v>20</v>
      </c>
      <c r="G23" s="30">
        <v>11.16</v>
      </c>
      <c r="H23" s="30"/>
      <c r="I23" s="34">
        <f t="shared" si="1"/>
        <v>31.16</v>
      </c>
      <c r="J23" s="30"/>
      <c r="K23" s="30"/>
      <c r="L23" s="30"/>
      <c r="M23" s="30"/>
      <c r="N23" s="40"/>
    </row>
    <row r="24" s="28" customFormat="1" ht="26" customHeight="1" spans="1:14">
      <c r="A24" s="30">
        <v>19</v>
      </c>
      <c r="B24" s="31" t="s">
        <v>958</v>
      </c>
      <c r="C24" s="31" t="s">
        <v>959</v>
      </c>
      <c r="D24" s="31" t="s">
        <v>960</v>
      </c>
      <c r="E24" s="34">
        <v>24.16</v>
      </c>
      <c r="F24" s="32">
        <v>15</v>
      </c>
      <c r="G24" s="30">
        <v>9.16</v>
      </c>
      <c r="H24" s="30"/>
      <c r="I24" s="34">
        <f t="shared" si="1"/>
        <v>24.16</v>
      </c>
      <c r="J24" s="30"/>
      <c r="K24" s="30"/>
      <c r="L24" s="30"/>
      <c r="M24" s="30"/>
      <c r="N24" s="40"/>
    </row>
    <row r="25" s="28" customFormat="1" ht="26" customHeight="1" spans="1:14">
      <c r="A25" s="30">
        <v>20</v>
      </c>
      <c r="B25" s="31" t="s">
        <v>961</v>
      </c>
      <c r="C25" s="31" t="s">
        <v>962</v>
      </c>
      <c r="D25" s="31" t="s">
        <v>963</v>
      </c>
      <c r="E25" s="34">
        <v>5.88</v>
      </c>
      <c r="F25" s="32">
        <v>5.88</v>
      </c>
      <c r="G25" s="30">
        <v>0</v>
      </c>
      <c r="H25" s="30"/>
      <c r="I25" s="34">
        <f t="shared" si="1"/>
        <v>5.88</v>
      </c>
      <c r="J25" s="30"/>
      <c r="K25" s="30"/>
      <c r="L25" s="30"/>
      <c r="M25" s="30"/>
      <c r="N25" s="40" t="s">
        <v>964</v>
      </c>
    </row>
    <row r="26" s="28" customFormat="1" ht="26" customHeight="1" spans="1:14">
      <c r="A26" s="30">
        <v>21</v>
      </c>
      <c r="B26" s="31" t="s">
        <v>965</v>
      </c>
      <c r="C26" s="31" t="s">
        <v>966</v>
      </c>
      <c r="D26" s="31" t="s">
        <v>967</v>
      </c>
      <c r="E26" s="34">
        <v>0</v>
      </c>
      <c r="F26" s="32"/>
      <c r="G26" s="30"/>
      <c r="H26" s="30"/>
      <c r="I26" s="34">
        <f t="shared" si="1"/>
        <v>0</v>
      </c>
      <c r="J26" s="30"/>
      <c r="K26" s="30"/>
      <c r="L26" s="30"/>
      <c r="M26" s="30"/>
      <c r="N26" s="40" t="s">
        <v>968</v>
      </c>
    </row>
    <row r="27" s="28" customFormat="1" ht="26" customHeight="1" spans="1:14">
      <c r="A27" s="30">
        <v>22</v>
      </c>
      <c r="B27" s="31" t="s">
        <v>969</v>
      </c>
      <c r="C27" s="31" t="s">
        <v>970</v>
      </c>
      <c r="D27" s="31" t="s">
        <v>971</v>
      </c>
      <c r="E27" s="34">
        <v>22.87</v>
      </c>
      <c r="F27" s="32">
        <v>10.5</v>
      </c>
      <c r="G27" s="30">
        <v>12.37</v>
      </c>
      <c r="H27" s="30"/>
      <c r="I27" s="34">
        <f t="shared" si="1"/>
        <v>22.87</v>
      </c>
      <c r="J27" s="30"/>
      <c r="K27" s="30"/>
      <c r="L27" s="30"/>
      <c r="M27" s="30"/>
      <c r="N27" s="40"/>
    </row>
    <row r="28" s="28" customFormat="1" ht="26" customHeight="1" spans="1:14">
      <c r="A28" s="30">
        <v>23</v>
      </c>
      <c r="B28" s="31" t="s">
        <v>972</v>
      </c>
      <c r="C28" s="31" t="s">
        <v>973</v>
      </c>
      <c r="D28" s="31" t="s">
        <v>974</v>
      </c>
      <c r="E28" s="34">
        <v>0</v>
      </c>
      <c r="F28" s="32"/>
      <c r="G28" s="30"/>
      <c r="H28" s="30"/>
      <c r="I28" s="34">
        <f t="shared" si="1"/>
        <v>0</v>
      </c>
      <c r="J28" s="30"/>
      <c r="K28" s="30"/>
      <c r="L28" s="30"/>
      <c r="M28" s="30"/>
      <c r="N28" s="40"/>
    </row>
    <row r="29" s="28" customFormat="1" ht="26" customHeight="1" spans="1:14">
      <c r="A29" s="30">
        <v>24</v>
      </c>
      <c r="B29" s="31" t="s">
        <v>975</v>
      </c>
      <c r="C29" s="31" t="s">
        <v>976</v>
      </c>
      <c r="D29" s="31" t="s">
        <v>977</v>
      </c>
      <c r="E29" s="34">
        <v>54.47</v>
      </c>
      <c r="F29" s="32">
        <v>38</v>
      </c>
      <c r="G29" s="30">
        <v>16.47</v>
      </c>
      <c r="H29" s="30"/>
      <c r="I29" s="34">
        <f t="shared" si="1"/>
        <v>54.47</v>
      </c>
      <c r="J29" s="30"/>
      <c r="K29" s="30"/>
      <c r="L29" s="30"/>
      <c r="M29" s="30"/>
      <c r="N29" s="40"/>
    </row>
    <row r="30" s="28" customFormat="1" ht="26" customHeight="1" spans="1:14">
      <c r="A30" s="30">
        <v>25</v>
      </c>
      <c r="B30" s="31" t="s">
        <v>978</v>
      </c>
      <c r="C30" s="31" t="s">
        <v>979</v>
      </c>
      <c r="D30" s="31" t="s">
        <v>980</v>
      </c>
      <c r="E30" s="34">
        <v>22.21</v>
      </c>
      <c r="F30" s="32">
        <v>17</v>
      </c>
      <c r="G30" s="30">
        <v>5.21</v>
      </c>
      <c r="H30" s="30"/>
      <c r="I30" s="34">
        <f t="shared" si="1"/>
        <v>22.21</v>
      </c>
      <c r="J30" s="30"/>
      <c r="K30" s="30"/>
      <c r="L30" s="30"/>
      <c r="M30" s="30"/>
      <c r="N30" s="40"/>
    </row>
    <row r="31" s="28" customFormat="1" ht="26" customHeight="1" spans="1:14">
      <c r="A31" s="30">
        <v>26</v>
      </c>
      <c r="B31" s="31" t="s">
        <v>981</v>
      </c>
      <c r="C31" s="31" t="s">
        <v>982</v>
      </c>
      <c r="D31" s="31" t="s">
        <v>983</v>
      </c>
      <c r="E31" s="34">
        <v>13.58</v>
      </c>
      <c r="F31" s="32">
        <v>11.36</v>
      </c>
      <c r="G31" s="30">
        <v>0</v>
      </c>
      <c r="H31" s="30">
        <v>2.22</v>
      </c>
      <c r="I31" s="34">
        <f t="shared" si="1"/>
        <v>13.58</v>
      </c>
      <c r="J31" s="30"/>
      <c r="K31" s="30"/>
      <c r="L31" s="30"/>
      <c r="M31" s="30"/>
      <c r="N31" s="40" t="s">
        <v>984</v>
      </c>
    </row>
    <row r="32" s="28" customFormat="1" ht="26" customHeight="1" spans="1:14">
      <c r="A32" s="30">
        <v>27</v>
      </c>
      <c r="B32" s="31" t="s">
        <v>985</v>
      </c>
      <c r="C32" s="31" t="s">
        <v>986</v>
      </c>
      <c r="D32" s="31" t="s">
        <v>987</v>
      </c>
      <c r="E32" s="34">
        <v>24.28</v>
      </c>
      <c r="F32" s="32">
        <v>17</v>
      </c>
      <c r="G32" s="30">
        <v>7.28</v>
      </c>
      <c r="H32" s="30"/>
      <c r="I32" s="34">
        <f t="shared" si="1"/>
        <v>24.28</v>
      </c>
      <c r="J32" s="30"/>
      <c r="K32" s="30"/>
      <c r="L32" s="30"/>
      <c r="M32" s="30"/>
      <c r="N32" s="40"/>
    </row>
    <row r="33" s="28" customFormat="1" ht="26" customHeight="1" spans="1:14">
      <c r="A33" s="30">
        <v>28</v>
      </c>
      <c r="B33" s="31" t="s">
        <v>988</v>
      </c>
      <c r="C33" s="31" t="s">
        <v>989</v>
      </c>
      <c r="D33" s="31" t="s">
        <v>990</v>
      </c>
      <c r="E33" s="34">
        <v>16.96</v>
      </c>
      <c r="F33" s="32">
        <v>13.5</v>
      </c>
      <c r="G33" s="30">
        <v>3.46</v>
      </c>
      <c r="H33" s="30"/>
      <c r="I33" s="34">
        <f t="shared" si="1"/>
        <v>16.96</v>
      </c>
      <c r="J33" s="30"/>
      <c r="K33" s="30"/>
      <c r="L33" s="30"/>
      <c r="M33" s="30"/>
      <c r="N33" s="40"/>
    </row>
    <row r="34" s="28" customFormat="1" ht="26" customHeight="1" spans="1:14">
      <c r="A34" s="30">
        <v>29</v>
      </c>
      <c r="B34" s="31" t="s">
        <v>991</v>
      </c>
      <c r="C34" s="31" t="s">
        <v>992</v>
      </c>
      <c r="D34" s="31" t="s">
        <v>993</v>
      </c>
      <c r="E34" s="34">
        <v>3.73</v>
      </c>
      <c r="F34" s="32">
        <v>3.73</v>
      </c>
      <c r="G34" s="30">
        <v>0</v>
      </c>
      <c r="H34" s="30"/>
      <c r="I34" s="34">
        <f t="shared" si="1"/>
        <v>3.73</v>
      </c>
      <c r="J34" s="30"/>
      <c r="K34" s="30"/>
      <c r="L34" s="30"/>
      <c r="M34" s="30"/>
      <c r="N34" s="40"/>
    </row>
    <row r="35" s="28" customFormat="1" ht="26" customHeight="1" spans="1:14">
      <c r="A35" s="30">
        <v>30</v>
      </c>
      <c r="B35" s="31" t="s">
        <v>994</v>
      </c>
      <c r="C35" s="31" t="s">
        <v>995</v>
      </c>
      <c r="D35" s="31" t="s">
        <v>996</v>
      </c>
      <c r="E35" s="34">
        <v>5.6</v>
      </c>
      <c r="F35" s="32">
        <v>5.6</v>
      </c>
      <c r="G35" s="30">
        <v>0</v>
      </c>
      <c r="H35" s="30"/>
      <c r="I35" s="34">
        <f t="shared" si="1"/>
        <v>5.6</v>
      </c>
      <c r="J35" s="30"/>
      <c r="K35" s="30"/>
      <c r="L35" s="30"/>
      <c r="M35" s="30"/>
      <c r="N35" s="40"/>
    </row>
    <row r="36" s="28" customFormat="1" ht="26" customHeight="1" spans="1:14">
      <c r="A36" s="30">
        <v>31</v>
      </c>
      <c r="B36" s="31" t="s">
        <v>997</v>
      </c>
      <c r="C36" s="31" t="s">
        <v>998</v>
      </c>
      <c r="D36" s="31" t="s">
        <v>999</v>
      </c>
      <c r="E36" s="34">
        <v>53.33</v>
      </c>
      <c r="F36" s="32">
        <v>24.5</v>
      </c>
      <c r="G36" s="30">
        <v>28.83</v>
      </c>
      <c r="H36" s="30"/>
      <c r="I36" s="34">
        <f t="shared" si="1"/>
        <v>53.33</v>
      </c>
      <c r="J36" s="30"/>
      <c r="K36" s="30"/>
      <c r="L36" s="30"/>
      <c r="M36" s="30"/>
      <c r="N36" s="42"/>
    </row>
    <row r="37" s="28" customFormat="1" ht="26" customHeight="1" spans="1:14">
      <c r="A37" s="30">
        <v>32</v>
      </c>
      <c r="B37" s="31" t="s">
        <v>1000</v>
      </c>
      <c r="C37" s="31" t="s">
        <v>1001</v>
      </c>
      <c r="D37" s="31" t="s">
        <v>1002</v>
      </c>
      <c r="E37" s="34">
        <v>21.69</v>
      </c>
      <c r="F37" s="32">
        <v>17.5</v>
      </c>
      <c r="G37" s="30">
        <v>4.19</v>
      </c>
      <c r="H37" s="30"/>
      <c r="I37" s="34">
        <f t="shared" si="1"/>
        <v>21.69</v>
      </c>
      <c r="J37" s="30"/>
      <c r="K37" s="30"/>
      <c r="L37" s="30"/>
      <c r="M37" s="30"/>
      <c r="N37" s="40"/>
    </row>
    <row r="38" s="28" customFormat="1" ht="26" customHeight="1" spans="1:14">
      <c r="A38" s="30">
        <v>33</v>
      </c>
      <c r="B38" s="31" t="s">
        <v>1003</v>
      </c>
      <c r="C38" s="31" t="s">
        <v>1004</v>
      </c>
      <c r="D38" s="31" t="s">
        <v>1005</v>
      </c>
      <c r="E38" s="34">
        <v>43.24</v>
      </c>
      <c r="F38" s="32">
        <v>7.99</v>
      </c>
      <c r="G38" s="30">
        <v>35.25</v>
      </c>
      <c r="H38" s="30"/>
      <c r="I38" s="34">
        <f t="shared" si="1"/>
        <v>43.24</v>
      </c>
      <c r="J38" s="30"/>
      <c r="K38" s="30"/>
      <c r="L38" s="30"/>
      <c r="M38" s="30"/>
      <c r="N38" s="40" t="s">
        <v>1006</v>
      </c>
    </row>
    <row r="39" s="28" customFormat="1" ht="26" customHeight="1" spans="1:13">
      <c r="A39" s="30">
        <v>34</v>
      </c>
      <c r="B39" s="31" t="s">
        <v>1007</v>
      </c>
      <c r="C39" s="31" t="s">
        <v>1008</v>
      </c>
      <c r="D39" s="31" t="s">
        <v>1009</v>
      </c>
      <c r="E39" s="34">
        <v>34.89</v>
      </c>
      <c r="F39" s="32">
        <v>24.5</v>
      </c>
      <c r="G39" s="30">
        <v>10.39</v>
      </c>
      <c r="H39" s="30"/>
      <c r="I39" s="34">
        <f t="shared" si="1"/>
        <v>34.89</v>
      </c>
      <c r="J39" s="30"/>
      <c r="K39" s="30"/>
      <c r="L39" s="30"/>
      <c r="M39" s="30"/>
    </row>
    <row r="40" s="28" customFormat="1" ht="26" customHeight="1" spans="1:14">
      <c r="A40" s="30">
        <v>35</v>
      </c>
      <c r="B40" s="31" t="s">
        <v>1010</v>
      </c>
      <c r="C40" s="31" t="s">
        <v>1011</v>
      </c>
      <c r="D40" s="31" t="s">
        <v>1012</v>
      </c>
      <c r="E40" s="34">
        <v>13.92</v>
      </c>
      <c r="F40" s="32">
        <v>13.92</v>
      </c>
      <c r="G40" s="30">
        <v>0</v>
      </c>
      <c r="H40" s="30"/>
      <c r="I40" s="34">
        <f t="shared" si="1"/>
        <v>13.92</v>
      </c>
      <c r="J40" s="30"/>
      <c r="K40" s="30"/>
      <c r="L40" s="30"/>
      <c r="M40" s="30"/>
      <c r="N40" s="40"/>
    </row>
    <row r="41" s="28" customFormat="1" ht="26" customHeight="1" spans="1:14">
      <c r="A41" s="30">
        <v>36</v>
      </c>
      <c r="B41" s="31" t="s">
        <v>1013</v>
      </c>
      <c r="C41" s="31" t="s">
        <v>1014</v>
      </c>
      <c r="D41" s="31" t="s">
        <v>1015</v>
      </c>
      <c r="E41" s="34">
        <v>18.6</v>
      </c>
      <c r="F41" s="32">
        <v>10.5</v>
      </c>
      <c r="G41" s="30">
        <v>8.1</v>
      </c>
      <c r="H41" s="30"/>
      <c r="I41" s="34">
        <f t="shared" si="1"/>
        <v>18.6</v>
      </c>
      <c r="J41" s="30"/>
      <c r="K41" s="30"/>
      <c r="L41" s="30"/>
      <c r="M41" s="30"/>
      <c r="N41" s="40"/>
    </row>
    <row r="42" s="28" customFormat="1" ht="26" customHeight="1" spans="1:14">
      <c r="A42" s="30">
        <v>37</v>
      </c>
      <c r="B42" s="31" t="s">
        <v>1016</v>
      </c>
      <c r="C42" s="31" t="s">
        <v>1017</v>
      </c>
      <c r="D42" s="31" t="s">
        <v>1018</v>
      </c>
      <c r="E42" s="34">
        <v>34.55</v>
      </c>
      <c r="F42" s="32">
        <v>31</v>
      </c>
      <c r="G42" s="30">
        <v>3.55</v>
      </c>
      <c r="H42" s="30"/>
      <c r="I42" s="34">
        <f t="shared" si="1"/>
        <v>34.55</v>
      </c>
      <c r="J42" s="30"/>
      <c r="K42" s="30"/>
      <c r="L42" s="30"/>
      <c r="M42" s="30"/>
      <c r="N42" s="40"/>
    </row>
    <row r="43" s="28" customFormat="1" ht="26" customHeight="1" spans="1:14">
      <c r="A43" s="30">
        <v>38</v>
      </c>
      <c r="B43" s="31" t="s">
        <v>1019</v>
      </c>
      <c r="C43" s="31" t="s">
        <v>1020</v>
      </c>
      <c r="D43" s="31" t="s">
        <v>1021</v>
      </c>
      <c r="E43" s="34">
        <v>25.82</v>
      </c>
      <c r="F43" s="32">
        <v>14</v>
      </c>
      <c r="G43" s="30">
        <v>11.82</v>
      </c>
      <c r="H43" s="30"/>
      <c r="I43" s="34">
        <f t="shared" si="1"/>
        <v>25.82</v>
      </c>
      <c r="J43" s="30"/>
      <c r="K43" s="30"/>
      <c r="L43" s="30"/>
      <c r="M43" s="30"/>
      <c r="N43" s="40"/>
    </row>
    <row r="44" s="28" customFormat="1" ht="26" customHeight="1" spans="1:14">
      <c r="A44" s="30">
        <v>39</v>
      </c>
      <c r="B44" s="31" t="s">
        <v>1022</v>
      </c>
      <c r="C44" s="31" t="s">
        <v>1023</v>
      </c>
      <c r="D44" s="31" t="s">
        <v>1024</v>
      </c>
      <c r="E44" s="34">
        <v>7.88</v>
      </c>
      <c r="F44" s="32">
        <v>7.88</v>
      </c>
      <c r="G44" s="30">
        <v>0</v>
      </c>
      <c r="H44" s="30"/>
      <c r="I44" s="34">
        <f t="shared" si="1"/>
        <v>7.88</v>
      </c>
      <c r="J44" s="30"/>
      <c r="K44" s="30"/>
      <c r="L44" s="30"/>
      <c r="M44" s="30"/>
      <c r="N44" s="40"/>
    </row>
    <row r="45" s="28" customFormat="1" ht="26" customHeight="1" spans="1:14">
      <c r="A45" s="30">
        <v>40</v>
      </c>
      <c r="B45" s="31" t="s">
        <v>1025</v>
      </c>
      <c r="C45" s="31" t="s">
        <v>1026</v>
      </c>
      <c r="D45" s="31" t="s">
        <v>1027</v>
      </c>
      <c r="E45" s="34">
        <v>14.3</v>
      </c>
      <c r="F45" s="32">
        <v>14.3</v>
      </c>
      <c r="G45" s="30">
        <v>0</v>
      </c>
      <c r="H45" s="30"/>
      <c r="I45" s="34">
        <f t="shared" si="1"/>
        <v>14.3</v>
      </c>
      <c r="J45" s="30"/>
      <c r="K45" s="30"/>
      <c r="L45" s="30"/>
      <c r="M45" s="30"/>
      <c r="N45" s="40"/>
    </row>
    <row r="46" s="28" customFormat="1" ht="26" customHeight="1" spans="1:14">
      <c r="A46" s="30">
        <v>41</v>
      </c>
      <c r="B46" s="31" t="s">
        <v>1028</v>
      </c>
      <c r="C46" s="31" t="s">
        <v>1029</v>
      </c>
      <c r="D46" s="31" t="s">
        <v>1030</v>
      </c>
      <c r="E46" s="34">
        <v>31.81</v>
      </c>
      <c r="F46" s="32">
        <v>10</v>
      </c>
      <c r="G46" s="30">
        <v>21.81</v>
      </c>
      <c r="H46" s="30"/>
      <c r="I46" s="34">
        <f t="shared" ref="I46:I77" si="2">F46+G46+H46</f>
        <v>31.81</v>
      </c>
      <c r="J46" s="30"/>
      <c r="K46" s="30"/>
      <c r="L46" s="30"/>
      <c r="M46" s="30"/>
      <c r="N46" s="40"/>
    </row>
    <row r="47" s="28" customFormat="1" ht="26" customHeight="1" spans="1:14">
      <c r="A47" s="30">
        <v>42</v>
      </c>
      <c r="B47" s="31" t="s">
        <v>1031</v>
      </c>
      <c r="C47" s="31" t="s">
        <v>1032</v>
      </c>
      <c r="D47" s="31" t="s">
        <v>1033</v>
      </c>
      <c r="E47" s="34">
        <v>20.13</v>
      </c>
      <c r="F47" s="32">
        <v>20.13</v>
      </c>
      <c r="G47" s="30">
        <v>0</v>
      </c>
      <c r="H47" s="30"/>
      <c r="I47" s="34">
        <f t="shared" si="2"/>
        <v>20.13</v>
      </c>
      <c r="J47" s="30"/>
      <c r="K47" s="30"/>
      <c r="L47" s="30"/>
      <c r="M47" s="30"/>
      <c r="N47" s="40"/>
    </row>
    <row r="48" s="28" customFormat="1" ht="26" customHeight="1" spans="1:14">
      <c r="A48" s="30">
        <v>43</v>
      </c>
      <c r="B48" s="31" t="s">
        <v>1034</v>
      </c>
      <c r="C48" s="31" t="s">
        <v>1035</v>
      </c>
      <c r="D48" s="31" t="s">
        <v>1036</v>
      </c>
      <c r="E48" s="34">
        <v>16.296</v>
      </c>
      <c r="F48" s="32">
        <v>16.296</v>
      </c>
      <c r="G48" s="30"/>
      <c r="H48" s="30"/>
      <c r="I48" s="34">
        <f t="shared" si="2"/>
        <v>16.296</v>
      </c>
      <c r="J48" s="30"/>
      <c r="K48" s="30"/>
      <c r="L48" s="30"/>
      <c r="M48" s="30"/>
      <c r="N48" s="42" t="s">
        <v>1037</v>
      </c>
    </row>
    <row r="49" s="28" customFormat="1" ht="26" customHeight="1" spans="1:14">
      <c r="A49" s="30">
        <v>44</v>
      </c>
      <c r="B49" s="31" t="s">
        <v>1038</v>
      </c>
      <c r="C49" s="31" t="s">
        <v>1039</v>
      </c>
      <c r="D49" s="31" t="s">
        <v>1040</v>
      </c>
      <c r="E49" s="34">
        <v>10</v>
      </c>
      <c r="F49" s="32">
        <v>10</v>
      </c>
      <c r="G49" s="30">
        <v>0</v>
      </c>
      <c r="H49" s="30"/>
      <c r="I49" s="34">
        <f t="shared" si="2"/>
        <v>10</v>
      </c>
      <c r="J49" s="30"/>
      <c r="K49" s="30"/>
      <c r="L49" s="30"/>
      <c r="M49" s="30"/>
      <c r="N49" s="40"/>
    </row>
    <row r="50" s="28" customFormat="1" ht="26" customHeight="1" spans="1:14">
      <c r="A50" s="30">
        <v>45</v>
      </c>
      <c r="B50" s="31" t="s">
        <v>1041</v>
      </c>
      <c r="C50" s="31" t="s">
        <v>1042</v>
      </c>
      <c r="D50" s="31" t="s">
        <v>1043</v>
      </c>
      <c r="E50" s="34">
        <v>28.48</v>
      </c>
      <c r="F50" s="32">
        <v>28.48</v>
      </c>
      <c r="G50" s="30">
        <v>0</v>
      </c>
      <c r="H50" s="30"/>
      <c r="I50" s="34">
        <f t="shared" si="2"/>
        <v>28.48</v>
      </c>
      <c r="J50" s="30"/>
      <c r="K50" s="30"/>
      <c r="L50" s="30"/>
      <c r="M50" s="30"/>
      <c r="N50" s="40"/>
    </row>
    <row r="51" s="28" customFormat="1" ht="26" customHeight="1" spans="1:14">
      <c r="A51" s="30">
        <v>46</v>
      </c>
      <c r="B51" s="31" t="s">
        <v>1044</v>
      </c>
      <c r="C51" s="31" t="s">
        <v>1045</v>
      </c>
      <c r="D51" s="31" t="s">
        <v>1046</v>
      </c>
      <c r="E51" s="34">
        <v>10.58</v>
      </c>
      <c r="F51" s="32">
        <v>10.58</v>
      </c>
      <c r="G51" s="30">
        <v>0</v>
      </c>
      <c r="H51" s="30"/>
      <c r="I51" s="34">
        <f t="shared" si="2"/>
        <v>10.58</v>
      </c>
      <c r="J51" s="30"/>
      <c r="K51" s="30"/>
      <c r="L51" s="30"/>
      <c r="M51" s="30"/>
      <c r="N51" s="40"/>
    </row>
    <row r="52" s="28" customFormat="1" ht="26" customHeight="1" spans="1:14">
      <c r="A52" s="30">
        <v>47</v>
      </c>
      <c r="B52" s="31" t="s">
        <v>1047</v>
      </c>
      <c r="C52" s="31" t="s">
        <v>1048</v>
      </c>
      <c r="D52" s="31" t="s">
        <v>1049</v>
      </c>
      <c r="E52" s="34">
        <v>55.27</v>
      </c>
      <c r="F52" s="32">
        <v>24.5</v>
      </c>
      <c r="G52" s="30">
        <v>30.77</v>
      </c>
      <c r="H52" s="30"/>
      <c r="I52" s="34">
        <f t="shared" si="2"/>
        <v>55.27</v>
      </c>
      <c r="J52" s="30"/>
      <c r="K52" s="30"/>
      <c r="L52" s="30"/>
      <c r="M52" s="30"/>
      <c r="N52" s="40"/>
    </row>
    <row r="53" s="28" customFormat="1" ht="26" customHeight="1" spans="1:14">
      <c r="A53" s="30">
        <v>48</v>
      </c>
      <c r="B53" s="31" t="s">
        <v>1050</v>
      </c>
      <c r="C53" s="31" t="s">
        <v>1051</v>
      </c>
      <c r="D53" s="31" t="s">
        <v>1052</v>
      </c>
      <c r="E53" s="34">
        <v>14.06</v>
      </c>
      <c r="F53" s="32">
        <v>14.06</v>
      </c>
      <c r="G53" s="30">
        <v>0</v>
      </c>
      <c r="H53" s="30"/>
      <c r="I53" s="34">
        <f t="shared" si="2"/>
        <v>14.06</v>
      </c>
      <c r="J53" s="30"/>
      <c r="K53" s="30"/>
      <c r="L53" s="30"/>
      <c r="M53" s="30"/>
      <c r="N53" s="40"/>
    </row>
    <row r="54" s="28" customFormat="1" ht="26" customHeight="1" spans="1:14">
      <c r="A54" s="30">
        <v>49</v>
      </c>
      <c r="B54" s="31" t="s">
        <v>1053</v>
      </c>
      <c r="C54" s="31" t="s">
        <v>1054</v>
      </c>
      <c r="D54" s="31" t="s">
        <v>1055</v>
      </c>
      <c r="E54" s="34">
        <v>20.51</v>
      </c>
      <c r="F54" s="32">
        <v>20.51</v>
      </c>
      <c r="G54" s="30">
        <v>0</v>
      </c>
      <c r="H54" s="30"/>
      <c r="I54" s="34">
        <f t="shared" si="2"/>
        <v>20.51</v>
      </c>
      <c r="J54" s="30"/>
      <c r="K54" s="30"/>
      <c r="L54" s="30"/>
      <c r="M54" s="30"/>
      <c r="N54" s="40"/>
    </row>
    <row r="55" s="28" customFormat="1" ht="26" customHeight="1" spans="1:14">
      <c r="A55" s="30">
        <v>50</v>
      </c>
      <c r="B55" s="31" t="s">
        <v>1056</v>
      </c>
      <c r="C55" s="31" t="s">
        <v>1057</v>
      </c>
      <c r="D55" s="31" t="s">
        <v>1058</v>
      </c>
      <c r="E55" s="34">
        <v>22.12</v>
      </c>
      <c r="F55" s="32">
        <v>17.5</v>
      </c>
      <c r="G55" s="30">
        <v>4.62</v>
      </c>
      <c r="H55" s="30"/>
      <c r="I55" s="34">
        <f t="shared" si="2"/>
        <v>22.12</v>
      </c>
      <c r="J55" s="30"/>
      <c r="K55" s="30"/>
      <c r="L55" s="30"/>
      <c r="M55" s="30"/>
      <c r="N55" s="40"/>
    </row>
    <row r="56" s="28" customFormat="1" ht="26" customHeight="1" spans="1:14">
      <c r="A56" s="30">
        <v>51</v>
      </c>
      <c r="B56" s="31" t="s">
        <v>1059</v>
      </c>
      <c r="C56" s="31" t="s">
        <v>1060</v>
      </c>
      <c r="D56" s="31" t="s">
        <v>1061</v>
      </c>
      <c r="E56" s="34">
        <v>36.13</v>
      </c>
      <c r="F56" s="32">
        <v>20</v>
      </c>
      <c r="G56" s="30">
        <v>16.13</v>
      </c>
      <c r="H56" s="30"/>
      <c r="I56" s="34">
        <f t="shared" si="2"/>
        <v>36.13</v>
      </c>
      <c r="J56" s="30"/>
      <c r="K56" s="30"/>
      <c r="L56" s="30"/>
      <c r="M56" s="30"/>
      <c r="N56" s="40"/>
    </row>
    <row r="57" s="28" customFormat="1" ht="26" customHeight="1" spans="1:14">
      <c r="A57" s="30">
        <v>52</v>
      </c>
      <c r="B57" s="31" t="s">
        <v>1062</v>
      </c>
      <c r="C57" s="31" t="s">
        <v>1063</v>
      </c>
      <c r="D57" s="31" t="s">
        <v>1064</v>
      </c>
      <c r="E57" s="34">
        <v>29.71</v>
      </c>
      <c r="F57" s="32">
        <v>20</v>
      </c>
      <c r="G57" s="30">
        <v>9.71</v>
      </c>
      <c r="H57" s="30"/>
      <c r="I57" s="34">
        <f t="shared" si="2"/>
        <v>29.71</v>
      </c>
      <c r="J57" s="30"/>
      <c r="K57" s="30"/>
      <c r="L57" s="30"/>
      <c r="M57" s="30"/>
      <c r="N57" s="40"/>
    </row>
    <row r="58" s="28" customFormat="1" ht="26" customHeight="1" spans="1:14">
      <c r="A58" s="30">
        <v>53</v>
      </c>
      <c r="B58" s="31" t="s">
        <v>1065</v>
      </c>
      <c r="C58" s="31" t="s">
        <v>1066</v>
      </c>
      <c r="D58" s="31" t="s">
        <v>1067</v>
      </c>
      <c r="E58" s="34">
        <v>47.89</v>
      </c>
      <c r="F58" s="32">
        <v>20</v>
      </c>
      <c r="G58" s="30">
        <v>27.89</v>
      </c>
      <c r="H58" s="30"/>
      <c r="I58" s="34">
        <f t="shared" si="2"/>
        <v>47.89</v>
      </c>
      <c r="J58" s="30"/>
      <c r="K58" s="30"/>
      <c r="L58" s="30"/>
      <c r="M58" s="30"/>
      <c r="N58" s="40"/>
    </row>
    <row r="59" s="28" customFormat="1" ht="26" customHeight="1" spans="1:14">
      <c r="A59" s="30">
        <v>54</v>
      </c>
      <c r="B59" s="31" t="s">
        <v>1068</v>
      </c>
      <c r="C59" s="31" t="s">
        <v>1069</v>
      </c>
      <c r="D59" s="31" t="s">
        <v>1070</v>
      </c>
      <c r="E59" s="34">
        <v>13</v>
      </c>
      <c r="F59" s="32">
        <v>13</v>
      </c>
      <c r="G59" s="30">
        <v>0</v>
      </c>
      <c r="H59" s="30"/>
      <c r="I59" s="34">
        <f t="shared" si="2"/>
        <v>13</v>
      </c>
      <c r="J59" s="30"/>
      <c r="K59" s="30"/>
      <c r="L59" s="30"/>
      <c r="M59" s="30"/>
      <c r="N59" s="40"/>
    </row>
    <row r="60" s="28" customFormat="1" ht="26" customHeight="1" spans="1:14">
      <c r="A60" s="30">
        <v>55</v>
      </c>
      <c r="B60" s="31" t="s">
        <v>1071</v>
      </c>
      <c r="C60" s="31" t="s">
        <v>1072</v>
      </c>
      <c r="D60" s="31" t="s">
        <v>1073</v>
      </c>
      <c r="E60" s="34">
        <v>19.21</v>
      </c>
      <c r="F60" s="32">
        <v>17.5</v>
      </c>
      <c r="G60" s="30">
        <v>1.71</v>
      </c>
      <c r="H60" s="30"/>
      <c r="I60" s="34">
        <f t="shared" si="2"/>
        <v>19.21</v>
      </c>
      <c r="J60" s="30"/>
      <c r="K60" s="30"/>
      <c r="L60" s="30"/>
      <c r="M60" s="30"/>
      <c r="N60" s="40"/>
    </row>
    <row r="61" s="28" customFormat="1" ht="26" customHeight="1" spans="1:14">
      <c r="A61" s="30">
        <v>56</v>
      </c>
      <c r="B61" s="31" t="s">
        <v>1074</v>
      </c>
      <c r="C61" s="31" t="s">
        <v>1075</v>
      </c>
      <c r="D61" s="31" t="s">
        <v>1076</v>
      </c>
      <c r="E61" s="34">
        <v>28.15</v>
      </c>
      <c r="F61" s="32">
        <v>24.5</v>
      </c>
      <c r="G61" s="30">
        <v>3.65</v>
      </c>
      <c r="H61" s="30"/>
      <c r="I61" s="34">
        <f t="shared" si="2"/>
        <v>28.15</v>
      </c>
      <c r="J61" s="30"/>
      <c r="K61" s="30"/>
      <c r="L61" s="30"/>
      <c r="M61" s="30"/>
      <c r="N61" s="40"/>
    </row>
    <row r="62" s="28" customFormat="1" ht="26" customHeight="1" spans="1:14">
      <c r="A62" s="30">
        <v>57</v>
      </c>
      <c r="B62" s="31" t="s">
        <v>1077</v>
      </c>
      <c r="C62" s="31" t="s">
        <v>1078</v>
      </c>
      <c r="D62" s="31" t="s">
        <v>1079</v>
      </c>
      <c r="E62" s="34">
        <v>17.81</v>
      </c>
      <c r="F62" s="32">
        <v>9.75</v>
      </c>
      <c r="G62" s="30">
        <v>0</v>
      </c>
      <c r="H62" s="30">
        <v>8.06</v>
      </c>
      <c r="I62" s="34">
        <f t="shared" si="2"/>
        <v>17.81</v>
      </c>
      <c r="J62" s="30"/>
      <c r="K62" s="30"/>
      <c r="L62" s="30"/>
      <c r="M62" s="30"/>
      <c r="N62" s="40"/>
    </row>
    <row r="63" s="28" customFormat="1" ht="26" customHeight="1" spans="1:14">
      <c r="A63" s="30">
        <v>58</v>
      </c>
      <c r="B63" s="31" t="s">
        <v>1080</v>
      </c>
      <c r="C63" s="31" t="s">
        <v>1081</v>
      </c>
      <c r="D63" s="31" t="s">
        <v>1082</v>
      </c>
      <c r="E63" s="34">
        <v>32.13</v>
      </c>
      <c r="F63" s="32">
        <v>28</v>
      </c>
      <c r="G63" s="30">
        <v>4.13</v>
      </c>
      <c r="H63" s="30"/>
      <c r="I63" s="34">
        <f t="shared" si="2"/>
        <v>32.13</v>
      </c>
      <c r="J63" s="30"/>
      <c r="K63" s="30"/>
      <c r="L63" s="30"/>
      <c r="M63" s="30"/>
      <c r="N63" s="40"/>
    </row>
    <row r="64" s="28" customFormat="1" ht="26" customHeight="1" spans="1:14">
      <c r="A64" s="30">
        <v>59</v>
      </c>
      <c r="B64" s="31" t="s">
        <v>1083</v>
      </c>
      <c r="C64" s="31" t="s">
        <v>1084</v>
      </c>
      <c r="D64" s="31" t="s">
        <v>1085</v>
      </c>
      <c r="E64" s="34">
        <v>32.5</v>
      </c>
      <c r="F64" s="32">
        <v>32.5</v>
      </c>
      <c r="G64" s="30">
        <v>0</v>
      </c>
      <c r="H64" s="30"/>
      <c r="I64" s="34">
        <f t="shared" si="2"/>
        <v>32.5</v>
      </c>
      <c r="J64" s="30"/>
      <c r="K64" s="30"/>
      <c r="L64" s="30"/>
      <c r="M64" s="30"/>
      <c r="N64" s="40"/>
    </row>
    <row r="65" s="28" customFormat="1" ht="26" customHeight="1" spans="1:14">
      <c r="A65" s="30">
        <v>60</v>
      </c>
      <c r="B65" s="31" t="s">
        <v>1086</v>
      </c>
      <c r="C65" s="31" t="s">
        <v>1087</v>
      </c>
      <c r="D65" s="31" t="s">
        <v>1088</v>
      </c>
      <c r="E65" s="34">
        <v>13.96</v>
      </c>
      <c r="F65" s="32">
        <v>10.5</v>
      </c>
      <c r="G65" s="30">
        <v>3.46</v>
      </c>
      <c r="H65" s="30"/>
      <c r="I65" s="34">
        <f t="shared" si="2"/>
        <v>13.96</v>
      </c>
      <c r="J65" s="30"/>
      <c r="K65" s="30"/>
      <c r="L65" s="30"/>
      <c r="M65" s="30"/>
      <c r="N65" s="40"/>
    </row>
    <row r="66" s="28" customFormat="1" ht="26" customHeight="1" spans="1:14">
      <c r="A66" s="30">
        <v>61</v>
      </c>
      <c r="B66" s="31" t="s">
        <v>1089</v>
      </c>
      <c r="C66" s="31" t="s">
        <v>1090</v>
      </c>
      <c r="D66" s="31" t="s">
        <v>1091</v>
      </c>
      <c r="E66" s="34">
        <v>22.54</v>
      </c>
      <c r="F66" s="32">
        <v>13</v>
      </c>
      <c r="G66" s="30">
        <v>0</v>
      </c>
      <c r="H66" s="30">
        <v>9.54</v>
      </c>
      <c r="I66" s="34">
        <f t="shared" si="2"/>
        <v>22.54</v>
      </c>
      <c r="J66" s="30"/>
      <c r="K66" s="30"/>
      <c r="L66" s="30"/>
      <c r="M66" s="30"/>
      <c r="N66" s="40"/>
    </row>
    <row r="67" s="28" customFormat="1" ht="26" customHeight="1" spans="1:14">
      <c r="A67" s="30">
        <v>62</v>
      </c>
      <c r="B67" s="31" t="s">
        <v>1092</v>
      </c>
      <c r="C67" s="31" t="s">
        <v>1093</v>
      </c>
      <c r="D67" s="31" t="s">
        <v>1094</v>
      </c>
      <c r="E67" s="34">
        <v>11.91</v>
      </c>
      <c r="F67" s="32">
        <v>11.91</v>
      </c>
      <c r="G67" s="30">
        <v>0</v>
      </c>
      <c r="H67" s="30"/>
      <c r="I67" s="34">
        <f t="shared" si="2"/>
        <v>11.91</v>
      </c>
      <c r="J67" s="30"/>
      <c r="K67" s="30"/>
      <c r="L67" s="30"/>
      <c r="M67" s="30"/>
      <c r="N67" s="40"/>
    </row>
    <row r="68" s="28" customFormat="1" ht="26" customHeight="1" spans="1:14">
      <c r="A68" s="30">
        <v>63</v>
      </c>
      <c r="B68" s="31" t="s">
        <v>1095</v>
      </c>
      <c r="C68" s="31" t="s">
        <v>1096</v>
      </c>
      <c r="D68" s="31" t="s">
        <v>1097</v>
      </c>
      <c r="E68" s="34">
        <v>15.75</v>
      </c>
      <c r="F68" s="32">
        <v>10.5</v>
      </c>
      <c r="G68" s="30">
        <v>5.25</v>
      </c>
      <c r="H68" s="30"/>
      <c r="I68" s="34">
        <f t="shared" si="2"/>
        <v>15.75</v>
      </c>
      <c r="J68" s="30"/>
      <c r="K68" s="30"/>
      <c r="L68" s="30"/>
      <c r="M68" s="30"/>
      <c r="N68" s="40"/>
    </row>
    <row r="69" s="28" customFormat="1" ht="26" customHeight="1" spans="1:14">
      <c r="A69" s="30">
        <v>64</v>
      </c>
      <c r="B69" s="31" t="s">
        <v>1098</v>
      </c>
      <c r="C69" s="31" t="s">
        <v>1099</v>
      </c>
      <c r="D69" s="31" t="s">
        <v>1100</v>
      </c>
      <c r="E69" s="34">
        <v>9.44</v>
      </c>
      <c r="F69" s="32">
        <v>9.44</v>
      </c>
      <c r="G69" s="30">
        <v>0</v>
      </c>
      <c r="H69" s="30"/>
      <c r="I69" s="34">
        <f t="shared" si="2"/>
        <v>9.44</v>
      </c>
      <c r="J69" s="30"/>
      <c r="K69" s="30"/>
      <c r="L69" s="30"/>
      <c r="M69" s="30"/>
      <c r="N69" s="40"/>
    </row>
    <row r="70" s="28" customFormat="1" ht="26" customHeight="1" spans="1:14">
      <c r="A70" s="30">
        <v>65</v>
      </c>
      <c r="B70" s="31" t="s">
        <v>1101</v>
      </c>
      <c r="C70" s="31" t="s">
        <v>1102</v>
      </c>
      <c r="D70" s="31" t="s">
        <v>1103</v>
      </c>
      <c r="E70" s="34">
        <v>31.6</v>
      </c>
      <c r="F70" s="32">
        <v>8</v>
      </c>
      <c r="G70" s="30">
        <v>23.6</v>
      </c>
      <c r="H70" s="30"/>
      <c r="I70" s="34">
        <f t="shared" si="2"/>
        <v>31.6</v>
      </c>
      <c r="J70" s="30"/>
      <c r="K70" s="30"/>
      <c r="L70" s="30"/>
      <c r="M70" s="30"/>
      <c r="N70" s="40"/>
    </row>
    <row r="71" s="28" customFormat="1" ht="26" customHeight="1" spans="1:14">
      <c r="A71" s="30">
        <v>66</v>
      </c>
      <c r="B71" s="31" t="s">
        <v>1104</v>
      </c>
      <c r="C71" s="31" t="s">
        <v>1105</v>
      </c>
      <c r="D71" s="31" t="s">
        <v>1106</v>
      </c>
      <c r="E71" s="34">
        <v>11.72</v>
      </c>
      <c r="F71" s="32">
        <v>11.72</v>
      </c>
      <c r="G71" s="30">
        <v>0</v>
      </c>
      <c r="H71" s="30"/>
      <c r="I71" s="34">
        <f t="shared" si="2"/>
        <v>11.72</v>
      </c>
      <c r="J71" s="30"/>
      <c r="K71" s="30"/>
      <c r="L71" s="30"/>
      <c r="M71" s="30"/>
      <c r="N71" s="40"/>
    </row>
    <row r="72" s="28" customFormat="1" ht="26" customHeight="1" spans="1:14">
      <c r="A72" s="30">
        <v>67</v>
      </c>
      <c r="B72" s="31" t="s">
        <v>1107</v>
      </c>
      <c r="C72" s="31" t="s">
        <v>1108</v>
      </c>
      <c r="D72" s="31" t="s">
        <v>1109</v>
      </c>
      <c r="E72" s="34">
        <v>18.71</v>
      </c>
      <c r="F72" s="32">
        <v>14</v>
      </c>
      <c r="G72" s="30">
        <v>4.71</v>
      </c>
      <c r="H72" s="30"/>
      <c r="I72" s="34">
        <f t="shared" si="2"/>
        <v>18.71</v>
      </c>
      <c r="J72" s="30"/>
      <c r="K72" s="30"/>
      <c r="L72" s="30"/>
      <c r="M72" s="30"/>
      <c r="N72" s="40"/>
    </row>
    <row r="73" s="28" customFormat="1" ht="26" customHeight="1" spans="1:14">
      <c r="A73" s="30">
        <v>68</v>
      </c>
      <c r="B73" s="31" t="s">
        <v>1110</v>
      </c>
      <c r="C73" s="31" t="s">
        <v>1111</v>
      </c>
      <c r="D73" s="31" t="s">
        <v>1112</v>
      </c>
      <c r="E73" s="34">
        <v>16.25</v>
      </c>
      <c r="F73" s="32">
        <v>16.25</v>
      </c>
      <c r="G73" s="30">
        <v>0</v>
      </c>
      <c r="H73" s="30"/>
      <c r="I73" s="34">
        <f t="shared" si="2"/>
        <v>16.25</v>
      </c>
      <c r="J73" s="30"/>
      <c r="K73" s="30"/>
      <c r="L73" s="30"/>
      <c r="M73" s="30"/>
      <c r="N73" s="40"/>
    </row>
    <row r="74" s="28" customFormat="1" ht="26" customHeight="1" spans="1:14">
      <c r="A74" s="30">
        <v>69</v>
      </c>
      <c r="B74" s="31" t="s">
        <v>1113</v>
      </c>
      <c r="C74" s="31" t="s">
        <v>1114</v>
      </c>
      <c r="D74" s="31" t="s">
        <v>1115</v>
      </c>
      <c r="E74" s="34">
        <v>28.67</v>
      </c>
      <c r="F74" s="32">
        <v>17.5</v>
      </c>
      <c r="G74" s="30">
        <v>11.17</v>
      </c>
      <c r="H74" s="30"/>
      <c r="I74" s="34">
        <f t="shared" si="2"/>
        <v>28.67</v>
      </c>
      <c r="J74" s="30"/>
      <c r="K74" s="30"/>
      <c r="L74" s="30"/>
      <c r="M74" s="30"/>
      <c r="N74" s="40"/>
    </row>
    <row r="75" s="28" customFormat="1" ht="26" customHeight="1" spans="1:14">
      <c r="A75" s="30">
        <v>70</v>
      </c>
      <c r="B75" s="31" t="s">
        <v>1116</v>
      </c>
      <c r="C75" s="31" t="s">
        <v>1117</v>
      </c>
      <c r="D75" s="31" t="s">
        <v>1118</v>
      </c>
      <c r="E75" s="34">
        <v>8.98</v>
      </c>
      <c r="F75" s="32">
        <v>8.98</v>
      </c>
      <c r="G75" s="30">
        <v>0</v>
      </c>
      <c r="H75" s="30"/>
      <c r="I75" s="34">
        <f t="shared" si="2"/>
        <v>8.98</v>
      </c>
      <c r="J75" s="30"/>
      <c r="K75" s="30"/>
      <c r="L75" s="30"/>
      <c r="M75" s="30"/>
      <c r="N75" s="40"/>
    </row>
    <row r="76" s="28" customFormat="1" ht="26" customHeight="1" spans="1:14">
      <c r="A76" s="30">
        <v>71</v>
      </c>
      <c r="B76" s="31" t="s">
        <v>1119</v>
      </c>
      <c r="C76" s="31" t="s">
        <v>1120</v>
      </c>
      <c r="D76" s="31" t="s">
        <v>1121</v>
      </c>
      <c r="E76" s="34">
        <v>9.75</v>
      </c>
      <c r="F76" s="32">
        <v>9.75</v>
      </c>
      <c r="G76" s="30">
        <v>0</v>
      </c>
      <c r="H76" s="30"/>
      <c r="I76" s="34">
        <f t="shared" si="2"/>
        <v>9.75</v>
      </c>
      <c r="J76" s="30"/>
      <c r="K76" s="30"/>
      <c r="L76" s="30"/>
      <c r="M76" s="30"/>
      <c r="N76" s="40"/>
    </row>
    <row r="77" s="28" customFormat="1" ht="26" customHeight="1" spans="1:14">
      <c r="A77" s="30">
        <v>72</v>
      </c>
      <c r="B77" s="31" t="s">
        <v>1122</v>
      </c>
      <c r="C77" s="31" t="s">
        <v>1123</v>
      </c>
      <c r="D77" s="31" t="s">
        <v>1124</v>
      </c>
      <c r="E77" s="34">
        <v>20.65</v>
      </c>
      <c r="F77" s="32">
        <v>17.5</v>
      </c>
      <c r="G77" s="30">
        <v>3.15</v>
      </c>
      <c r="H77" s="30"/>
      <c r="I77" s="34">
        <f t="shared" si="2"/>
        <v>20.65</v>
      </c>
      <c r="J77" s="30"/>
      <c r="K77" s="30"/>
      <c r="L77" s="30"/>
      <c r="M77" s="30"/>
      <c r="N77" s="40"/>
    </row>
    <row r="78" s="28" customFormat="1" ht="26" customHeight="1" spans="1:14">
      <c r="A78" s="30">
        <v>73</v>
      </c>
      <c r="B78" s="31" t="s">
        <v>1125</v>
      </c>
      <c r="C78" s="31" t="s">
        <v>1126</v>
      </c>
      <c r="D78" s="31" t="s">
        <v>1127</v>
      </c>
      <c r="E78" s="34">
        <v>48.25</v>
      </c>
      <c r="F78" s="32">
        <v>31</v>
      </c>
      <c r="G78" s="30">
        <v>17.25</v>
      </c>
      <c r="H78" s="30"/>
      <c r="I78" s="34">
        <f t="shared" ref="I78:I109" si="3">F78+G78+H78</f>
        <v>48.25</v>
      </c>
      <c r="J78" s="30"/>
      <c r="K78" s="30"/>
      <c r="L78" s="30"/>
      <c r="M78" s="30"/>
      <c r="N78" s="40"/>
    </row>
    <row r="79" s="28" customFormat="1" ht="26" customHeight="1" spans="1:14">
      <c r="A79" s="30">
        <v>74</v>
      </c>
      <c r="B79" s="31" t="s">
        <v>1128</v>
      </c>
      <c r="C79" s="31" t="s">
        <v>1129</v>
      </c>
      <c r="D79" s="31" t="s">
        <v>1130</v>
      </c>
      <c r="E79" s="34">
        <v>48</v>
      </c>
      <c r="F79" s="32">
        <v>48</v>
      </c>
      <c r="G79" s="30">
        <v>0</v>
      </c>
      <c r="H79" s="30"/>
      <c r="I79" s="34">
        <f t="shared" si="3"/>
        <v>48</v>
      </c>
      <c r="J79" s="30"/>
      <c r="K79" s="30"/>
      <c r="L79" s="30"/>
      <c r="M79" s="30"/>
      <c r="N79" s="40"/>
    </row>
    <row r="80" s="28" customFormat="1" ht="26" customHeight="1" spans="1:14">
      <c r="A80" s="30">
        <v>75</v>
      </c>
      <c r="B80" s="31" t="s">
        <v>1131</v>
      </c>
      <c r="C80" s="31" t="s">
        <v>1132</v>
      </c>
      <c r="D80" s="31" t="s">
        <v>1133</v>
      </c>
      <c r="E80" s="34">
        <v>12.27</v>
      </c>
      <c r="F80" s="32">
        <v>7</v>
      </c>
      <c r="G80" s="30">
        <v>5.27</v>
      </c>
      <c r="H80" s="30"/>
      <c r="I80" s="34">
        <f t="shared" si="3"/>
        <v>12.27</v>
      </c>
      <c r="J80" s="30"/>
      <c r="K80" s="30"/>
      <c r="L80" s="30"/>
      <c r="M80" s="30"/>
      <c r="N80" s="40"/>
    </row>
    <row r="81" s="28" customFormat="1" ht="26" customHeight="1" spans="1:14">
      <c r="A81" s="30">
        <v>76</v>
      </c>
      <c r="B81" s="31" t="s">
        <v>1134</v>
      </c>
      <c r="C81" s="31" t="s">
        <v>1135</v>
      </c>
      <c r="D81" s="31" t="s">
        <v>1136</v>
      </c>
      <c r="E81" s="34">
        <v>35.31</v>
      </c>
      <c r="F81" s="32">
        <v>20</v>
      </c>
      <c r="G81" s="30">
        <v>15.31</v>
      </c>
      <c r="H81" s="30"/>
      <c r="I81" s="34">
        <f t="shared" si="3"/>
        <v>35.31</v>
      </c>
      <c r="J81" s="30"/>
      <c r="K81" s="30"/>
      <c r="L81" s="30"/>
      <c r="M81" s="30"/>
      <c r="N81" s="40"/>
    </row>
    <row r="82" s="28" customFormat="1" ht="26" customHeight="1" spans="1:14">
      <c r="A82" s="30">
        <v>77</v>
      </c>
      <c r="B82" s="31" t="s">
        <v>1137</v>
      </c>
      <c r="C82" s="31" t="s">
        <v>1138</v>
      </c>
      <c r="D82" s="31" t="s">
        <v>1139</v>
      </c>
      <c r="E82" s="34">
        <v>42.4</v>
      </c>
      <c r="F82" s="32">
        <v>30</v>
      </c>
      <c r="G82" s="30">
        <v>12.4</v>
      </c>
      <c r="H82" s="30"/>
      <c r="I82" s="34">
        <f t="shared" si="3"/>
        <v>42.4</v>
      </c>
      <c r="J82" s="30"/>
      <c r="K82" s="30"/>
      <c r="L82" s="30"/>
      <c r="M82" s="30"/>
      <c r="N82" s="40"/>
    </row>
    <row r="83" s="28" customFormat="1" ht="26" customHeight="1" spans="1:14">
      <c r="A83" s="30">
        <v>78</v>
      </c>
      <c r="B83" s="31" t="s">
        <v>1140</v>
      </c>
      <c r="C83" s="31" t="s">
        <v>1141</v>
      </c>
      <c r="D83" s="31" t="s">
        <v>1142</v>
      </c>
      <c r="E83" s="34">
        <v>19.53</v>
      </c>
      <c r="F83" s="32">
        <v>19.53</v>
      </c>
      <c r="G83" s="30">
        <v>0</v>
      </c>
      <c r="H83" s="30"/>
      <c r="I83" s="34">
        <f t="shared" si="3"/>
        <v>19.53</v>
      </c>
      <c r="J83" s="30"/>
      <c r="K83" s="30"/>
      <c r="L83" s="30"/>
      <c r="M83" s="30"/>
      <c r="N83" s="40"/>
    </row>
    <row r="84" s="28" customFormat="1" ht="26" customHeight="1" spans="1:14">
      <c r="A84" s="30">
        <v>79</v>
      </c>
      <c r="B84" s="31" t="s">
        <v>1143</v>
      </c>
      <c r="C84" s="31" t="s">
        <v>1144</v>
      </c>
      <c r="D84" s="31" t="s">
        <v>1145</v>
      </c>
      <c r="E84" s="34">
        <v>20.39</v>
      </c>
      <c r="F84" s="32">
        <v>14</v>
      </c>
      <c r="G84" s="30">
        <v>6.39</v>
      </c>
      <c r="H84" s="30"/>
      <c r="I84" s="34">
        <f t="shared" si="3"/>
        <v>20.39</v>
      </c>
      <c r="J84" s="30"/>
      <c r="K84" s="30"/>
      <c r="L84" s="30"/>
      <c r="M84" s="30"/>
      <c r="N84" s="40"/>
    </row>
    <row r="85" s="28" customFormat="1" ht="26" customHeight="1" spans="1:14">
      <c r="A85" s="30">
        <v>80</v>
      </c>
      <c r="B85" s="31" t="s">
        <v>1146</v>
      </c>
      <c r="C85" s="31" t="s">
        <v>1147</v>
      </c>
      <c r="D85" s="31" t="s">
        <v>1148</v>
      </c>
      <c r="E85" s="34">
        <v>21.7</v>
      </c>
      <c r="F85" s="32">
        <v>14</v>
      </c>
      <c r="G85" s="30">
        <v>7.7</v>
      </c>
      <c r="H85" s="30"/>
      <c r="I85" s="34">
        <f t="shared" si="3"/>
        <v>21.7</v>
      </c>
      <c r="J85" s="30"/>
      <c r="K85" s="30"/>
      <c r="L85" s="30"/>
      <c r="M85" s="30"/>
      <c r="N85" s="40"/>
    </row>
    <row r="86" s="28" customFormat="1" ht="26" customHeight="1" spans="1:14">
      <c r="A86" s="30">
        <v>81</v>
      </c>
      <c r="B86" s="31" t="s">
        <v>1149</v>
      </c>
      <c r="C86" s="31" t="s">
        <v>1150</v>
      </c>
      <c r="D86" s="31" t="s">
        <v>1151</v>
      </c>
      <c r="E86" s="34">
        <v>20.22</v>
      </c>
      <c r="F86" s="32">
        <v>14</v>
      </c>
      <c r="G86" s="30">
        <v>0.23</v>
      </c>
      <c r="H86" s="30">
        <v>5.99</v>
      </c>
      <c r="I86" s="34">
        <f t="shared" si="3"/>
        <v>20.22</v>
      </c>
      <c r="J86" s="30"/>
      <c r="K86" s="30"/>
      <c r="L86" s="30"/>
      <c r="M86" s="30"/>
      <c r="N86" s="40" t="s">
        <v>1152</v>
      </c>
    </row>
    <row r="87" s="28" customFormat="1" ht="26" customHeight="1" spans="1:14">
      <c r="A87" s="30">
        <v>82</v>
      </c>
      <c r="B87" s="31" t="s">
        <v>1153</v>
      </c>
      <c r="C87" s="31" t="s">
        <v>1154</v>
      </c>
      <c r="D87" s="31" t="s">
        <v>1155</v>
      </c>
      <c r="E87" s="34">
        <v>40.45</v>
      </c>
      <c r="F87" s="32">
        <v>30</v>
      </c>
      <c r="G87" s="30">
        <v>10.45</v>
      </c>
      <c r="H87" s="30"/>
      <c r="I87" s="34">
        <f t="shared" si="3"/>
        <v>40.45</v>
      </c>
      <c r="J87" s="30"/>
      <c r="K87" s="30"/>
      <c r="L87" s="30"/>
      <c r="M87" s="30"/>
      <c r="N87" s="40"/>
    </row>
    <row r="88" s="28" customFormat="1" ht="26" customHeight="1" spans="1:14">
      <c r="A88" s="30">
        <v>83</v>
      </c>
      <c r="B88" s="31" t="s">
        <v>1156</v>
      </c>
      <c r="C88" s="31" t="s">
        <v>1157</v>
      </c>
      <c r="D88" s="31" t="s">
        <v>1158</v>
      </c>
      <c r="E88" s="34">
        <v>49.4</v>
      </c>
      <c r="F88" s="32">
        <v>30</v>
      </c>
      <c r="G88" s="30">
        <v>19.4</v>
      </c>
      <c r="H88" s="30"/>
      <c r="I88" s="34">
        <f t="shared" si="3"/>
        <v>49.4</v>
      </c>
      <c r="J88" s="30"/>
      <c r="K88" s="30"/>
      <c r="L88" s="30"/>
      <c r="M88" s="30"/>
      <c r="N88" s="40"/>
    </row>
    <row r="89" s="28" customFormat="1" ht="26" customHeight="1" spans="1:14">
      <c r="A89" s="30">
        <v>84</v>
      </c>
      <c r="B89" s="31" t="s">
        <v>1159</v>
      </c>
      <c r="C89" s="31" t="s">
        <v>1160</v>
      </c>
      <c r="D89" s="31" t="s">
        <v>1161</v>
      </c>
      <c r="E89" s="34">
        <v>36.4</v>
      </c>
      <c r="F89" s="32">
        <v>21</v>
      </c>
      <c r="G89" s="30">
        <v>15.4</v>
      </c>
      <c r="H89" s="30"/>
      <c r="I89" s="34">
        <f t="shared" si="3"/>
        <v>36.4</v>
      </c>
      <c r="J89" s="30"/>
      <c r="K89" s="30"/>
      <c r="L89" s="30"/>
      <c r="M89" s="30"/>
      <c r="N89" s="40"/>
    </row>
    <row r="90" s="28" customFormat="1" ht="26" customHeight="1" spans="1:14">
      <c r="A90" s="30">
        <v>85</v>
      </c>
      <c r="B90" s="31" t="s">
        <v>1162</v>
      </c>
      <c r="C90" s="31" t="s">
        <v>1163</v>
      </c>
      <c r="D90" s="31" t="s">
        <v>1164</v>
      </c>
      <c r="E90" s="34">
        <v>10.45</v>
      </c>
      <c r="F90" s="32">
        <v>10.45</v>
      </c>
      <c r="G90" s="30">
        <v>0</v>
      </c>
      <c r="H90" s="30"/>
      <c r="I90" s="34">
        <f t="shared" si="3"/>
        <v>10.45</v>
      </c>
      <c r="J90" s="30"/>
      <c r="K90" s="30"/>
      <c r="L90" s="30"/>
      <c r="M90" s="30"/>
      <c r="N90" s="40"/>
    </row>
    <row r="91" s="28" customFormat="1" ht="26" customHeight="1" spans="1:14">
      <c r="A91" s="30">
        <v>86</v>
      </c>
      <c r="B91" s="31" t="s">
        <v>1165</v>
      </c>
      <c r="C91" s="31" t="s">
        <v>1166</v>
      </c>
      <c r="D91" s="31" t="s">
        <v>1167</v>
      </c>
      <c r="E91" s="34">
        <v>2.59</v>
      </c>
      <c r="F91" s="32">
        <v>2.59</v>
      </c>
      <c r="G91" s="30">
        <v>0</v>
      </c>
      <c r="H91" s="30"/>
      <c r="I91" s="34">
        <f t="shared" si="3"/>
        <v>2.59</v>
      </c>
      <c r="J91" s="30"/>
      <c r="K91" s="30"/>
      <c r="L91" s="30"/>
      <c r="M91" s="30"/>
      <c r="N91" s="40"/>
    </row>
    <row r="92" s="28" customFormat="1" ht="26" customHeight="1" spans="1:14">
      <c r="A92" s="30">
        <v>87</v>
      </c>
      <c r="B92" s="31" t="s">
        <v>1168</v>
      </c>
      <c r="C92" s="31" t="s">
        <v>1169</v>
      </c>
      <c r="D92" s="31" t="s">
        <v>1170</v>
      </c>
      <c r="E92" s="34">
        <v>13.76</v>
      </c>
      <c r="F92" s="32">
        <v>13.76</v>
      </c>
      <c r="G92" s="30">
        <v>0</v>
      </c>
      <c r="H92" s="30"/>
      <c r="I92" s="34">
        <f t="shared" si="3"/>
        <v>13.76</v>
      </c>
      <c r="J92" s="30"/>
      <c r="K92" s="30"/>
      <c r="L92" s="30"/>
      <c r="M92" s="30"/>
      <c r="N92" s="40"/>
    </row>
    <row r="93" s="28" customFormat="1" ht="26" customHeight="1" spans="1:14">
      <c r="A93" s="30">
        <v>88</v>
      </c>
      <c r="B93" s="31" t="s">
        <v>1171</v>
      </c>
      <c r="C93" s="31" t="s">
        <v>1172</v>
      </c>
      <c r="D93" s="31" t="s">
        <v>1173</v>
      </c>
      <c r="E93" s="34">
        <v>19.5</v>
      </c>
      <c r="F93" s="32">
        <v>19.5</v>
      </c>
      <c r="G93" s="30">
        <v>0</v>
      </c>
      <c r="H93" s="30"/>
      <c r="I93" s="34">
        <f t="shared" si="3"/>
        <v>19.5</v>
      </c>
      <c r="J93" s="30"/>
      <c r="K93" s="30"/>
      <c r="L93" s="30"/>
      <c r="M93" s="30"/>
      <c r="N93" s="40" t="s">
        <v>1174</v>
      </c>
    </row>
    <row r="94" s="28" customFormat="1" ht="26" customHeight="1" spans="1:14">
      <c r="A94" s="30">
        <v>89</v>
      </c>
      <c r="B94" s="31" t="s">
        <v>1175</v>
      </c>
      <c r="C94" s="31" t="s">
        <v>1176</v>
      </c>
      <c r="D94" s="31" t="s">
        <v>1177</v>
      </c>
      <c r="E94" s="34">
        <v>10.92</v>
      </c>
      <c r="F94" s="32">
        <v>10.92</v>
      </c>
      <c r="G94" s="30">
        <v>0</v>
      </c>
      <c r="H94" s="30"/>
      <c r="I94" s="34">
        <f t="shared" si="3"/>
        <v>10.92</v>
      </c>
      <c r="J94" s="30"/>
      <c r="K94" s="30"/>
      <c r="L94" s="30"/>
      <c r="M94" s="30"/>
      <c r="N94" s="40"/>
    </row>
    <row r="95" s="28" customFormat="1" ht="26" customHeight="1" spans="1:14">
      <c r="A95" s="30">
        <v>90</v>
      </c>
      <c r="B95" s="31" t="s">
        <v>1178</v>
      </c>
      <c r="C95" s="31" t="s">
        <v>1179</v>
      </c>
      <c r="D95" s="31" t="s">
        <v>1180</v>
      </c>
      <c r="E95" s="34">
        <v>17.49</v>
      </c>
      <c r="F95" s="32">
        <v>14.24</v>
      </c>
      <c r="G95" s="30">
        <v>0</v>
      </c>
      <c r="H95" s="34">
        <v>3.25</v>
      </c>
      <c r="I95" s="34">
        <f t="shared" si="3"/>
        <v>17.49</v>
      </c>
      <c r="J95" s="30"/>
      <c r="K95" s="30"/>
      <c r="L95" s="30"/>
      <c r="M95" s="30"/>
      <c r="N95" s="40" t="s">
        <v>1181</v>
      </c>
    </row>
    <row r="96" s="28" customFormat="1" ht="26" customHeight="1" spans="1:14">
      <c r="A96" s="30">
        <v>91</v>
      </c>
      <c r="B96" s="31" t="s">
        <v>1182</v>
      </c>
      <c r="C96" s="31" t="s">
        <v>1183</v>
      </c>
      <c r="D96" s="31" t="s">
        <v>1184</v>
      </c>
      <c r="E96" s="34">
        <v>0</v>
      </c>
      <c r="F96" s="32"/>
      <c r="G96" s="30"/>
      <c r="H96" s="30"/>
      <c r="I96" s="34">
        <f t="shared" si="3"/>
        <v>0</v>
      </c>
      <c r="J96" s="30"/>
      <c r="K96" s="30"/>
      <c r="L96" s="30"/>
      <c r="M96" s="30"/>
      <c r="N96" s="40" t="s">
        <v>1185</v>
      </c>
    </row>
    <row r="97" s="28" customFormat="1" ht="26" customHeight="1" spans="1:14">
      <c r="A97" s="30">
        <v>92</v>
      </c>
      <c r="B97" s="31" t="s">
        <v>1186</v>
      </c>
      <c r="C97" s="31" t="s">
        <v>1187</v>
      </c>
      <c r="D97" s="31" t="s">
        <v>1188</v>
      </c>
      <c r="E97" s="34">
        <v>5.77</v>
      </c>
      <c r="F97" s="32">
        <v>2.68</v>
      </c>
      <c r="G97" s="30">
        <v>0</v>
      </c>
      <c r="H97" s="30">
        <v>3.09</v>
      </c>
      <c r="I97" s="34">
        <f t="shared" si="3"/>
        <v>5.77</v>
      </c>
      <c r="J97" s="30"/>
      <c r="K97" s="30"/>
      <c r="L97" s="30"/>
      <c r="M97" s="30"/>
      <c r="N97" s="40" t="s">
        <v>1189</v>
      </c>
    </row>
    <row r="98" s="28" customFormat="1" ht="26" customHeight="1" spans="1:14">
      <c r="A98" s="30">
        <v>93</v>
      </c>
      <c r="B98" s="31" t="s">
        <v>1190</v>
      </c>
      <c r="C98" s="31" t="s">
        <v>1191</v>
      </c>
      <c r="D98" s="31" t="s">
        <v>1192</v>
      </c>
      <c r="E98" s="34">
        <v>21.17</v>
      </c>
      <c r="F98" s="32">
        <v>21.17</v>
      </c>
      <c r="G98" s="30">
        <v>0</v>
      </c>
      <c r="H98" s="30"/>
      <c r="I98" s="34">
        <f t="shared" si="3"/>
        <v>21.17</v>
      </c>
      <c r="J98" s="30"/>
      <c r="K98" s="30"/>
      <c r="L98" s="30"/>
      <c r="M98" s="30"/>
      <c r="N98" s="40"/>
    </row>
    <row r="99" s="28" customFormat="1" ht="26" customHeight="1" spans="1:14">
      <c r="A99" s="30">
        <v>94</v>
      </c>
      <c r="B99" s="31" t="s">
        <v>1193</v>
      </c>
      <c r="C99" s="31" t="s">
        <v>1194</v>
      </c>
      <c r="D99" s="31" t="s">
        <v>1195</v>
      </c>
      <c r="E99" s="34">
        <v>6</v>
      </c>
      <c r="F99" s="32">
        <v>6</v>
      </c>
      <c r="G99" s="30">
        <v>0</v>
      </c>
      <c r="H99" s="30"/>
      <c r="I99" s="34">
        <f t="shared" si="3"/>
        <v>6</v>
      </c>
      <c r="J99" s="30"/>
      <c r="K99" s="30"/>
      <c r="L99" s="30"/>
      <c r="M99" s="30"/>
      <c r="N99" s="40" t="s">
        <v>964</v>
      </c>
    </row>
    <row r="100" s="28" customFormat="1" ht="26" customHeight="1" spans="1:14">
      <c r="A100" s="30">
        <v>95</v>
      </c>
      <c r="B100" s="31" t="s">
        <v>1196</v>
      </c>
      <c r="C100" s="31" t="s">
        <v>1197</v>
      </c>
      <c r="D100" s="31" t="s">
        <v>1198</v>
      </c>
      <c r="E100" s="34">
        <v>0</v>
      </c>
      <c r="F100" s="32"/>
      <c r="G100" s="30"/>
      <c r="H100" s="30"/>
      <c r="I100" s="34">
        <f t="shared" si="3"/>
        <v>0</v>
      </c>
      <c r="J100" s="30"/>
      <c r="K100" s="30"/>
      <c r="L100" s="30"/>
      <c r="M100" s="30"/>
      <c r="N100" s="40" t="s">
        <v>1199</v>
      </c>
    </row>
    <row r="101" s="28" customFormat="1" ht="26" customHeight="1" spans="1:14">
      <c r="A101" s="30">
        <v>96</v>
      </c>
      <c r="B101" s="31" t="s">
        <v>1200</v>
      </c>
      <c r="C101" s="31" t="s">
        <v>1201</v>
      </c>
      <c r="D101" s="31" t="s">
        <v>1202</v>
      </c>
      <c r="E101" s="34">
        <v>17.62</v>
      </c>
      <c r="F101" s="32">
        <v>17.62</v>
      </c>
      <c r="G101" s="30">
        <v>0</v>
      </c>
      <c r="H101" s="30"/>
      <c r="I101" s="34">
        <f t="shared" si="3"/>
        <v>17.62</v>
      </c>
      <c r="J101" s="30"/>
      <c r="K101" s="30"/>
      <c r="L101" s="30"/>
      <c r="M101" s="30"/>
      <c r="N101" s="40"/>
    </row>
    <row r="102" s="28" customFormat="1" ht="26" customHeight="1" spans="1:14">
      <c r="A102" s="30">
        <v>97</v>
      </c>
      <c r="B102" s="31" t="s">
        <v>1203</v>
      </c>
      <c r="C102" s="31" t="s">
        <v>1204</v>
      </c>
      <c r="D102" s="31" t="s">
        <v>1205</v>
      </c>
      <c r="E102" s="34">
        <v>20</v>
      </c>
      <c r="F102" s="32">
        <v>20</v>
      </c>
      <c r="G102" s="30">
        <v>0</v>
      </c>
      <c r="H102" s="30"/>
      <c r="I102" s="34">
        <f t="shared" si="3"/>
        <v>20</v>
      </c>
      <c r="J102" s="30"/>
      <c r="K102" s="30"/>
      <c r="L102" s="30"/>
      <c r="M102" s="30"/>
      <c r="N102" s="40"/>
    </row>
    <row r="103" s="28" customFormat="1" ht="26" customHeight="1" spans="1:14">
      <c r="A103" s="30">
        <v>98</v>
      </c>
      <c r="B103" s="31" t="s">
        <v>1206</v>
      </c>
      <c r="C103" s="31" t="s">
        <v>1207</v>
      </c>
      <c r="D103" s="31" t="s">
        <v>1208</v>
      </c>
      <c r="E103" s="34">
        <v>0</v>
      </c>
      <c r="F103" s="32"/>
      <c r="G103" s="30"/>
      <c r="H103" s="30"/>
      <c r="I103" s="34">
        <f t="shared" si="3"/>
        <v>0</v>
      </c>
      <c r="J103" s="30"/>
      <c r="K103" s="30"/>
      <c r="L103" s="30"/>
      <c r="M103" s="30"/>
      <c r="N103" s="40" t="s">
        <v>1209</v>
      </c>
    </row>
    <row r="104" s="28" customFormat="1" ht="26" customHeight="1" spans="1:14">
      <c r="A104" s="30">
        <v>99</v>
      </c>
      <c r="B104" s="31" t="s">
        <v>1210</v>
      </c>
      <c r="C104" s="31" t="s">
        <v>1211</v>
      </c>
      <c r="D104" s="31" t="s">
        <v>1212</v>
      </c>
      <c r="E104" s="34">
        <v>13.83</v>
      </c>
      <c r="F104" s="32">
        <v>13</v>
      </c>
      <c r="G104" s="30">
        <v>0.83</v>
      </c>
      <c r="H104" s="30"/>
      <c r="I104" s="34">
        <f t="shared" si="3"/>
        <v>13.83</v>
      </c>
      <c r="J104" s="30"/>
      <c r="K104" s="30"/>
      <c r="L104" s="30"/>
      <c r="M104" s="30"/>
      <c r="N104" s="40"/>
    </row>
    <row r="105" s="28" customFormat="1" ht="26" customHeight="1" spans="1:14">
      <c r="A105" s="30">
        <v>100</v>
      </c>
      <c r="B105" s="31" t="s">
        <v>1213</v>
      </c>
      <c r="C105" s="31" t="s">
        <v>1214</v>
      </c>
      <c r="D105" s="31" t="s">
        <v>1215</v>
      </c>
      <c r="E105" s="34">
        <v>19.66</v>
      </c>
      <c r="F105" s="32">
        <v>8</v>
      </c>
      <c r="G105" s="30">
        <v>11.66</v>
      </c>
      <c r="H105" s="30"/>
      <c r="I105" s="34">
        <f t="shared" si="3"/>
        <v>19.66</v>
      </c>
      <c r="J105" s="30"/>
      <c r="K105" s="30"/>
      <c r="L105" s="30"/>
      <c r="M105" s="30"/>
      <c r="N105" s="40"/>
    </row>
    <row r="106" s="28" customFormat="1" ht="26" customHeight="1" spans="1:14">
      <c r="A106" s="30">
        <v>101</v>
      </c>
      <c r="B106" s="31" t="s">
        <v>1216</v>
      </c>
      <c r="C106" s="31" t="s">
        <v>1217</v>
      </c>
      <c r="D106" s="31" t="s">
        <v>1218</v>
      </c>
      <c r="E106" s="34">
        <v>32.11</v>
      </c>
      <c r="F106" s="32">
        <v>18</v>
      </c>
      <c r="G106" s="30">
        <v>14.11</v>
      </c>
      <c r="H106" s="30"/>
      <c r="I106" s="34">
        <f t="shared" si="3"/>
        <v>32.11</v>
      </c>
      <c r="J106" s="30"/>
      <c r="K106" s="30"/>
      <c r="L106" s="30"/>
      <c r="M106" s="30"/>
      <c r="N106" s="40"/>
    </row>
    <row r="107" s="28" customFormat="1" ht="26" customHeight="1" spans="1:14">
      <c r="A107" s="30">
        <v>102</v>
      </c>
      <c r="B107" s="31" t="s">
        <v>1219</v>
      </c>
      <c r="C107" s="31" t="s">
        <v>1220</v>
      </c>
      <c r="D107" s="31" t="s">
        <v>1221</v>
      </c>
      <c r="E107" s="34">
        <v>8.94</v>
      </c>
      <c r="F107" s="32">
        <v>8.94</v>
      </c>
      <c r="G107" s="30">
        <v>0</v>
      </c>
      <c r="H107" s="30"/>
      <c r="I107" s="34">
        <f t="shared" si="3"/>
        <v>8.94</v>
      </c>
      <c r="J107" s="30"/>
      <c r="K107" s="30"/>
      <c r="L107" s="30"/>
      <c r="M107" s="30"/>
      <c r="N107" s="40"/>
    </row>
    <row r="108" s="28" customFormat="1" ht="26" customHeight="1" spans="1:14">
      <c r="A108" s="30">
        <v>103</v>
      </c>
      <c r="B108" s="31" t="s">
        <v>1222</v>
      </c>
      <c r="C108" s="31" t="s">
        <v>1223</v>
      </c>
      <c r="D108" s="31" t="s">
        <v>1224</v>
      </c>
      <c r="E108" s="34">
        <v>11.15</v>
      </c>
      <c r="F108" s="32">
        <v>6.5</v>
      </c>
      <c r="G108" s="30">
        <v>4.65</v>
      </c>
      <c r="H108" s="30"/>
      <c r="I108" s="34">
        <f t="shared" si="3"/>
        <v>11.15</v>
      </c>
      <c r="J108" s="30"/>
      <c r="K108" s="30"/>
      <c r="L108" s="30"/>
      <c r="M108" s="30"/>
      <c r="N108" s="40"/>
    </row>
    <row r="109" s="28" customFormat="1" ht="26" customHeight="1" spans="1:14">
      <c r="A109" s="30">
        <v>104</v>
      </c>
      <c r="B109" s="31" t="s">
        <v>1225</v>
      </c>
      <c r="C109" s="31" t="s">
        <v>1226</v>
      </c>
      <c r="D109" s="31" t="s">
        <v>1227</v>
      </c>
      <c r="E109" s="34">
        <v>2.25</v>
      </c>
      <c r="F109" s="32">
        <v>2.25</v>
      </c>
      <c r="G109" s="30">
        <v>0</v>
      </c>
      <c r="H109" s="30"/>
      <c r="I109" s="34">
        <f t="shared" si="3"/>
        <v>2.25</v>
      </c>
      <c r="J109" s="30"/>
      <c r="K109" s="30"/>
      <c r="L109" s="30"/>
      <c r="M109" s="30"/>
      <c r="N109" s="40"/>
    </row>
    <row r="110" s="28" customFormat="1" ht="26" customHeight="1" spans="1:14">
      <c r="A110" s="30">
        <v>105</v>
      </c>
      <c r="B110" s="31" t="s">
        <v>1228</v>
      </c>
      <c r="C110" s="31" t="s">
        <v>1229</v>
      </c>
      <c r="D110" s="31" t="s">
        <v>1230</v>
      </c>
      <c r="E110" s="34">
        <v>8.67</v>
      </c>
      <c r="F110" s="32">
        <v>8.67</v>
      </c>
      <c r="G110" s="30">
        <v>0</v>
      </c>
      <c r="H110" s="30"/>
      <c r="I110" s="34">
        <f t="shared" ref="I110:I127" si="4">F110+G110+H110</f>
        <v>8.67</v>
      </c>
      <c r="J110" s="30"/>
      <c r="K110" s="30"/>
      <c r="L110" s="30"/>
      <c r="M110" s="30"/>
      <c r="N110" s="40" t="s">
        <v>1231</v>
      </c>
    </row>
    <row r="111" s="28" customFormat="1" ht="26" customHeight="1" spans="1:14">
      <c r="A111" s="30">
        <v>106</v>
      </c>
      <c r="B111" s="31" t="s">
        <v>1232</v>
      </c>
      <c r="C111" s="31" t="s">
        <v>1233</v>
      </c>
      <c r="D111" s="31" t="s">
        <v>1234</v>
      </c>
      <c r="E111" s="34">
        <v>9.02</v>
      </c>
      <c r="F111" s="32">
        <v>5</v>
      </c>
      <c r="G111" s="30">
        <v>4.02</v>
      </c>
      <c r="H111" s="30"/>
      <c r="I111" s="34">
        <f t="shared" si="4"/>
        <v>9.02</v>
      </c>
      <c r="J111" s="30"/>
      <c r="K111" s="30"/>
      <c r="L111" s="30"/>
      <c r="M111" s="30"/>
      <c r="N111" s="40"/>
    </row>
    <row r="112" s="28" customFormat="1" ht="26" customHeight="1" spans="1:14">
      <c r="A112" s="30">
        <v>107</v>
      </c>
      <c r="B112" s="31" t="s">
        <v>1235</v>
      </c>
      <c r="C112" s="31" t="s">
        <v>1236</v>
      </c>
      <c r="D112" s="31" t="s">
        <v>1237</v>
      </c>
      <c r="E112" s="34">
        <v>41.75</v>
      </c>
      <c r="F112" s="32">
        <v>23</v>
      </c>
      <c r="G112" s="30">
        <v>18.75</v>
      </c>
      <c r="H112" s="30"/>
      <c r="I112" s="34">
        <f t="shared" si="4"/>
        <v>41.75</v>
      </c>
      <c r="J112" s="30"/>
      <c r="K112" s="30"/>
      <c r="L112" s="30"/>
      <c r="M112" s="30"/>
      <c r="N112" s="40"/>
    </row>
    <row r="113" s="28" customFormat="1" ht="26" customHeight="1" spans="1:14">
      <c r="A113" s="30">
        <v>108</v>
      </c>
      <c r="B113" s="31" t="s">
        <v>1238</v>
      </c>
      <c r="C113" s="31" t="s">
        <v>1239</v>
      </c>
      <c r="D113" s="31" t="s">
        <v>1240</v>
      </c>
      <c r="E113" s="34">
        <v>10.13</v>
      </c>
      <c r="F113" s="32">
        <v>10</v>
      </c>
      <c r="G113" s="30">
        <v>0.13</v>
      </c>
      <c r="H113" s="30"/>
      <c r="I113" s="34">
        <f t="shared" si="4"/>
        <v>10.13</v>
      </c>
      <c r="J113" s="30"/>
      <c r="K113" s="30"/>
      <c r="L113" s="30"/>
      <c r="M113" s="30"/>
      <c r="N113" s="40"/>
    </row>
    <row r="114" s="28" customFormat="1" ht="26" customHeight="1" spans="1:14">
      <c r="A114" s="30">
        <v>109</v>
      </c>
      <c r="B114" s="31" t="s">
        <v>1241</v>
      </c>
      <c r="C114" s="31" t="s">
        <v>1242</v>
      </c>
      <c r="D114" s="31" t="s">
        <v>1243</v>
      </c>
      <c r="E114" s="34">
        <v>16.35</v>
      </c>
      <c r="F114" s="32">
        <v>10</v>
      </c>
      <c r="G114" s="30">
        <v>6.35</v>
      </c>
      <c r="H114" s="30"/>
      <c r="I114" s="34">
        <f t="shared" si="4"/>
        <v>16.35</v>
      </c>
      <c r="J114" s="30"/>
      <c r="K114" s="30"/>
      <c r="L114" s="30"/>
      <c r="M114" s="30"/>
      <c r="N114" s="40"/>
    </row>
    <row r="115" s="28" customFormat="1" ht="26" customHeight="1" spans="1:14">
      <c r="A115" s="30">
        <v>110</v>
      </c>
      <c r="B115" s="31" t="s">
        <v>1244</v>
      </c>
      <c r="C115" s="31" t="s">
        <v>1245</v>
      </c>
      <c r="D115" s="31" t="s">
        <v>1246</v>
      </c>
      <c r="E115" s="34">
        <v>4.074</v>
      </c>
      <c r="F115" s="32">
        <v>4.074</v>
      </c>
      <c r="G115" s="30">
        <v>0</v>
      </c>
      <c r="H115" s="30"/>
      <c r="I115" s="34">
        <f t="shared" si="4"/>
        <v>4.074</v>
      </c>
      <c r="J115" s="30"/>
      <c r="K115" s="30"/>
      <c r="L115" s="30"/>
      <c r="M115" s="30"/>
      <c r="N115" s="40" t="s">
        <v>1247</v>
      </c>
    </row>
    <row r="116" s="28" customFormat="1" ht="26" customHeight="1" spans="1:14">
      <c r="A116" s="30">
        <v>111</v>
      </c>
      <c r="B116" s="31" t="s">
        <v>1248</v>
      </c>
      <c r="C116" s="31" t="s">
        <v>1249</v>
      </c>
      <c r="D116" s="31" t="s">
        <v>1250</v>
      </c>
      <c r="E116" s="34">
        <v>8.05</v>
      </c>
      <c r="F116" s="32">
        <v>8.05</v>
      </c>
      <c r="G116" s="30">
        <v>0</v>
      </c>
      <c r="H116" s="30"/>
      <c r="I116" s="34">
        <f t="shared" si="4"/>
        <v>8.05</v>
      </c>
      <c r="J116" s="30"/>
      <c r="K116" s="30"/>
      <c r="L116" s="30"/>
      <c r="M116" s="30"/>
      <c r="N116" s="40"/>
    </row>
    <row r="117" s="28" customFormat="1" ht="26" customHeight="1" spans="1:14">
      <c r="A117" s="30">
        <v>112</v>
      </c>
      <c r="B117" s="31" t="s">
        <v>1251</v>
      </c>
      <c r="C117" s="31" t="s">
        <v>1252</v>
      </c>
      <c r="D117" s="31" t="s">
        <v>1253</v>
      </c>
      <c r="E117" s="34">
        <v>2.59</v>
      </c>
      <c r="F117" s="32">
        <v>2.59</v>
      </c>
      <c r="G117" s="30"/>
      <c r="H117" s="30"/>
      <c r="I117" s="34">
        <f t="shared" si="4"/>
        <v>2.59</v>
      </c>
      <c r="J117" s="30"/>
      <c r="K117" s="30"/>
      <c r="L117" s="30"/>
      <c r="M117" s="30"/>
      <c r="N117" s="40"/>
    </row>
    <row r="118" s="28" customFormat="1" ht="26" customHeight="1" spans="1:14">
      <c r="A118" s="30">
        <v>113</v>
      </c>
      <c r="B118" s="31" t="s">
        <v>1254</v>
      </c>
      <c r="C118" s="31" t="s">
        <v>1255</v>
      </c>
      <c r="D118" s="31" t="s">
        <v>1256</v>
      </c>
      <c r="E118" s="34">
        <v>0</v>
      </c>
      <c r="F118" s="32"/>
      <c r="G118" s="30"/>
      <c r="H118" s="30"/>
      <c r="I118" s="34">
        <f t="shared" si="4"/>
        <v>0</v>
      </c>
      <c r="J118" s="30"/>
      <c r="K118" s="30"/>
      <c r="L118" s="30"/>
      <c r="M118" s="30"/>
      <c r="N118" s="40"/>
    </row>
    <row r="119" s="28" customFormat="1" ht="26" customHeight="1" spans="1:14">
      <c r="A119" s="30">
        <v>114</v>
      </c>
      <c r="B119" s="31" t="s">
        <v>1225</v>
      </c>
      <c r="C119" s="31" t="s">
        <v>1226</v>
      </c>
      <c r="D119" s="31" t="s">
        <v>1227</v>
      </c>
      <c r="E119" s="34">
        <v>2.25</v>
      </c>
      <c r="F119" s="32">
        <v>2.25</v>
      </c>
      <c r="G119" s="30">
        <v>0</v>
      </c>
      <c r="H119" s="30"/>
      <c r="I119" s="34">
        <f t="shared" si="4"/>
        <v>2.25</v>
      </c>
      <c r="J119" s="30"/>
      <c r="K119" s="30"/>
      <c r="L119" s="30"/>
      <c r="M119" s="30"/>
      <c r="N119" s="40"/>
    </row>
    <row r="120" s="28" customFormat="1" ht="26" customHeight="1" spans="1:14">
      <c r="A120" s="30">
        <v>115</v>
      </c>
      <c r="B120" s="31" t="s">
        <v>1257</v>
      </c>
      <c r="C120" s="31" t="s">
        <v>1258</v>
      </c>
      <c r="D120" s="31" t="s">
        <v>1259</v>
      </c>
      <c r="E120" s="34">
        <v>0</v>
      </c>
      <c r="F120" s="32"/>
      <c r="G120" s="30"/>
      <c r="H120" s="30"/>
      <c r="I120" s="34">
        <f t="shared" si="4"/>
        <v>0</v>
      </c>
      <c r="J120" s="30"/>
      <c r="K120" s="30"/>
      <c r="L120" s="30"/>
      <c r="M120" s="30"/>
      <c r="N120" s="40" t="s">
        <v>1260</v>
      </c>
    </row>
    <row r="121" s="28" customFormat="1" ht="26" customHeight="1" spans="1:14">
      <c r="A121" s="30">
        <v>116</v>
      </c>
      <c r="B121" s="31" t="s">
        <v>1261</v>
      </c>
      <c r="C121" s="31" t="s">
        <v>1262</v>
      </c>
      <c r="D121" s="31" t="s">
        <v>1263</v>
      </c>
      <c r="E121" s="43">
        <v>50.85</v>
      </c>
      <c r="F121" s="32">
        <v>35</v>
      </c>
      <c r="G121" s="30">
        <v>15.85</v>
      </c>
      <c r="H121" s="30"/>
      <c r="I121" s="34">
        <f t="shared" si="4"/>
        <v>50.85</v>
      </c>
      <c r="J121" s="30"/>
      <c r="K121" s="30"/>
      <c r="L121" s="30"/>
      <c r="M121" s="30"/>
      <c r="N121" s="40"/>
    </row>
    <row r="122" s="28" customFormat="1" ht="26" customHeight="1" spans="1:14">
      <c r="A122" s="30">
        <v>117</v>
      </c>
      <c r="B122" s="31" t="s">
        <v>1264</v>
      </c>
      <c r="C122" s="44" t="s">
        <v>1265</v>
      </c>
      <c r="D122" s="45" t="s">
        <v>1266</v>
      </c>
      <c r="E122" s="43">
        <v>43.7</v>
      </c>
      <c r="F122" s="32">
        <v>24.5</v>
      </c>
      <c r="G122" s="30">
        <v>19.2</v>
      </c>
      <c r="H122" s="30"/>
      <c r="I122" s="34">
        <f t="shared" si="4"/>
        <v>43.7</v>
      </c>
      <c r="J122" s="30"/>
      <c r="K122" s="30"/>
      <c r="L122" s="30"/>
      <c r="M122" s="30"/>
      <c r="N122" s="40"/>
    </row>
    <row r="123" s="28" customFormat="1" ht="26" customHeight="1" spans="1:14">
      <c r="A123" s="30">
        <v>118</v>
      </c>
      <c r="B123" s="31" t="s">
        <v>1267</v>
      </c>
      <c r="C123" s="83" t="s">
        <v>1268</v>
      </c>
      <c r="D123" s="45" t="s">
        <v>1269</v>
      </c>
      <c r="E123" s="43">
        <v>23.88</v>
      </c>
      <c r="F123" s="32">
        <v>14</v>
      </c>
      <c r="G123" s="30">
        <v>9.88</v>
      </c>
      <c r="H123" s="30"/>
      <c r="I123" s="34">
        <f t="shared" si="4"/>
        <v>23.88</v>
      </c>
      <c r="J123" s="30"/>
      <c r="K123" s="30"/>
      <c r="L123" s="30"/>
      <c r="M123" s="30"/>
      <c r="N123" s="40"/>
    </row>
    <row r="124" s="28" customFormat="1" ht="26" customHeight="1" spans="1:14">
      <c r="A124" s="30">
        <v>119</v>
      </c>
      <c r="B124" s="31" t="s">
        <v>1270</v>
      </c>
      <c r="C124" s="84" t="s">
        <v>1271</v>
      </c>
      <c r="D124" s="85" t="s">
        <v>1272</v>
      </c>
      <c r="E124" s="43">
        <v>13</v>
      </c>
      <c r="F124" s="32">
        <v>13</v>
      </c>
      <c r="G124" s="30">
        <v>0</v>
      </c>
      <c r="H124" s="30"/>
      <c r="I124" s="34">
        <f t="shared" si="4"/>
        <v>13</v>
      </c>
      <c r="J124" s="30"/>
      <c r="K124" s="30"/>
      <c r="L124" s="30"/>
      <c r="M124" s="30"/>
      <c r="N124" s="40" t="s">
        <v>964</v>
      </c>
    </row>
    <row r="125" s="28" customFormat="1" ht="26" customHeight="1" spans="1:14">
      <c r="A125" s="30">
        <v>120</v>
      </c>
      <c r="B125" s="31" t="s">
        <v>1273</v>
      </c>
      <c r="C125" s="85" t="s">
        <v>1274</v>
      </c>
      <c r="D125" s="85" t="s">
        <v>1275</v>
      </c>
      <c r="E125" s="43">
        <v>10.7</v>
      </c>
      <c r="F125" s="32">
        <v>10.7</v>
      </c>
      <c r="G125" s="30">
        <v>0</v>
      </c>
      <c r="H125" s="30"/>
      <c r="I125" s="34">
        <f t="shared" si="4"/>
        <v>10.7</v>
      </c>
      <c r="J125" s="30"/>
      <c r="K125" s="30"/>
      <c r="L125" s="30"/>
      <c r="M125" s="30"/>
      <c r="N125" s="40" t="s">
        <v>1276</v>
      </c>
    </row>
    <row r="126" s="28" customFormat="1" ht="26" customHeight="1" spans="1:14">
      <c r="A126" s="30">
        <v>121</v>
      </c>
      <c r="B126" s="31" t="s">
        <v>1277</v>
      </c>
      <c r="C126" s="47" t="s">
        <v>1278</v>
      </c>
      <c r="D126" s="85" t="s">
        <v>1279</v>
      </c>
      <c r="E126" s="43">
        <v>8.11</v>
      </c>
      <c r="F126" s="32">
        <v>7</v>
      </c>
      <c r="G126" s="30">
        <v>1.11</v>
      </c>
      <c r="H126" s="30"/>
      <c r="I126" s="34">
        <f t="shared" si="4"/>
        <v>8.11</v>
      </c>
      <c r="J126" s="30"/>
      <c r="K126" s="30"/>
      <c r="L126" s="30"/>
      <c r="M126" s="30"/>
      <c r="N126" s="40"/>
    </row>
    <row r="127" s="28" customFormat="1" ht="26" customHeight="1" spans="1:14">
      <c r="A127" s="30">
        <v>122</v>
      </c>
      <c r="B127" s="31" t="s">
        <v>1280</v>
      </c>
      <c r="C127" s="48" t="s">
        <v>1281</v>
      </c>
      <c r="D127" s="85" t="s">
        <v>1282</v>
      </c>
      <c r="E127" s="43">
        <v>11.07</v>
      </c>
      <c r="F127" s="32">
        <v>11.07</v>
      </c>
      <c r="G127" s="30">
        <v>0</v>
      </c>
      <c r="H127" s="30"/>
      <c r="I127" s="34">
        <f t="shared" si="4"/>
        <v>11.07</v>
      </c>
      <c r="J127" s="30"/>
      <c r="K127" s="30"/>
      <c r="L127" s="30"/>
      <c r="M127" s="30"/>
      <c r="N127" s="40"/>
    </row>
    <row r="128" s="28" customFormat="1" ht="26" customHeight="1" spans="1:14">
      <c r="A128" s="30"/>
      <c r="B128" s="31"/>
      <c r="C128" s="31"/>
      <c r="D128" s="31"/>
      <c r="E128" s="43">
        <f>SUM(E6:E127)</f>
        <v>2481.3</v>
      </c>
      <c r="F128" s="32"/>
      <c r="G128" s="30"/>
      <c r="H128" s="30"/>
      <c r="I128" s="43">
        <f>SUM(I6:I127)</f>
        <v>2481.3</v>
      </c>
      <c r="J128" s="30"/>
      <c r="K128" s="30"/>
      <c r="L128" s="30"/>
      <c r="M128" s="30"/>
      <c r="N128" s="40"/>
    </row>
    <row r="129" s="28" customFormat="1" ht="26" customHeight="1" spans="1:1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29"/>
    </row>
    <row r="130" s="28" customFormat="1" ht="26" customHeight="1" spans="1:14">
      <c r="A130" s="50" t="s">
        <v>1283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1"/>
    </row>
    <row r="131" s="28" customFormat="1" ht="26" customHeight="1" spans="1:1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29"/>
    </row>
    <row r="132" s="28" customFormat="1" ht="26" customHeight="1" spans="1:1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29"/>
    </row>
    <row r="133" s="28" customFormat="1" ht="26" customHeight="1" spans="1:1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29"/>
    </row>
    <row r="134" s="28" customFormat="1" ht="26" customHeight="1" spans="1:1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29"/>
    </row>
    <row r="135" s="28" customFormat="1" ht="26" customHeight="1" spans="1:1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29"/>
    </row>
    <row r="136" s="28" customFormat="1" ht="26" customHeight="1" spans="1:1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29"/>
    </row>
    <row r="137" s="28" customFormat="1" ht="26" customHeight="1" spans="1:1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29"/>
    </row>
    <row r="138" s="28" customFormat="1" ht="26" customHeight="1" spans="1:1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29"/>
    </row>
    <row r="139" s="28" customFormat="1" ht="26" customHeight="1" spans="1:1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29"/>
    </row>
    <row r="140" s="28" customFormat="1" ht="26" customHeight="1" spans="1:1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29"/>
    </row>
    <row r="141" s="28" customFormat="1" ht="26" customHeight="1" spans="1:1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29"/>
    </row>
    <row r="142" s="28" customFormat="1" ht="26" customHeight="1" spans="1:1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29"/>
    </row>
    <row r="143" s="28" customFormat="1" ht="26" customHeight="1" spans="1:1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29"/>
    </row>
    <row r="144" s="28" customFormat="1" ht="26" customHeight="1" spans="1:1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29"/>
    </row>
    <row r="145" s="28" customFormat="1" ht="26" customHeight="1" spans="1:1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29"/>
    </row>
    <row r="146" s="28" customFormat="1" ht="26" customHeight="1" spans="1:1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29"/>
    </row>
    <row r="147" s="28" customFormat="1" ht="26" customHeight="1" spans="1:1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29"/>
    </row>
    <row r="148" s="28" customFormat="1" ht="26" customHeight="1" spans="1:1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29"/>
    </row>
    <row r="149" s="28" customFormat="1" ht="26" customHeight="1" spans="1:1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29"/>
    </row>
    <row r="150" s="28" customFormat="1" ht="26" customHeight="1" spans="1:1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29"/>
    </row>
    <row r="151" s="28" customFormat="1" ht="26" customHeight="1" spans="1:1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29"/>
    </row>
    <row r="152" s="28" customFormat="1" ht="26" customHeight="1" spans="1:1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29"/>
    </row>
    <row r="153" s="28" customFormat="1" ht="26" customHeight="1" spans="1:1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29"/>
    </row>
    <row r="154" s="28" customFormat="1" ht="26" customHeight="1" spans="1:1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29"/>
    </row>
    <row r="155" s="28" customFormat="1" ht="26" customHeight="1" spans="1:1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29"/>
    </row>
    <row r="156" s="28" customFormat="1" ht="26" customHeight="1" spans="1:1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29"/>
    </row>
    <row r="157" s="28" customFormat="1" ht="26" customHeight="1" spans="1:1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29"/>
    </row>
    <row r="158" s="28" customFormat="1" ht="26" customHeight="1" spans="1:1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29"/>
    </row>
    <row r="159" s="28" customFormat="1" ht="26" customHeight="1" spans="1:1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29"/>
    </row>
    <row r="160" s="28" customFormat="1" ht="26" customHeight="1" spans="1:1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29"/>
    </row>
    <row r="161" s="28" customFormat="1" ht="26" customHeight="1" spans="1:1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29"/>
    </row>
    <row r="162" s="28" customFormat="1" ht="26" customHeight="1" spans="1:1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29"/>
    </row>
    <row r="163" s="28" customFormat="1" ht="26" customHeight="1" spans="1:1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29"/>
    </row>
    <row r="164" s="28" customFormat="1" ht="26" customHeight="1" spans="1:1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29"/>
    </row>
    <row r="165" s="28" customFormat="1" ht="26" customHeight="1" spans="1:1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29"/>
    </row>
    <row r="166" s="28" customFormat="1" ht="26" customHeight="1" spans="1:1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29"/>
    </row>
    <row r="167" s="28" customFormat="1" ht="26" customHeight="1" spans="1:1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29"/>
    </row>
    <row r="168" s="28" customFormat="1" ht="26" customHeight="1" spans="1:1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29"/>
    </row>
    <row r="169" s="28" customFormat="1" ht="26" customHeight="1" spans="1:1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29"/>
    </row>
    <row r="170" s="28" customFormat="1" ht="26" customHeight="1" spans="1:1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29"/>
    </row>
    <row r="171" s="28" customFormat="1" ht="26" customHeight="1" spans="1:1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29"/>
    </row>
    <row r="172" s="28" customFormat="1" ht="26" customHeight="1" spans="1:1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29"/>
    </row>
    <row r="173" s="28" customFormat="1" ht="26" customHeight="1" spans="1:1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29"/>
    </row>
    <row r="174" s="28" customFormat="1" ht="26" customHeight="1" spans="1:1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29"/>
    </row>
    <row r="175" s="28" customFormat="1" ht="26" customHeight="1" spans="1:1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29"/>
    </row>
    <row r="176" s="28" customFormat="1" ht="26" customHeight="1" spans="1:1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29"/>
    </row>
    <row r="177" s="28" customFormat="1" ht="26" customHeight="1" spans="1:1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29"/>
    </row>
    <row r="178" s="28" customFormat="1" ht="26" customHeight="1" spans="1:1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29"/>
    </row>
    <row r="179" s="28" customFormat="1" ht="26" customHeight="1" spans="1:1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29"/>
    </row>
    <row r="180" s="28" customFormat="1" ht="26" customHeight="1" spans="1:1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29"/>
    </row>
    <row r="181" s="28" customFormat="1" ht="26" customHeight="1" spans="1:1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29"/>
    </row>
    <row r="182" s="28" customFormat="1" ht="26" customHeight="1" spans="1:1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29"/>
    </row>
    <row r="183" s="28" customFormat="1" ht="26" customHeight="1" spans="1:1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29"/>
    </row>
    <row r="184" s="28" customFormat="1" ht="26" customHeight="1" spans="1:1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29"/>
    </row>
    <row r="185" s="28" customFormat="1" ht="26" customHeight="1" spans="1:1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29"/>
    </row>
    <row r="186" s="28" customFormat="1" ht="26" customHeight="1" spans="1:1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29"/>
    </row>
    <row r="187" s="28" customFormat="1" ht="26" customHeight="1" spans="1:1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29"/>
    </row>
    <row r="188" s="28" customFormat="1" ht="26" customHeight="1" spans="1:1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29"/>
    </row>
    <row r="189" s="28" customFormat="1" ht="26" customHeight="1" spans="1:1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29"/>
    </row>
    <row r="190" s="28" customFormat="1" ht="26" customHeight="1" spans="1:1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29"/>
    </row>
    <row r="191" s="28" customFormat="1" ht="26" customHeight="1" spans="1:1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29"/>
    </row>
    <row r="192" s="28" customFormat="1" ht="26" customHeight="1" spans="1:1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29"/>
    </row>
    <row r="193" s="28" customFormat="1" ht="26" customHeight="1" spans="1:1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29"/>
    </row>
    <row r="194" s="28" customFormat="1" ht="26" customHeight="1" spans="1:1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29"/>
    </row>
    <row r="195" s="28" customFormat="1" ht="26" customHeight="1" spans="1:1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29"/>
    </row>
    <row r="196" s="28" customFormat="1" ht="26" customHeight="1" spans="1:1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29"/>
    </row>
    <row r="197" s="28" customFormat="1" ht="26" customHeight="1" spans="1:1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29"/>
    </row>
    <row r="198" s="28" customFormat="1" ht="26" customHeight="1" spans="1:1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29"/>
    </row>
    <row r="199" s="28" customFormat="1" ht="26" customHeight="1" spans="1:1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29"/>
    </row>
    <row r="200" s="28" customFormat="1" ht="26" customHeight="1" spans="1:1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29"/>
    </row>
    <row r="201" s="28" customFormat="1" ht="26" customHeight="1" spans="1:14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29"/>
    </row>
    <row r="202" s="28" customFormat="1" ht="26" customHeight="1" spans="1:14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29"/>
    </row>
    <row r="203" s="28" customFormat="1" ht="26" customHeight="1" spans="1:14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29"/>
    </row>
    <row r="204" s="28" customFormat="1" ht="26" customHeight="1" spans="1:1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29"/>
    </row>
    <row r="205" s="28" customFormat="1" ht="26" customHeight="1" spans="1:14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29"/>
    </row>
    <row r="206" s="28" customFormat="1" ht="26" customHeight="1" spans="1:14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29"/>
    </row>
    <row r="207" s="28" customFormat="1" ht="26" customHeight="1" spans="1:14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29"/>
    </row>
    <row r="208" s="28" customFormat="1" ht="26" customHeight="1" spans="1:14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29"/>
    </row>
    <row r="209" s="28" customFormat="1" ht="26" customHeight="1" spans="1:14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29"/>
    </row>
    <row r="210" s="28" customFormat="1" ht="26" customHeight="1" spans="1:14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29"/>
    </row>
    <row r="211" s="28" customFormat="1" ht="26" customHeight="1" spans="1:14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29"/>
    </row>
    <row r="212" s="28" customFormat="1" ht="26" customHeight="1" spans="1:14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29"/>
    </row>
    <row r="213" s="28" customFormat="1" ht="26" customHeight="1" spans="1:14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29"/>
    </row>
    <row r="214" s="28" customFormat="1" ht="26" customHeight="1" spans="1: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29"/>
    </row>
    <row r="215" s="28" customFormat="1" ht="26" customHeight="1" spans="1:14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29"/>
    </row>
    <row r="216" s="28" customFormat="1" ht="26" customHeight="1" spans="1:14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29"/>
    </row>
    <row r="217" s="28" customFormat="1" ht="26" customHeight="1" spans="1:14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29"/>
    </row>
    <row r="218" s="28" customFormat="1" ht="26" customHeight="1" spans="1:14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29"/>
    </row>
    <row r="219" s="28" customFormat="1" ht="26" customHeight="1" spans="1:14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29"/>
    </row>
    <row r="220" s="28" customFormat="1" ht="26" customHeight="1" spans="1:14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29"/>
    </row>
    <row r="221" s="28" customFormat="1" ht="26" customHeight="1" spans="1:14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29"/>
    </row>
    <row r="222" s="28" customFormat="1" ht="26" customHeight="1" spans="1:14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29"/>
    </row>
    <row r="223" s="28" customFormat="1" ht="26" customHeight="1" spans="1:14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29"/>
    </row>
    <row r="224" s="28" customFormat="1" ht="26" customHeight="1" spans="1:14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29"/>
    </row>
    <row r="225" s="28" customFormat="1" ht="29" customHeight="1" spans="1:14">
      <c r="A225" s="53" t="s">
        <v>1284</v>
      </c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29"/>
    </row>
    <row r="226" s="28" customFormat="1" spans="14:14">
      <c r="N226" s="29"/>
    </row>
    <row r="227" s="28" customFormat="1" spans="14:14">
      <c r="N227" s="29"/>
    </row>
    <row r="228" s="28" customFormat="1" spans="14:14">
      <c r="N228" s="29"/>
    </row>
    <row r="229" s="28" customFormat="1" spans="14:14">
      <c r="N229" s="29"/>
    </row>
    <row r="230" s="28" customFormat="1" spans="14:14">
      <c r="N230" s="29"/>
    </row>
    <row r="231" s="28" customFormat="1" spans="14:14">
      <c r="N231" s="29"/>
    </row>
    <row r="232" s="28" customFormat="1" spans="14:14">
      <c r="N232" s="29"/>
    </row>
    <row r="233" s="28" customFormat="1" spans="14:14">
      <c r="N233" s="29"/>
    </row>
    <row r="234" s="28" customFormat="1" spans="14:14">
      <c r="N234" s="29"/>
    </row>
    <row r="235" s="28" customFormat="1" spans="14:14">
      <c r="N235" s="29"/>
    </row>
    <row r="236" s="28" customFormat="1" spans="14:14">
      <c r="N236" s="29"/>
    </row>
    <row r="237" s="28" customFormat="1" spans="14:14">
      <c r="N237" s="29"/>
    </row>
    <row r="238" s="28" customFormat="1" spans="14:14">
      <c r="N238" s="29"/>
    </row>
    <row r="239" s="28" customFormat="1" spans="14:14">
      <c r="N239" s="29"/>
    </row>
    <row r="240" s="28" customFormat="1" spans="14:14">
      <c r="N240" s="29"/>
    </row>
    <row r="241" s="28" customFormat="1" spans="14:14">
      <c r="N241" s="29"/>
    </row>
    <row r="242" s="28" customFormat="1" spans="14:14">
      <c r="N242" s="29"/>
    </row>
    <row r="243" s="28" customFormat="1" spans="14:14">
      <c r="N243" s="29"/>
    </row>
    <row r="244" s="28" customFormat="1" spans="14:14">
      <c r="N244" s="29"/>
    </row>
    <row r="245" s="28" customFormat="1" spans="14:14">
      <c r="N245" s="29"/>
    </row>
    <row r="246" s="28" customFormat="1" spans="14:14">
      <c r="N246" s="29"/>
    </row>
    <row r="247" s="28" customFormat="1" spans="14:14">
      <c r="N247" s="29"/>
    </row>
    <row r="248" s="28" customFormat="1" spans="14:14">
      <c r="N248" s="29"/>
    </row>
    <row r="249" s="28" customFormat="1" spans="14:14">
      <c r="N249" s="29"/>
    </row>
    <row r="250" s="28" customFormat="1" spans="14:14">
      <c r="N250" s="29"/>
    </row>
    <row r="251" s="28" customFormat="1" spans="14:14">
      <c r="N251" s="29"/>
    </row>
    <row r="252" s="28" customFormat="1" spans="14:14">
      <c r="N252" s="29"/>
    </row>
    <row r="253" s="28" customFormat="1" spans="14:14">
      <c r="N253" s="29"/>
    </row>
    <row r="254" s="28" customFormat="1" spans="14:14">
      <c r="N254" s="29"/>
    </row>
    <row r="255" s="28" customFormat="1" spans="14:14">
      <c r="N255" s="29"/>
    </row>
    <row r="256" s="28" customFormat="1" spans="14:14">
      <c r="N256" s="29"/>
    </row>
    <row r="257" s="28" customFormat="1" spans="14:14">
      <c r="N257" s="29"/>
    </row>
    <row r="258" s="28" customFormat="1" ht="15.75" customHeight="1" spans="14:14">
      <c r="N258" s="29"/>
    </row>
  </sheetData>
  <mergeCells count="17">
    <mergeCell ref="A1:N1"/>
    <mergeCell ref="A2:N2"/>
    <mergeCell ref="A3:N3"/>
    <mergeCell ref="F4:H4"/>
    <mergeCell ref="A130:N130"/>
    <mergeCell ref="A225:M22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3" sqref="M13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891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1285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893</v>
      </c>
      <c r="B4" s="12" t="s">
        <v>894</v>
      </c>
      <c r="C4" s="12" t="s">
        <v>895</v>
      </c>
      <c r="D4" s="12" t="s">
        <v>896</v>
      </c>
      <c r="E4" s="12" t="s">
        <v>897</v>
      </c>
      <c r="F4" s="12" t="s">
        <v>898</v>
      </c>
      <c r="G4" s="12"/>
      <c r="H4" s="12"/>
      <c r="I4" s="12" t="s">
        <v>1286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899</v>
      </c>
      <c r="G5" s="13" t="s">
        <v>900</v>
      </c>
      <c r="H5" s="13" t="s">
        <v>901</v>
      </c>
      <c r="I5" s="12"/>
      <c r="J5" s="12"/>
      <c r="K5" s="12"/>
      <c r="L5" s="12"/>
      <c r="M5" s="12"/>
    </row>
    <row r="6" ht="26" customHeight="1" spans="1:13">
      <c r="A6" s="16">
        <v>1</v>
      </c>
      <c r="B6" s="17" t="s">
        <v>175</v>
      </c>
      <c r="C6" s="17" t="s">
        <v>176</v>
      </c>
      <c r="D6" s="17" t="s">
        <v>177</v>
      </c>
      <c r="E6" s="18">
        <v>6.38</v>
      </c>
      <c r="F6" s="18">
        <v>6.38</v>
      </c>
      <c r="G6" s="18"/>
      <c r="H6" s="18"/>
      <c r="I6" s="18">
        <v>6.38</v>
      </c>
      <c r="J6" s="18"/>
      <c r="K6" s="18"/>
      <c r="L6" s="18"/>
      <c r="M6" s="26"/>
    </row>
    <row r="7" ht="26" customHeight="1" spans="1:13">
      <c r="A7" s="16">
        <v>2</v>
      </c>
      <c r="B7" s="17" t="s">
        <v>855</v>
      </c>
      <c r="C7" s="17" t="s">
        <v>856</v>
      </c>
      <c r="D7" s="17" t="s">
        <v>857</v>
      </c>
      <c r="E7" s="18">
        <v>8.38</v>
      </c>
      <c r="F7" s="18">
        <v>8.38</v>
      </c>
      <c r="G7" s="18"/>
      <c r="H7" s="18"/>
      <c r="I7" s="18">
        <v>8.38</v>
      </c>
      <c r="J7" s="18"/>
      <c r="K7" s="18"/>
      <c r="L7" s="18"/>
      <c r="M7" s="26"/>
    </row>
    <row r="8" ht="26" customHeight="1" spans="1:13">
      <c r="A8" s="16">
        <v>3</v>
      </c>
      <c r="B8" s="17" t="s">
        <v>690</v>
      </c>
      <c r="C8" s="17" t="s">
        <v>691</v>
      </c>
      <c r="D8" s="17" t="s">
        <v>692</v>
      </c>
      <c r="E8" s="18">
        <v>3.69</v>
      </c>
      <c r="F8" s="18">
        <v>3.69</v>
      </c>
      <c r="G8" s="18"/>
      <c r="H8" s="18"/>
      <c r="I8" s="18">
        <v>3.69</v>
      </c>
      <c r="J8" s="18"/>
      <c r="K8" s="18"/>
      <c r="L8" s="18"/>
      <c r="M8" s="26"/>
    </row>
    <row r="9" ht="26" customHeight="1" spans="1:13">
      <c r="A9" s="16">
        <v>4</v>
      </c>
      <c r="B9" s="17" t="s">
        <v>467</v>
      </c>
      <c r="C9" s="17" t="s">
        <v>468</v>
      </c>
      <c r="D9" s="17" t="s">
        <v>469</v>
      </c>
      <c r="E9" s="18">
        <v>8.26</v>
      </c>
      <c r="F9" s="18">
        <v>8.26</v>
      </c>
      <c r="G9" s="18"/>
      <c r="H9" s="18"/>
      <c r="I9" s="18">
        <v>8.26</v>
      </c>
      <c r="J9" s="18"/>
      <c r="K9" s="18"/>
      <c r="L9" s="18"/>
      <c r="M9" s="26"/>
    </row>
    <row r="10" ht="26" customHeight="1" spans="1:13">
      <c r="A10" s="16">
        <v>5</v>
      </c>
      <c r="B10" s="17" t="s">
        <v>102</v>
      </c>
      <c r="C10" s="17" t="s">
        <v>103</v>
      </c>
      <c r="D10" s="17" t="s">
        <v>104</v>
      </c>
      <c r="E10" s="18">
        <v>5.1</v>
      </c>
      <c r="F10" s="18">
        <v>5.1</v>
      </c>
      <c r="G10" s="18"/>
      <c r="H10" s="18"/>
      <c r="I10" s="18">
        <v>5.1</v>
      </c>
      <c r="J10" s="18"/>
      <c r="K10" s="18"/>
      <c r="L10" s="18"/>
      <c r="M10" s="26"/>
    </row>
    <row r="11" ht="26" customHeight="1" spans="1:13">
      <c r="A11" s="16">
        <v>6</v>
      </c>
      <c r="B11" s="17" t="s">
        <v>381</v>
      </c>
      <c r="C11" s="17" t="s">
        <v>382</v>
      </c>
      <c r="D11" s="17" t="s">
        <v>383</v>
      </c>
      <c r="E11" s="18">
        <v>20.49</v>
      </c>
      <c r="F11" s="18">
        <v>20.49</v>
      </c>
      <c r="G11" s="18"/>
      <c r="H11" s="18"/>
      <c r="I11" s="18">
        <v>20.49</v>
      </c>
      <c r="J11" s="18"/>
      <c r="K11" s="18"/>
      <c r="L11" s="18"/>
      <c r="M11" s="26"/>
    </row>
    <row r="12" ht="26" customHeight="1" spans="1:13">
      <c r="A12" s="16">
        <v>7</v>
      </c>
      <c r="B12" s="19" t="s">
        <v>171</v>
      </c>
      <c r="C12" s="17" t="s">
        <v>172</v>
      </c>
      <c r="D12" s="17" t="s">
        <v>173</v>
      </c>
      <c r="E12" s="20">
        <v>4.25</v>
      </c>
      <c r="F12" s="20">
        <v>4.25</v>
      </c>
      <c r="G12" s="20"/>
      <c r="H12" s="20"/>
      <c r="I12" s="20">
        <v>4.25</v>
      </c>
      <c r="J12" s="20"/>
      <c r="K12" s="20"/>
      <c r="L12" s="20"/>
      <c r="M12" s="27"/>
    </row>
    <row r="13" ht="26" customHeight="1" spans="1:13">
      <c r="A13" s="16">
        <v>8</v>
      </c>
      <c r="B13" s="19" t="s">
        <v>863</v>
      </c>
      <c r="C13" s="17" t="s">
        <v>864</v>
      </c>
      <c r="D13" s="17" t="s">
        <v>865</v>
      </c>
      <c r="E13" s="21">
        <v>17.32</v>
      </c>
      <c r="F13" s="21">
        <v>17.32</v>
      </c>
      <c r="G13" s="21"/>
      <c r="H13" s="21"/>
      <c r="I13" s="21">
        <v>17.32</v>
      </c>
      <c r="J13" s="21"/>
      <c r="K13" s="21"/>
      <c r="L13" s="21"/>
      <c r="M13" s="27"/>
    </row>
    <row r="14" ht="26" customHeight="1" spans="1:13">
      <c r="A14" s="16">
        <v>9</v>
      </c>
      <c r="B14" s="17" t="s">
        <v>414</v>
      </c>
      <c r="C14" s="17" t="s">
        <v>415</v>
      </c>
      <c r="D14" s="17" t="s">
        <v>416</v>
      </c>
      <c r="E14" s="21">
        <v>1</v>
      </c>
      <c r="F14" s="21">
        <v>1</v>
      </c>
      <c r="G14" s="21"/>
      <c r="H14" s="21"/>
      <c r="I14" s="21">
        <v>1</v>
      </c>
      <c r="J14" s="21"/>
      <c r="K14" s="21"/>
      <c r="L14" s="21"/>
      <c r="M14" s="27"/>
    </row>
    <row r="15" ht="26" customHeight="1" spans="1:13">
      <c r="A15" s="16"/>
      <c r="B15" s="22" t="s">
        <v>1287</v>
      </c>
      <c r="C15" s="23"/>
      <c r="D15" s="23"/>
      <c r="E15" s="24">
        <f>SUM(E6:E14)</f>
        <v>74.87</v>
      </c>
      <c r="F15" s="24">
        <f>SUM(F6:F14)</f>
        <v>74.87</v>
      </c>
      <c r="G15" s="24"/>
      <c r="H15" s="24"/>
      <c r="I15" s="24">
        <f>SUM(I6:I14)</f>
        <v>74.87</v>
      </c>
      <c r="J15" s="23"/>
      <c r="K15" s="23"/>
      <c r="L15" s="23"/>
      <c r="M15" s="23"/>
    </row>
    <row r="16" ht="26" customHeight="1" spans="1:13">
      <c r="A16" s="25" t="s">
        <v>1288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1289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1290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1291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1292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898</v>
      </c>
      <c r="G4" s="12"/>
      <c r="H4" s="12"/>
      <c r="I4" s="12" t="s">
        <v>1293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899</v>
      </c>
      <c r="G5" s="13" t="s">
        <v>900</v>
      </c>
      <c r="H5" s="13" t="s">
        <v>901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1284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G12" sqref="G12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1294</v>
      </c>
      <c r="B1" s="1"/>
      <c r="C1" s="1"/>
      <c r="D1" s="1"/>
      <c r="E1" s="1"/>
      <c r="F1" s="1"/>
      <c r="G1" s="1"/>
    </row>
    <row r="2" ht="32" customHeight="1" spans="1:7">
      <c r="A2" s="2" t="s">
        <v>1295</v>
      </c>
      <c r="B2" s="2"/>
      <c r="C2" s="2"/>
      <c r="D2" s="2"/>
      <c r="E2" s="2"/>
      <c r="F2" s="2"/>
      <c r="G2" s="2"/>
    </row>
    <row r="3" ht="25" customHeight="1" spans="1:7">
      <c r="A3" s="3" t="s">
        <v>1296</v>
      </c>
      <c r="B3" s="3"/>
      <c r="C3" s="3"/>
      <c r="D3" s="3"/>
      <c r="E3" s="3"/>
      <c r="F3" s="3"/>
      <c r="G3" s="3"/>
    </row>
    <row r="4" ht="15" customHeight="1" spans="1:7">
      <c r="A4" s="4" t="s">
        <v>893</v>
      </c>
      <c r="B4" s="4" t="s">
        <v>1297</v>
      </c>
      <c r="C4" s="4" t="s">
        <v>1298</v>
      </c>
      <c r="D4" s="4" t="s">
        <v>1299</v>
      </c>
      <c r="E4" s="4" t="s">
        <v>1300</v>
      </c>
      <c r="F4" s="4" t="s">
        <v>1301</v>
      </c>
      <c r="G4" s="5" t="s">
        <v>1302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1303</v>
      </c>
      <c r="C6" s="7">
        <v>367</v>
      </c>
      <c r="D6" s="7">
        <v>1013</v>
      </c>
      <c r="E6" s="7">
        <v>7365.08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1304</v>
      </c>
      <c r="B29" s="8"/>
      <c r="C29" s="7"/>
      <c r="D29" s="7"/>
      <c r="E29" s="7"/>
      <c r="F29" s="7"/>
      <c r="G29" s="7"/>
    </row>
    <row r="30" ht="23" customHeight="1" spans="1:7">
      <c r="A30" s="9" t="s">
        <v>1305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J14" sqref="J14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1306</v>
      </c>
      <c r="B1" s="1"/>
      <c r="C1" s="1"/>
      <c r="D1" s="1"/>
      <c r="E1" s="1"/>
      <c r="F1" s="1"/>
      <c r="G1" s="1"/>
    </row>
    <row r="2" ht="30" customHeight="1" spans="1:7">
      <c r="A2" s="2" t="s">
        <v>1307</v>
      </c>
      <c r="B2" s="2"/>
      <c r="C2" s="2"/>
      <c r="D2" s="2"/>
      <c r="E2" s="2"/>
      <c r="F2" s="2"/>
      <c r="G2" s="2"/>
    </row>
    <row r="3" ht="20" customHeight="1" spans="1:7">
      <c r="A3" s="3" t="s">
        <v>1296</v>
      </c>
      <c r="B3" s="3"/>
      <c r="C3" s="3"/>
      <c r="D3" s="3"/>
      <c r="E3" s="3"/>
      <c r="F3" s="3"/>
      <c r="G3" s="3"/>
    </row>
    <row r="4" ht="19" customHeight="1" spans="1:7">
      <c r="A4" s="4" t="s">
        <v>893</v>
      </c>
      <c r="B4" s="4" t="s">
        <v>1297</v>
      </c>
      <c r="C4" s="4" t="s">
        <v>1298</v>
      </c>
      <c r="D4" s="4" t="s">
        <v>1299</v>
      </c>
      <c r="E4" s="4" t="s">
        <v>1300</v>
      </c>
      <c r="F4" s="4" t="s">
        <v>1301</v>
      </c>
      <c r="G4" s="5" t="s">
        <v>1308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1303</v>
      </c>
      <c r="C6" s="7">
        <v>9</v>
      </c>
      <c r="D6" s="7">
        <v>31</v>
      </c>
      <c r="E6" s="7">
        <v>74.87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1304</v>
      </c>
      <c r="B29" s="7"/>
      <c r="C29" s="7"/>
      <c r="D29" s="7"/>
      <c r="E29" s="7"/>
      <c r="F29" s="7"/>
      <c r="G29" s="7"/>
    </row>
    <row r="30" ht="24" customHeight="1" spans="1:7">
      <c r="A30" s="9" t="s">
        <v>1309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15" sqref="F15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1310</v>
      </c>
      <c r="B1" s="1"/>
      <c r="C1" s="1"/>
      <c r="D1" s="1"/>
      <c r="E1" s="1"/>
      <c r="F1" s="1"/>
      <c r="G1" s="1"/>
    </row>
    <row r="2" ht="27" spans="1:7">
      <c r="A2" s="2" t="s">
        <v>1311</v>
      </c>
      <c r="B2" s="2"/>
      <c r="C2" s="2"/>
      <c r="D2" s="2"/>
      <c r="E2" s="2"/>
      <c r="F2" s="2"/>
      <c r="G2" s="2"/>
    </row>
    <row r="3" ht="25" customHeight="1" spans="1:7">
      <c r="A3" s="3" t="s">
        <v>1296</v>
      </c>
      <c r="B3" s="3"/>
      <c r="C3" s="3"/>
      <c r="D3" s="3"/>
      <c r="E3" s="3"/>
      <c r="F3" s="3"/>
      <c r="G3" s="3"/>
    </row>
    <row r="4" ht="17" customHeight="1" spans="1:7">
      <c r="A4" s="4" t="s">
        <v>893</v>
      </c>
      <c r="B4" s="4" t="s">
        <v>1297</v>
      </c>
      <c r="C4" s="4" t="s">
        <v>1298</v>
      </c>
      <c r="D4" s="4" t="s">
        <v>1299</v>
      </c>
      <c r="E4" s="4" t="s">
        <v>1300</v>
      </c>
      <c r="F4" s="5" t="s">
        <v>1312</v>
      </c>
      <c r="G4" s="5" t="s">
        <v>1308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1304</v>
      </c>
      <c r="B29" s="8"/>
      <c r="C29" s="7"/>
      <c r="D29" s="7"/>
      <c r="E29" s="7"/>
      <c r="F29" s="7"/>
      <c r="G29" s="7"/>
    </row>
    <row r="30" ht="23" customHeight="1" spans="1:7">
      <c r="A30" s="9" t="s">
        <v>1309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7" sqref="E17"/>
    </sheetView>
  </sheetViews>
  <sheetFormatPr defaultColWidth="9" defaultRowHeight="13.5"/>
  <cols>
    <col min="1" max="1" width="6" customWidth="1"/>
    <col min="2" max="2" width="11.25" customWidth="1"/>
    <col min="3" max="4" width="16.5" customWidth="1"/>
    <col min="5" max="5" width="9.5" customWidth="1"/>
    <col min="8" max="8" width="8.25" customWidth="1"/>
    <col min="10" max="11" width="4.75" customWidth="1"/>
    <col min="13" max="13" width="9.75" customWidth="1"/>
    <col min="14" max="14" width="8.125" customWidth="1"/>
  </cols>
  <sheetData/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附件2-1门玉米4883.78</vt:lpstr>
      <vt:lpstr>附件2-1沙玉米2481.3</vt:lpstr>
      <vt:lpstr>附件2-2大豆74.87亩</vt:lpstr>
      <vt:lpstr>附件2-3马铃薯0亩</vt:lpstr>
      <vt:lpstr>附件3-1</vt:lpstr>
      <vt:lpstr>附件3-2</vt:lpstr>
      <vt:lpstr>附件3-3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lenove</cp:lastModifiedBy>
  <dcterms:created xsi:type="dcterms:W3CDTF">2023-09-05T00:44:00Z</dcterms:created>
  <dcterms:modified xsi:type="dcterms:W3CDTF">2023-09-26T00:43:29Z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E3F674B70B204902A3FBBCA65040652A_13</vt:lpwstr>
  </property>
  <property fmtid="{D5CDD505-2E9C-101B-9397-08002B2CF9AE}" pid="3" name="KSOProductBuildVer">
    <vt:lpwstr>2052-11.1.0.14309</vt:lpwstr>
  </property>
</Properties>
</file>