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玉米生产者补贴" sheetId="1" r:id="rId1"/>
    <sheet name="大豆生产补贴" sheetId="2" r:id="rId2"/>
    <sheet name="玉米生产者补贴汇总" sheetId="4" r:id="rId3"/>
    <sheet name="大豆汇总" sheetId="5" r:id="rId4"/>
    <sheet name="大豆玉米复合种植" sheetId="7" r:id="rId5"/>
    <sheet name="Sheet2" sheetId="8" r:id="rId6"/>
  </sheets>
  <calcPr calcId="144525"/>
</workbook>
</file>

<file path=xl/sharedStrings.xml><?xml version="1.0" encoding="utf-8"?>
<sst xmlns="http://schemas.openxmlformats.org/spreadsheetml/2006/main" count="1190" uniqueCount="1105">
  <si>
    <r>
      <rPr>
        <sz val="16"/>
        <color theme="1"/>
        <rFont val="仿宋_GB2312"/>
        <charset val="134"/>
      </rPr>
      <t>附件2-1：</t>
    </r>
  </si>
  <si>
    <t>奈曼旗2023年合法玉米种植情况申报公示表</t>
  </si>
  <si>
    <t>苏木乡镇：土城子            嘎查村（分场）：土城子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</si>
  <si>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</si>
  <si>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</si>
  <si>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</si>
  <si>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</si>
  <si>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</si>
  <si>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</si>
  <si>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</si>
  <si>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</si>
  <si>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</si>
  <si>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</si>
  <si>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</si>
  <si>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</si>
  <si>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</si>
  <si>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</si>
  <si>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钟广民</t>
  </si>
  <si>
    <t>152326197112165894</t>
  </si>
  <si>
    <t>6229760540500167345</t>
  </si>
  <si>
    <t>徐永杰</t>
  </si>
  <si>
    <t>15232619680126587X</t>
  </si>
  <si>
    <t>6229760540500557396</t>
  </si>
  <si>
    <t>谭树臣</t>
  </si>
  <si>
    <t>152326195605105874</t>
  </si>
  <si>
    <t>6229760540500167378</t>
  </si>
  <si>
    <t>朱振军</t>
  </si>
  <si>
    <t>15232619670214591X</t>
  </si>
  <si>
    <t>6229760540500167527</t>
  </si>
  <si>
    <t>陈有</t>
  </si>
  <si>
    <t>152326194809275870</t>
  </si>
  <si>
    <t>6229760540500167477</t>
  </si>
  <si>
    <t>孙晓敏</t>
  </si>
  <si>
    <t>152326196212250901</t>
  </si>
  <si>
    <t>6217370140501580906</t>
  </si>
  <si>
    <t>徐永付</t>
  </si>
  <si>
    <t>152326196012175871</t>
  </si>
  <si>
    <t>6229760540500557404</t>
  </si>
  <si>
    <t>谭振东</t>
  </si>
  <si>
    <t>152326197210035874</t>
  </si>
  <si>
    <t>6229760540500167568</t>
  </si>
  <si>
    <t>徐永学</t>
  </si>
  <si>
    <t>152326197102075879</t>
  </si>
  <si>
    <t>6229760540500167584</t>
  </si>
  <si>
    <t>陈丽琴</t>
  </si>
  <si>
    <t>15232619550819588X</t>
  </si>
  <si>
    <t>6229760540500167329</t>
  </si>
  <si>
    <t>王清民</t>
  </si>
  <si>
    <t>152326195207225870</t>
  </si>
  <si>
    <t>6229760540500167493</t>
  </si>
  <si>
    <t>徐永</t>
  </si>
  <si>
    <t>152326196601125872</t>
  </si>
  <si>
    <t>6229760540500661222</t>
  </si>
  <si>
    <t>徐文财</t>
  </si>
  <si>
    <t>152326195009285872</t>
  </si>
  <si>
    <t>6229760540500557537</t>
  </si>
  <si>
    <t>胡义林</t>
  </si>
  <si>
    <t>152326195704035875</t>
  </si>
  <si>
    <t>6229760540500167402</t>
  </si>
  <si>
    <t>胡义森</t>
  </si>
  <si>
    <t>152326197212275871</t>
  </si>
  <si>
    <t>6229760540500557479</t>
  </si>
  <si>
    <t>李显清</t>
  </si>
  <si>
    <t>152326195311035874</t>
  </si>
  <si>
    <t>6229760540500557503</t>
  </si>
  <si>
    <t>陈云龙</t>
  </si>
  <si>
    <t>152326197211165873</t>
  </si>
  <si>
    <t>6229760540500167303</t>
  </si>
  <si>
    <t>王海权</t>
  </si>
  <si>
    <t>15232619801020587X</t>
  </si>
  <si>
    <t>6229760540500167279</t>
  </si>
  <si>
    <t>胡玉城</t>
  </si>
  <si>
    <t>152326196801165879</t>
  </si>
  <si>
    <t>6229760540500557529</t>
  </si>
  <si>
    <t>李宪明</t>
  </si>
  <si>
    <t>152326196409205872</t>
  </si>
  <si>
    <t>6229760540500167469</t>
  </si>
  <si>
    <t>王作鹏</t>
  </si>
  <si>
    <t>152326197210195878</t>
  </si>
  <si>
    <t>6229760540500557420</t>
  </si>
  <si>
    <t>朱广志</t>
  </si>
  <si>
    <t>152326198609105875</t>
  </si>
  <si>
    <t>6229760540500167352</t>
  </si>
  <si>
    <t>李宪忠</t>
  </si>
  <si>
    <t>152326196003295871</t>
  </si>
  <si>
    <t>6229760540500646785</t>
  </si>
  <si>
    <t>隋振峰</t>
  </si>
  <si>
    <t>152326197102255896</t>
  </si>
  <si>
    <t>6229760540500885987</t>
  </si>
  <si>
    <t>朱振廷</t>
  </si>
  <si>
    <t>15232619581216587X</t>
  </si>
  <si>
    <t>6229760540500557446</t>
  </si>
  <si>
    <t>徐占金</t>
  </si>
  <si>
    <t>152326197811195873</t>
  </si>
  <si>
    <t>6229760540500557388</t>
  </si>
  <si>
    <t>徐刚</t>
  </si>
  <si>
    <t>15232619630321587X</t>
  </si>
  <si>
    <t>6229760540500167535</t>
  </si>
  <si>
    <t>王海军</t>
  </si>
  <si>
    <t>152326197404165896</t>
  </si>
  <si>
    <t>6229760540500167436</t>
  </si>
  <si>
    <t>林秀英</t>
  </si>
  <si>
    <t>152326193412195886</t>
  </si>
  <si>
    <t>6229760540500885995</t>
  </si>
  <si>
    <t>冯振军</t>
  </si>
  <si>
    <t>152326197902085872</t>
  </si>
  <si>
    <t>6229760540500167337</t>
  </si>
  <si>
    <t>徐永青</t>
  </si>
  <si>
    <t>152326197303095876</t>
  </si>
  <si>
    <t>6229760540500557511</t>
  </si>
  <si>
    <t>徐宝</t>
  </si>
  <si>
    <t>15232619690527587X</t>
  </si>
  <si>
    <t>6229760540500167519</t>
  </si>
  <si>
    <t>徐江</t>
  </si>
  <si>
    <t>152326196806295875</t>
  </si>
  <si>
    <t>6229760540500167428</t>
  </si>
  <si>
    <t>谭振刚</t>
  </si>
  <si>
    <t>152326198012245875</t>
  </si>
  <si>
    <t>6229760540500685817</t>
  </si>
  <si>
    <t>邱景苓</t>
  </si>
  <si>
    <t>152326195803255881</t>
  </si>
  <si>
    <t>6229760540500685825</t>
  </si>
  <si>
    <t>胡万江</t>
  </si>
  <si>
    <t>152326197303205879</t>
  </si>
  <si>
    <t>6229760540500685833</t>
  </si>
  <si>
    <t>王清余</t>
  </si>
  <si>
    <t>152326195507165873</t>
  </si>
  <si>
    <t>6229760540500167394</t>
  </si>
  <si>
    <t>陈井全</t>
  </si>
  <si>
    <t>15232619770703587X</t>
  </si>
  <si>
    <t>6229760540500167600</t>
  </si>
  <si>
    <t>王作星</t>
  </si>
  <si>
    <t>152326196503255892</t>
  </si>
  <si>
    <t>6229760540500646801</t>
  </si>
  <si>
    <t>胡广军</t>
  </si>
  <si>
    <t>152326197507265873</t>
  </si>
  <si>
    <t>6229760540500557412</t>
  </si>
  <si>
    <t>谭树有</t>
  </si>
  <si>
    <t>152326196206205872</t>
  </si>
  <si>
    <t>6229760540500557487</t>
  </si>
  <si>
    <t>胡少青</t>
  </si>
  <si>
    <t>152326195310265870</t>
  </si>
  <si>
    <t>6229760540500557453</t>
  </si>
  <si>
    <t>隋义军</t>
  </si>
  <si>
    <t>152326196401285310</t>
  </si>
  <si>
    <t>6229760540500167576</t>
  </si>
  <si>
    <t>胡广城</t>
  </si>
  <si>
    <t>152326197110035914</t>
  </si>
  <si>
    <t>6229760540500557461</t>
  </si>
  <si>
    <t>钟广军</t>
  </si>
  <si>
    <t>152326197012085897</t>
  </si>
  <si>
    <t>6229760540500167501</t>
  </si>
  <si>
    <t>胡广东</t>
  </si>
  <si>
    <t>15232619781119589X</t>
  </si>
  <si>
    <t>6229760540500167287</t>
  </si>
  <si>
    <t>胡万海</t>
  </si>
  <si>
    <t>152326197701275899</t>
  </si>
  <si>
    <t>6229760540500916147</t>
  </si>
  <si>
    <t>钟玉仁</t>
  </si>
  <si>
    <t>152326194102115873</t>
  </si>
  <si>
    <t>6229760540500167311</t>
  </si>
  <si>
    <t>冯振国</t>
  </si>
  <si>
    <t>152326196502275875</t>
  </si>
  <si>
    <t>6229760540500167444</t>
  </si>
  <si>
    <t>陈贺</t>
  </si>
  <si>
    <t>15232619590219587X</t>
  </si>
  <si>
    <t>6229760540500167451</t>
  </si>
  <si>
    <t>胡广杰</t>
  </si>
  <si>
    <t>152326197910175878</t>
  </si>
  <si>
    <t>6229760540500780477</t>
  </si>
  <si>
    <t>李永富</t>
  </si>
  <si>
    <t>152326198506015877</t>
  </si>
  <si>
    <t>6229760540500868785</t>
  </si>
  <si>
    <t>王海燕</t>
  </si>
  <si>
    <t>152326198002075876</t>
  </si>
  <si>
    <t>6229760540500886001</t>
  </si>
  <si>
    <t>谭振龙</t>
  </si>
  <si>
    <t>152326198001065879</t>
  </si>
  <si>
    <t>6229760540500897289</t>
  </si>
  <si>
    <t>陈云宝</t>
  </si>
  <si>
    <t>152326197706285877</t>
  </si>
  <si>
    <t>6229760540500901933</t>
  </si>
  <si>
    <t>胡义珍</t>
  </si>
  <si>
    <t>152326197911145929</t>
  </si>
  <si>
    <t>6229760540500954221</t>
  </si>
  <si>
    <t>刘汉英</t>
  </si>
  <si>
    <t>150525193604065624</t>
  </si>
  <si>
    <t>6229760540500995141</t>
  </si>
  <si>
    <t>陈景刚</t>
  </si>
  <si>
    <t>152326197908175895</t>
  </si>
  <si>
    <t>6229760540500846088</t>
  </si>
  <si>
    <t>秦玉扑</t>
  </si>
  <si>
    <t>152326196111225870</t>
  </si>
  <si>
    <t>6229760540500557560</t>
  </si>
  <si>
    <t>徐永峰</t>
  </si>
  <si>
    <t>152326197008025891</t>
  </si>
  <si>
    <t>6229760540500791987</t>
  </si>
  <si>
    <t>许国和</t>
  </si>
  <si>
    <t>152326195503305891</t>
  </si>
  <si>
    <t>6229760540500167774</t>
  </si>
  <si>
    <t>秦玉清</t>
  </si>
  <si>
    <t>15232619540422587X</t>
  </si>
  <si>
    <t>6229760540500167790</t>
  </si>
  <si>
    <t>徐双</t>
  </si>
  <si>
    <t>152326197110105898</t>
  </si>
  <si>
    <t>6229760540500167675</t>
  </si>
  <si>
    <t>徐永强</t>
  </si>
  <si>
    <t>152326197012175876</t>
  </si>
  <si>
    <t>6229760540500916188</t>
  </si>
  <si>
    <t>徐永鹏</t>
  </si>
  <si>
    <t>152326199503235895</t>
  </si>
  <si>
    <t>6217370140502238413</t>
  </si>
  <si>
    <t>徐文权</t>
  </si>
  <si>
    <t>152326196505135878</t>
  </si>
  <si>
    <t>6229760540500557586</t>
  </si>
  <si>
    <t>秦伟</t>
  </si>
  <si>
    <t>152326198411085899</t>
  </si>
  <si>
    <t>6217370140501375315</t>
  </si>
  <si>
    <t>徐永新</t>
  </si>
  <si>
    <t>152326197211135877</t>
  </si>
  <si>
    <t>6229760540500167915</t>
  </si>
  <si>
    <t>高广兰</t>
  </si>
  <si>
    <t>152326196612155321</t>
  </si>
  <si>
    <t>6229760540500780493</t>
  </si>
  <si>
    <t>徐元</t>
  </si>
  <si>
    <t>152326196203235873</t>
  </si>
  <si>
    <t>6229760540500167832</t>
  </si>
  <si>
    <t>刘玉林</t>
  </si>
  <si>
    <t>152326195910175879</t>
  </si>
  <si>
    <t>6229760540500167899</t>
  </si>
  <si>
    <t>徐华</t>
  </si>
  <si>
    <t>152326196802125879</t>
  </si>
  <si>
    <t>6229760540500820299</t>
  </si>
  <si>
    <t>宿桂丽</t>
  </si>
  <si>
    <t>152326196807215881</t>
  </si>
  <si>
    <t>6229760540500995158</t>
  </si>
  <si>
    <t>胡海燕</t>
  </si>
  <si>
    <t>152326195709155876</t>
  </si>
  <si>
    <t>6229760540500167691</t>
  </si>
  <si>
    <t>徐文有</t>
  </si>
  <si>
    <t>152326195206295877</t>
  </si>
  <si>
    <t>6229760540500167758</t>
  </si>
  <si>
    <t>徐金</t>
  </si>
  <si>
    <t>152326197403145877</t>
  </si>
  <si>
    <t>6229760540500167733</t>
  </si>
  <si>
    <t>秦玉民</t>
  </si>
  <si>
    <t>15232619640228589X</t>
  </si>
  <si>
    <t>6229760540500167808</t>
  </si>
  <si>
    <t>秦义</t>
  </si>
  <si>
    <t>152326196208175873</t>
  </si>
  <si>
    <t>6229760540500167741</t>
  </si>
  <si>
    <t>邹树明</t>
  </si>
  <si>
    <t>152326195612135879</t>
  </si>
  <si>
    <t>6229760540500167865</t>
  </si>
  <si>
    <t>张亚东</t>
  </si>
  <si>
    <t>152326196706165889</t>
  </si>
  <si>
    <t>6229760540500690338</t>
  </si>
  <si>
    <t>徐永亮</t>
  </si>
  <si>
    <t>15232619780629587X</t>
  </si>
  <si>
    <t>6229760540500927540</t>
  </si>
  <si>
    <t>徐权</t>
  </si>
  <si>
    <t>152326196208185879</t>
  </si>
  <si>
    <t>6229760540500167873</t>
  </si>
  <si>
    <t>152326197310195891</t>
  </si>
  <si>
    <t>6229760540500167782</t>
  </si>
  <si>
    <t>于桂芬</t>
  </si>
  <si>
    <t>152326194703165884</t>
  </si>
  <si>
    <t>6229760540500801679</t>
  </si>
  <si>
    <t>徐永龙</t>
  </si>
  <si>
    <t>152326198706245896</t>
  </si>
  <si>
    <t>6229760540500846096</t>
  </si>
  <si>
    <t>徐永虎</t>
  </si>
  <si>
    <t>152326197401295898</t>
  </si>
  <si>
    <t>6229760540500685841</t>
  </si>
  <si>
    <t>徐永爽</t>
  </si>
  <si>
    <t>152326197403165878</t>
  </si>
  <si>
    <t>6229760540500685858</t>
  </si>
  <si>
    <t>王海洋</t>
  </si>
  <si>
    <t>152326197806255878</t>
  </si>
  <si>
    <t>6229760540500685866</t>
  </si>
  <si>
    <t>徐永俊</t>
  </si>
  <si>
    <t>152326197308195630</t>
  </si>
  <si>
    <t>6229760540500685874</t>
  </si>
  <si>
    <t>徐秀环</t>
  </si>
  <si>
    <t>152326197205265886</t>
  </si>
  <si>
    <t>6229760540500685882</t>
  </si>
  <si>
    <t>徐永奇</t>
  </si>
  <si>
    <t>152326198712245876</t>
  </si>
  <si>
    <t>6229760540500791995</t>
  </si>
  <si>
    <t>徐成</t>
  </si>
  <si>
    <t>15232619630823587X</t>
  </si>
  <si>
    <t>6229760540500167824</t>
  </si>
  <si>
    <t>刘海林</t>
  </si>
  <si>
    <t>152326197503115878</t>
  </si>
  <si>
    <t>6229760540500801661</t>
  </si>
  <si>
    <t>王生</t>
  </si>
  <si>
    <t>152326195407245913</t>
  </si>
  <si>
    <t>6229760540500557594</t>
  </si>
  <si>
    <t>徐永军</t>
  </si>
  <si>
    <t>152326196807115872</t>
  </si>
  <si>
    <t>6229760540500557552</t>
  </si>
  <si>
    <t>徐燕</t>
  </si>
  <si>
    <t>152326195001125874</t>
  </si>
  <si>
    <t>6229760540500167683</t>
  </si>
  <si>
    <t>徐永一</t>
  </si>
  <si>
    <t>152326197604235879</t>
  </si>
  <si>
    <t>6229760540500780527</t>
  </si>
  <si>
    <t>徐永冰</t>
  </si>
  <si>
    <t>152326198701015872</t>
  </si>
  <si>
    <t>6229760540500780501</t>
  </si>
  <si>
    <t>钟学城</t>
  </si>
  <si>
    <t>152326197210255877</t>
  </si>
  <si>
    <t>6229760540500882794</t>
  </si>
  <si>
    <t>徐永刚</t>
  </si>
  <si>
    <t>152326196908095874</t>
  </si>
  <si>
    <t>6229760540500904085</t>
  </si>
  <si>
    <t>徐凯</t>
  </si>
  <si>
    <t>152326196201165875</t>
  </si>
  <si>
    <t>6229760540500167881</t>
  </si>
  <si>
    <t>许立杰</t>
  </si>
  <si>
    <t>152326197304145871</t>
  </si>
  <si>
    <t>6229760540500916170</t>
  </si>
  <si>
    <t>胡海鹏</t>
  </si>
  <si>
    <t>152326196508185897</t>
  </si>
  <si>
    <t>6229760540500167907</t>
  </si>
  <si>
    <t>徐喜</t>
  </si>
  <si>
    <t>152326195212165876</t>
  </si>
  <si>
    <t>6229760540500167840</t>
  </si>
  <si>
    <t>徐永利</t>
  </si>
  <si>
    <t>152326197608115874</t>
  </si>
  <si>
    <t>6229760540500167659</t>
  </si>
  <si>
    <t>徐兆志</t>
  </si>
  <si>
    <t>152326198902105890</t>
  </si>
  <si>
    <t>6229760540500995166</t>
  </si>
  <si>
    <t>徐永飞</t>
  </si>
  <si>
    <t>152326197905065877</t>
  </si>
  <si>
    <t>6217370140502225071</t>
  </si>
  <si>
    <t>宋桂珍</t>
  </si>
  <si>
    <t>152326195508205929</t>
  </si>
  <si>
    <t>6229760540500167926</t>
  </si>
  <si>
    <t>潘明军</t>
  </si>
  <si>
    <t>152326197801235878</t>
  </si>
  <si>
    <t>6229760540500745785</t>
  </si>
  <si>
    <t>潘明峰</t>
  </si>
  <si>
    <t>152326196101115870</t>
  </si>
  <si>
    <t>6229760540500168277</t>
  </si>
  <si>
    <t>张金刚</t>
  </si>
  <si>
    <t>152326196009045873</t>
  </si>
  <si>
    <t>6229760540500168533</t>
  </si>
  <si>
    <t>隋彩芹</t>
  </si>
  <si>
    <t>152326194601145882</t>
  </si>
  <si>
    <t>6229760540500168160</t>
  </si>
  <si>
    <t>许庆杰</t>
  </si>
  <si>
    <t>152326198706265897</t>
  </si>
  <si>
    <t>6229760540500780543</t>
  </si>
  <si>
    <t>蒋国军</t>
  </si>
  <si>
    <t>152326196510085916</t>
  </si>
  <si>
    <t>6229760540500168095</t>
  </si>
  <si>
    <t>于洪文</t>
  </si>
  <si>
    <t>152326196810205879</t>
  </si>
  <si>
    <t>6229760540500168491</t>
  </si>
  <si>
    <t>杨志</t>
  </si>
  <si>
    <t>152326196203045877</t>
  </si>
  <si>
    <t>6229760540500168202</t>
  </si>
  <si>
    <t>马学峰</t>
  </si>
  <si>
    <t>152326197504265878</t>
  </si>
  <si>
    <t>6229760540500168145</t>
  </si>
  <si>
    <t>潘明德</t>
  </si>
  <si>
    <t>152326196611035870</t>
  </si>
  <si>
    <t>6229760540500751841</t>
  </si>
  <si>
    <t>许来</t>
  </si>
  <si>
    <t>152326196406105876</t>
  </si>
  <si>
    <t>6229760540500168483</t>
  </si>
  <si>
    <t>许国良</t>
  </si>
  <si>
    <t>152326196205075877</t>
  </si>
  <si>
    <t>6229760540500168517</t>
  </si>
  <si>
    <t>张金祥</t>
  </si>
  <si>
    <t>152326197210235876</t>
  </si>
  <si>
    <t>6229760540500168129</t>
  </si>
  <si>
    <t>于彩英</t>
  </si>
  <si>
    <t>152326196509255906</t>
  </si>
  <si>
    <t>6229760540500168350</t>
  </si>
  <si>
    <t>许国峰</t>
  </si>
  <si>
    <t>152326198205095877</t>
  </si>
  <si>
    <t>6229760540500897123</t>
  </si>
  <si>
    <t>徐淑霞</t>
  </si>
  <si>
    <t>152326196910235880</t>
  </si>
  <si>
    <t>6229760540500770650</t>
  </si>
  <si>
    <t>许锦花</t>
  </si>
  <si>
    <t>152326195311025908</t>
  </si>
  <si>
    <t>6229760540500168418</t>
  </si>
  <si>
    <t>许锦华</t>
  </si>
  <si>
    <t>152326196506215896</t>
  </si>
  <si>
    <t>6229760540500167972</t>
  </si>
  <si>
    <t>潘太香</t>
  </si>
  <si>
    <t>152326196511215874</t>
  </si>
  <si>
    <t>6229760540500168020</t>
  </si>
  <si>
    <t>许国臣</t>
  </si>
  <si>
    <t>152326196808235876</t>
  </si>
  <si>
    <t>6229760540500167998</t>
  </si>
  <si>
    <t>许启</t>
  </si>
  <si>
    <t>152326195704285874</t>
  </si>
  <si>
    <t>6229760540500168335</t>
  </si>
  <si>
    <t>许朴</t>
  </si>
  <si>
    <t>152326194212075876</t>
  </si>
  <si>
    <t>6229760540500168301</t>
  </si>
  <si>
    <t>周永彬</t>
  </si>
  <si>
    <t>152326195306155871</t>
  </si>
  <si>
    <t>6229760540500168079</t>
  </si>
  <si>
    <t>马学良</t>
  </si>
  <si>
    <t>152326196803185873</t>
  </si>
  <si>
    <t>6229760540500168038</t>
  </si>
  <si>
    <t>李树山</t>
  </si>
  <si>
    <t>152326195406295871</t>
  </si>
  <si>
    <t>6229760540500168459</t>
  </si>
  <si>
    <t>潘明刚</t>
  </si>
  <si>
    <t>152326197207105894</t>
  </si>
  <si>
    <t>6229760540500680487</t>
  </si>
  <si>
    <t>刘彩霞</t>
  </si>
  <si>
    <t>152326196205055884</t>
  </si>
  <si>
    <t>6229760540500557610</t>
  </si>
  <si>
    <t>潘明芳</t>
  </si>
  <si>
    <t>15232619710520594X</t>
  </si>
  <si>
    <t>6229760540500168210</t>
  </si>
  <si>
    <t>张金和</t>
  </si>
  <si>
    <t>152326196205175878</t>
  </si>
  <si>
    <t>6229760540500168368</t>
  </si>
  <si>
    <t>潘明华</t>
  </si>
  <si>
    <t>152326194312145915</t>
  </si>
  <si>
    <t>6229760540500168251</t>
  </si>
  <si>
    <t>杨荣</t>
  </si>
  <si>
    <t>15232619641207587X</t>
  </si>
  <si>
    <t>6229760540500168400</t>
  </si>
  <si>
    <t>马学山</t>
  </si>
  <si>
    <t>152326197202085871</t>
  </si>
  <si>
    <t>6229760540500168285</t>
  </si>
  <si>
    <t>许国东</t>
  </si>
  <si>
    <t>152326197210025895</t>
  </si>
  <si>
    <t>6229760540500168384</t>
  </si>
  <si>
    <t>潘太义</t>
  </si>
  <si>
    <t>152326195803245878</t>
  </si>
  <si>
    <t>6229760540500168186</t>
  </si>
  <si>
    <t>刘忠琴</t>
  </si>
  <si>
    <t>152326195405245880</t>
  </si>
  <si>
    <t>6229760540500886316</t>
  </si>
  <si>
    <t>赵永昌</t>
  </si>
  <si>
    <t>152326194507235873</t>
  </si>
  <si>
    <t>6229760540500168525</t>
  </si>
  <si>
    <t>潘明飞</t>
  </si>
  <si>
    <t>152326198807055872</t>
  </si>
  <si>
    <t>6229760540500846104</t>
  </si>
  <si>
    <t>刘井林</t>
  </si>
  <si>
    <t>152326196006145879</t>
  </si>
  <si>
    <t>6229760540500168319</t>
  </si>
  <si>
    <t>潘明国</t>
  </si>
  <si>
    <t>152326195704015874</t>
  </si>
  <si>
    <t>6229760540500168509</t>
  </si>
  <si>
    <t>潘太洁</t>
  </si>
  <si>
    <t>152326196211205877</t>
  </si>
  <si>
    <t>李翠玲</t>
  </si>
  <si>
    <t>152326195311145889</t>
  </si>
  <si>
    <t>6229760540500780576</t>
  </si>
  <si>
    <t>徐永坤</t>
  </si>
  <si>
    <t>152326196803015890</t>
  </si>
  <si>
    <t>6229760540500168004</t>
  </si>
  <si>
    <t>许国华</t>
  </si>
  <si>
    <t>152326197710225885</t>
  </si>
  <si>
    <t>6229760540500168061</t>
  </si>
  <si>
    <t>于兴波</t>
  </si>
  <si>
    <t>152326197608145870</t>
  </si>
  <si>
    <t>6229760540500765056</t>
  </si>
  <si>
    <t>张金龙</t>
  </si>
  <si>
    <t>152326196901225891</t>
  </si>
  <si>
    <t>6229760540500168343</t>
  </si>
  <si>
    <t>于洪武</t>
  </si>
  <si>
    <t>152326196512045870</t>
  </si>
  <si>
    <t>6229760540500168137</t>
  </si>
  <si>
    <t>张金贺</t>
  </si>
  <si>
    <t>152326195602075876</t>
  </si>
  <si>
    <t>6229760540500557628</t>
  </si>
  <si>
    <t>郝丙新</t>
  </si>
  <si>
    <t>152326196107105884</t>
  </si>
  <si>
    <t>6217370140501372866</t>
  </si>
  <si>
    <t>许国廷</t>
  </si>
  <si>
    <t>152326196510065878</t>
  </si>
  <si>
    <t>6229760540500168269</t>
  </si>
  <si>
    <t>潘太贺</t>
  </si>
  <si>
    <t>152326194405045892</t>
  </si>
  <si>
    <t>6229760540500168228</t>
  </si>
  <si>
    <t>刘桂新</t>
  </si>
  <si>
    <t>152326196708145902</t>
  </si>
  <si>
    <t>6217370140500934898</t>
  </si>
  <si>
    <t>许国富</t>
  </si>
  <si>
    <t>152326198411275879</t>
  </si>
  <si>
    <t>6229760540500685890</t>
  </si>
  <si>
    <t>杨秋龙</t>
  </si>
  <si>
    <t>15232619811229587X</t>
  </si>
  <si>
    <t>6229760540500685908</t>
  </si>
  <si>
    <t>潘井林</t>
  </si>
  <si>
    <t>152326193503065876</t>
  </si>
  <si>
    <t>6229760540500685924</t>
  </si>
  <si>
    <t>潘明英</t>
  </si>
  <si>
    <t>152326197402115887</t>
  </si>
  <si>
    <t>6229760540500751148</t>
  </si>
  <si>
    <t>高跃武</t>
  </si>
  <si>
    <t>150525197012145629</t>
  </si>
  <si>
    <t>6229760540500815067</t>
  </si>
  <si>
    <t>许和</t>
  </si>
  <si>
    <t>152326196702165873</t>
  </si>
  <si>
    <t>6229760540500557636</t>
  </si>
  <si>
    <t>许国伟</t>
  </si>
  <si>
    <t>15010419830604455X</t>
  </si>
  <si>
    <t>6229760540500646819</t>
  </si>
  <si>
    <t>王树勤</t>
  </si>
  <si>
    <t>152326194309055900</t>
  </si>
  <si>
    <t>6229760540500828920</t>
  </si>
  <si>
    <t>张金贵</t>
  </si>
  <si>
    <t>152326196803095878</t>
  </si>
  <si>
    <t>6229760540500745777</t>
  </si>
  <si>
    <t>许国庆</t>
  </si>
  <si>
    <t>152326199010015894</t>
  </si>
  <si>
    <t>6229760540500846112</t>
  </si>
  <si>
    <t>杨义</t>
  </si>
  <si>
    <t>15232619550329589X</t>
  </si>
  <si>
    <t>6229760540500168426</t>
  </si>
  <si>
    <t>张金良</t>
  </si>
  <si>
    <t>15232619590112587X</t>
  </si>
  <si>
    <t>6229760540500168392</t>
  </si>
  <si>
    <t>王子学</t>
  </si>
  <si>
    <t>15232619530523587X</t>
  </si>
  <si>
    <t>6229760540500168293</t>
  </si>
  <si>
    <t>宿桂芬</t>
  </si>
  <si>
    <t>15232619280214588X</t>
  </si>
  <si>
    <t>6229760540500168087</t>
  </si>
  <si>
    <t>于福利</t>
  </si>
  <si>
    <t>152326198702225871</t>
  </si>
  <si>
    <t>6217370140504373838</t>
  </si>
  <si>
    <t>杨琢</t>
  </si>
  <si>
    <t>152326196611265879</t>
  </si>
  <si>
    <t>6229760540500168442</t>
  </si>
  <si>
    <t>许国琴</t>
  </si>
  <si>
    <t>15232619750730588X</t>
  </si>
  <si>
    <t>6229760540500874130</t>
  </si>
  <si>
    <t>徐林则</t>
  </si>
  <si>
    <t>152326198907255919</t>
  </si>
  <si>
    <t>6229760540500916196</t>
  </si>
  <si>
    <t>徐素珍</t>
  </si>
  <si>
    <t>15232619341224588X</t>
  </si>
  <si>
    <t>6229760540500926831</t>
  </si>
  <si>
    <t>丛玉兰</t>
  </si>
  <si>
    <t>152326194210165886</t>
  </si>
  <si>
    <t>6229760540500949817</t>
  </si>
  <si>
    <t>张树英</t>
  </si>
  <si>
    <t>15232619681122588X</t>
  </si>
  <si>
    <t>6217370140502248743</t>
  </si>
  <si>
    <t>李翠艳</t>
  </si>
  <si>
    <t>152326197001205902</t>
  </si>
  <si>
    <t>6221881900162617246</t>
  </si>
  <si>
    <t>潘明智</t>
  </si>
  <si>
    <t>15232619500826587X</t>
  </si>
  <si>
    <t>6217370540500028304</t>
  </si>
  <si>
    <t>潘明磊</t>
  </si>
  <si>
    <t>152326199102035892</t>
  </si>
  <si>
    <t>6217370140502235146</t>
  </si>
  <si>
    <t>王明有</t>
  </si>
  <si>
    <t>152326196710205898</t>
  </si>
  <si>
    <t>6229760540500557669</t>
  </si>
  <si>
    <t>潘太林</t>
  </si>
  <si>
    <t>152326197006105898</t>
  </si>
  <si>
    <t>6229760540500557701</t>
  </si>
  <si>
    <t>王明杰</t>
  </si>
  <si>
    <t>152326195610055875</t>
  </si>
  <si>
    <t>6229760540500168558</t>
  </si>
  <si>
    <t>潘太臣</t>
  </si>
  <si>
    <t>152326195812115899</t>
  </si>
  <si>
    <t>6229760540500168582</t>
  </si>
  <si>
    <t>潘太山</t>
  </si>
  <si>
    <t>152326196601065873</t>
  </si>
  <si>
    <t>6229760540500168764</t>
  </si>
  <si>
    <t>任宪飞</t>
  </si>
  <si>
    <t>15232619780602587X</t>
  </si>
  <si>
    <t>6229760540500168806</t>
  </si>
  <si>
    <t>李桂花</t>
  </si>
  <si>
    <t>152326195402195881</t>
  </si>
  <si>
    <t>6217370140501373070</t>
  </si>
  <si>
    <t>王明国</t>
  </si>
  <si>
    <t>152326196601075895</t>
  </si>
  <si>
    <t>6229760540500168608</t>
  </si>
  <si>
    <t>郭井生</t>
  </si>
  <si>
    <t>152326197701045874</t>
  </si>
  <si>
    <t>6229760540500764877</t>
  </si>
  <si>
    <t>许海峰</t>
  </si>
  <si>
    <t>152326197706145890</t>
  </si>
  <si>
    <t>6217370140502223647</t>
  </si>
  <si>
    <t>陈井英</t>
  </si>
  <si>
    <t>152326195801055886</t>
  </si>
  <si>
    <t>6229760540500168756</t>
  </si>
  <si>
    <t>李兰香</t>
  </si>
  <si>
    <t>152326195311205941</t>
  </si>
  <si>
    <t>6229760540500168897</t>
  </si>
  <si>
    <t>潘太成</t>
  </si>
  <si>
    <t>152326195406195870</t>
  </si>
  <si>
    <t>6229760540500168707</t>
  </si>
  <si>
    <t>潘太明</t>
  </si>
  <si>
    <t>152326196011105898</t>
  </si>
  <si>
    <t>6229760540500557651</t>
  </si>
  <si>
    <t>潘明明</t>
  </si>
  <si>
    <t>211381198710206128</t>
  </si>
  <si>
    <t>6217370540500002663</t>
  </si>
  <si>
    <t>陈桂芝</t>
  </si>
  <si>
    <t>152326194711105881</t>
  </si>
  <si>
    <t>6229760540500886324</t>
  </si>
  <si>
    <t>刘桂兰</t>
  </si>
  <si>
    <t>152326195602215920</t>
  </si>
  <si>
    <t>6229760540500168798</t>
  </si>
  <si>
    <t>潘太占</t>
  </si>
  <si>
    <t>152326196809055877</t>
  </si>
  <si>
    <t>6229760540500168830</t>
  </si>
  <si>
    <t>潘太奇</t>
  </si>
  <si>
    <t>152326196806175873</t>
  </si>
  <si>
    <t>6229760540500168848</t>
  </si>
  <si>
    <t>徐山</t>
  </si>
  <si>
    <t>152326195710065878</t>
  </si>
  <si>
    <t>6229760540500168939</t>
  </si>
  <si>
    <t>徐永林</t>
  </si>
  <si>
    <t>152326196512155877</t>
  </si>
  <si>
    <t>6229760540500557727</t>
  </si>
  <si>
    <t>潘太功</t>
  </si>
  <si>
    <t>15232619570429587X</t>
  </si>
  <si>
    <t>6229760540500168624</t>
  </si>
  <si>
    <t>潘太信</t>
  </si>
  <si>
    <t>152326195203235879</t>
  </si>
  <si>
    <t>6229760540500557677</t>
  </si>
  <si>
    <t>潘太建</t>
  </si>
  <si>
    <t>15232619680617589X</t>
  </si>
  <si>
    <t>6229760540500168731</t>
  </si>
  <si>
    <t>许海平</t>
  </si>
  <si>
    <t>152326197406185874</t>
  </si>
  <si>
    <t>6229760540500168772</t>
  </si>
  <si>
    <t>李树军</t>
  </si>
  <si>
    <t>152326198009195897</t>
  </si>
  <si>
    <t>6229760540500168590</t>
  </si>
  <si>
    <t>潘明宝</t>
  </si>
  <si>
    <t>15232619720108587X</t>
  </si>
  <si>
    <t>6217370540500003653</t>
  </si>
  <si>
    <t>潘太昌</t>
  </si>
  <si>
    <t>152326196512175878</t>
  </si>
  <si>
    <t>6229760540500168889</t>
  </si>
  <si>
    <t>孙庆芳</t>
  </si>
  <si>
    <t>152326197806255894</t>
  </si>
  <si>
    <t>6217370140504463894</t>
  </si>
  <si>
    <t>潘太民</t>
  </si>
  <si>
    <t>152326196003225873</t>
  </si>
  <si>
    <t>6229760540500168947</t>
  </si>
  <si>
    <t>潘瑞银</t>
  </si>
  <si>
    <t>152326197810015922</t>
  </si>
  <si>
    <t>6229760540500815083</t>
  </si>
  <si>
    <t>郭井峰</t>
  </si>
  <si>
    <t>152326197504245877</t>
  </si>
  <si>
    <t>6229760540500168822</t>
  </si>
  <si>
    <t>刘吉香</t>
  </si>
  <si>
    <t>152326195308115902</t>
  </si>
  <si>
    <t>6217370140501577555</t>
  </si>
  <si>
    <t>潘太虎</t>
  </si>
  <si>
    <t>152326195310095875</t>
  </si>
  <si>
    <t>6229760540500168616</t>
  </si>
  <si>
    <t>徐国</t>
  </si>
  <si>
    <t>15232619511207589X</t>
  </si>
  <si>
    <t>6229760540500168723</t>
  </si>
  <si>
    <t>潘志强</t>
  </si>
  <si>
    <t>15232619770201587X</t>
  </si>
  <si>
    <t>6229760540500168657</t>
  </si>
  <si>
    <t>潘太发</t>
  </si>
  <si>
    <t>152326197404055873</t>
  </si>
  <si>
    <t>6229760540500685940</t>
  </si>
  <si>
    <t>李树梅</t>
  </si>
  <si>
    <t>152326197505185888</t>
  </si>
  <si>
    <t>6229760540500691799</t>
  </si>
  <si>
    <t>徐泽</t>
  </si>
  <si>
    <t>152326196312135871</t>
  </si>
  <si>
    <t>6229760540500168574</t>
  </si>
  <si>
    <t>潘明广</t>
  </si>
  <si>
    <t>152326198210055896</t>
  </si>
  <si>
    <t>6229760540500886332</t>
  </si>
  <si>
    <t>潘志刚</t>
  </si>
  <si>
    <t>152326197408175872</t>
  </si>
  <si>
    <t>6229760540500691781</t>
  </si>
  <si>
    <t>潘太平</t>
  </si>
  <si>
    <t>152326195704145871</t>
  </si>
  <si>
    <t>6229760540500168640</t>
  </si>
  <si>
    <t>王明建</t>
  </si>
  <si>
    <t>152326196101065877</t>
  </si>
  <si>
    <t>6229760540500777549</t>
  </si>
  <si>
    <t>郭井全</t>
  </si>
  <si>
    <t>15232619781002591X</t>
  </si>
  <si>
    <t>6229760540500168905</t>
  </si>
  <si>
    <t>王明军</t>
  </si>
  <si>
    <t>152326196507065877</t>
  </si>
  <si>
    <t>6229760540500168749</t>
  </si>
  <si>
    <t>徐春</t>
  </si>
  <si>
    <t>152326196602115879</t>
  </si>
  <si>
    <t>6229760540500557719</t>
  </si>
  <si>
    <t>郭振有</t>
  </si>
  <si>
    <t>152326195507105897</t>
  </si>
  <si>
    <t>6229760540500168921</t>
  </si>
  <si>
    <t>潘学武</t>
  </si>
  <si>
    <t>152326198006135899</t>
  </si>
  <si>
    <t>6229760540500787332</t>
  </si>
  <si>
    <t>侯凤林</t>
  </si>
  <si>
    <t>152326195711295915</t>
  </si>
  <si>
    <t>6229760540500646827</t>
  </si>
  <si>
    <t>杨桂苓</t>
  </si>
  <si>
    <t>152326195105205908</t>
  </si>
  <si>
    <t>6229760540500875103</t>
  </si>
  <si>
    <t>高洪岐</t>
  </si>
  <si>
    <t>152326196109215876</t>
  </si>
  <si>
    <t>6229760540500557792</t>
  </si>
  <si>
    <t>高国富</t>
  </si>
  <si>
    <t>152326196706025878</t>
  </si>
  <si>
    <t>6229760540500169168</t>
  </si>
  <si>
    <t>王景和</t>
  </si>
  <si>
    <t>152326195503225875</t>
  </si>
  <si>
    <t>6229760540500865203</t>
  </si>
  <si>
    <t>高凤虎</t>
  </si>
  <si>
    <t>152326199604085873</t>
  </si>
  <si>
    <t>6217370540500003661</t>
  </si>
  <si>
    <t>刘忠海</t>
  </si>
  <si>
    <t>152326196505065873</t>
  </si>
  <si>
    <t>6229760540500169077</t>
  </si>
  <si>
    <t>刘忠军</t>
  </si>
  <si>
    <t>152326196001165870</t>
  </si>
  <si>
    <t>6229760540500557768</t>
  </si>
  <si>
    <t>高福城</t>
  </si>
  <si>
    <t>152326197601115898</t>
  </si>
  <si>
    <t>6229760540500557735</t>
  </si>
  <si>
    <t>刘忠全</t>
  </si>
  <si>
    <t>15232619671027587X</t>
  </si>
  <si>
    <t>6229760540500168954</t>
  </si>
  <si>
    <t>高福祥</t>
  </si>
  <si>
    <t>152326198602205654</t>
  </si>
  <si>
    <t>6229760540500875129</t>
  </si>
  <si>
    <t>高福存</t>
  </si>
  <si>
    <t>152326198107235872</t>
  </si>
  <si>
    <t>6217370140504389750</t>
  </si>
  <si>
    <t>王秀芝</t>
  </si>
  <si>
    <t>15232619451028588X</t>
  </si>
  <si>
    <t>6229760540500169028</t>
  </si>
  <si>
    <t>刘忠元</t>
  </si>
  <si>
    <t>152326195708015898</t>
  </si>
  <si>
    <t>6229760540500557750</t>
  </si>
  <si>
    <t>李清松</t>
  </si>
  <si>
    <t>152326197508215878</t>
  </si>
  <si>
    <t>6229760540500169051</t>
  </si>
  <si>
    <t>李清春</t>
  </si>
  <si>
    <t>152326197302015870</t>
  </si>
  <si>
    <t>6229760540500829472</t>
  </si>
  <si>
    <t>王玉兰</t>
  </si>
  <si>
    <t>152326194812025880</t>
  </si>
  <si>
    <t>6229760540500168988</t>
  </si>
  <si>
    <t>王景明</t>
  </si>
  <si>
    <t>152326194710305873</t>
  </si>
  <si>
    <t>6229760540500557743</t>
  </si>
  <si>
    <t>李成义</t>
  </si>
  <si>
    <t>152326196110295893</t>
  </si>
  <si>
    <t>6229760540500169093</t>
  </si>
  <si>
    <t>刘国明</t>
  </si>
  <si>
    <t>152326196810215874</t>
  </si>
  <si>
    <t>6229760540500169101</t>
  </si>
  <si>
    <t>刘国辉</t>
  </si>
  <si>
    <t>152326198303185876</t>
  </si>
  <si>
    <t>6229760540500863331</t>
  </si>
  <si>
    <t>李成元</t>
  </si>
  <si>
    <t>152326196007055875</t>
  </si>
  <si>
    <t>6229760540500169127</t>
  </si>
  <si>
    <t>宿桂芝</t>
  </si>
  <si>
    <t>152326196608285924</t>
  </si>
  <si>
    <t>6229760540500557784</t>
  </si>
  <si>
    <t>李成国</t>
  </si>
  <si>
    <t>152326196512265873</t>
  </si>
  <si>
    <t>6229760540500169069</t>
  </si>
  <si>
    <t>李成荣</t>
  </si>
  <si>
    <t>152326194509125897</t>
  </si>
  <si>
    <t>6229760540500169150</t>
  </si>
  <si>
    <t>刘忠臣</t>
  </si>
  <si>
    <t>152326196302165890</t>
  </si>
  <si>
    <t>6229760540500168996</t>
  </si>
  <si>
    <t>高国存</t>
  </si>
  <si>
    <t>152326197005135876</t>
  </si>
  <si>
    <t>6229760540500169119</t>
  </si>
  <si>
    <t>宿桂成</t>
  </si>
  <si>
    <t>152326196403065872</t>
  </si>
  <si>
    <t>6229760540500169010</t>
  </si>
  <si>
    <t>李成海</t>
  </si>
  <si>
    <t>152326195212175871</t>
  </si>
  <si>
    <t>6229760540500169135</t>
  </si>
  <si>
    <t>高洪臣</t>
  </si>
  <si>
    <t>15232619591123587X</t>
  </si>
  <si>
    <t>6229760540500169044</t>
  </si>
  <si>
    <t>陈凤兰</t>
  </si>
  <si>
    <t>152326195203115885</t>
  </si>
  <si>
    <t>6229760540500926856</t>
  </si>
  <si>
    <t>王振芝</t>
  </si>
  <si>
    <t>152326195211165903</t>
  </si>
  <si>
    <t>6217370140501375778</t>
  </si>
  <si>
    <t>董有</t>
  </si>
  <si>
    <t>15232619661208587X</t>
  </si>
  <si>
    <t>6229760540500169382</t>
  </si>
  <si>
    <t>任常生</t>
  </si>
  <si>
    <t>152326196608246116</t>
  </si>
  <si>
    <t>6229760540500557800</t>
  </si>
  <si>
    <t>高淑红</t>
  </si>
  <si>
    <t>152326196904075884</t>
  </si>
  <si>
    <t>6229760540500169275</t>
  </si>
  <si>
    <t>林武</t>
  </si>
  <si>
    <t>152326197901055874</t>
  </si>
  <si>
    <t>6229760540500780634</t>
  </si>
  <si>
    <t>林守海</t>
  </si>
  <si>
    <t>152326195507095916</t>
  </si>
  <si>
    <t>6229760540500169259</t>
  </si>
  <si>
    <t>林守增</t>
  </si>
  <si>
    <t>152326194606105871</t>
  </si>
  <si>
    <t>6229760540500169200</t>
  </si>
  <si>
    <t>林海</t>
  </si>
  <si>
    <t>152326195902045871</t>
  </si>
  <si>
    <t>6229760540500169234</t>
  </si>
  <si>
    <t>林兴</t>
  </si>
  <si>
    <t>152326197212275898</t>
  </si>
  <si>
    <t>6217370040500314606</t>
  </si>
  <si>
    <t>王子芹</t>
  </si>
  <si>
    <t>152326195401165883</t>
  </si>
  <si>
    <t>6217370140501374086</t>
  </si>
  <si>
    <t>林贺</t>
  </si>
  <si>
    <t>152326195712285874</t>
  </si>
  <si>
    <t>6229760540500169333</t>
  </si>
  <si>
    <t>董春</t>
  </si>
  <si>
    <t>152326196907065892</t>
  </si>
  <si>
    <t>6229760540500169226</t>
  </si>
  <si>
    <t>林守志</t>
  </si>
  <si>
    <t>15232619421212587X</t>
  </si>
  <si>
    <t>6229760540500169184</t>
  </si>
  <si>
    <t>林生</t>
  </si>
  <si>
    <t>152326196904235876</t>
  </si>
  <si>
    <t>6229760540500924471</t>
  </si>
  <si>
    <t>林坤</t>
  </si>
  <si>
    <t>152326196601245874</t>
  </si>
  <si>
    <t>6229760540500169374</t>
  </si>
  <si>
    <t>林守忠</t>
  </si>
  <si>
    <t>152326194606135878</t>
  </si>
  <si>
    <t>6229760540500169283</t>
  </si>
  <si>
    <t>林宽</t>
  </si>
  <si>
    <t>152326196108135874</t>
  </si>
  <si>
    <t>6229760540500169341</t>
  </si>
  <si>
    <t>林文</t>
  </si>
  <si>
    <t>152326197503235896</t>
  </si>
  <si>
    <t>6229760540500169309</t>
  </si>
  <si>
    <t>林守明</t>
  </si>
  <si>
    <t>152326196212025878</t>
  </si>
  <si>
    <t>6229760540500169176</t>
  </si>
  <si>
    <t>林守民</t>
  </si>
  <si>
    <t>152326196610305891</t>
  </si>
  <si>
    <t>6229760540500169242</t>
  </si>
  <si>
    <t>林平</t>
  </si>
  <si>
    <t>152326196407055874</t>
  </si>
  <si>
    <t>6229760540500169267</t>
  </si>
  <si>
    <t>董志</t>
  </si>
  <si>
    <t>152326195906285872</t>
  </si>
  <si>
    <t>6229760540500169218</t>
  </si>
  <si>
    <t>林守存</t>
  </si>
  <si>
    <t>152326195509055870</t>
  </si>
  <si>
    <t>6229760540500169390</t>
  </si>
  <si>
    <t>林守龙</t>
  </si>
  <si>
    <t>152326197105175912</t>
  </si>
  <si>
    <t>6229760540500169432</t>
  </si>
  <si>
    <t>林守福</t>
  </si>
  <si>
    <t>152326197302285918</t>
  </si>
  <si>
    <t>6229760540500169192</t>
  </si>
  <si>
    <t>冯振民</t>
  </si>
  <si>
    <t>152326197208215876</t>
  </si>
  <si>
    <t>6229760540500691807</t>
  </si>
  <si>
    <t>林刚</t>
  </si>
  <si>
    <t>15232619740109587X</t>
  </si>
  <si>
    <t>6229760540500169317</t>
  </si>
  <si>
    <t>林守义</t>
  </si>
  <si>
    <t>152326194812035878</t>
  </si>
  <si>
    <t>6229760540500169291</t>
  </si>
  <si>
    <t>林月</t>
  </si>
  <si>
    <t>152326197107205871</t>
  </si>
  <si>
    <t>6229760540500169366</t>
  </si>
  <si>
    <t>王爱富</t>
  </si>
  <si>
    <t>152326196912065897</t>
  </si>
  <si>
    <t>6229760540500169424</t>
  </si>
  <si>
    <t>林金鹏</t>
  </si>
  <si>
    <t>15232619850818587X</t>
  </si>
  <si>
    <t>6229760540500901966</t>
  </si>
  <si>
    <t>刘宝冰</t>
  </si>
  <si>
    <t>152326196912295879</t>
  </si>
  <si>
    <t>6217370140501159453</t>
  </si>
  <si>
    <t>史来虎</t>
  </si>
  <si>
    <t>152326198902145913</t>
  </si>
  <si>
    <t>6229760540500780659</t>
  </si>
  <si>
    <t>文玉良</t>
  </si>
  <si>
    <t>152326195609245874</t>
  </si>
  <si>
    <t>6229760540500169788</t>
  </si>
  <si>
    <t>任树芳</t>
  </si>
  <si>
    <t>152326194901065892</t>
  </si>
  <si>
    <t>6229760540500169762</t>
  </si>
  <si>
    <t>王树英</t>
  </si>
  <si>
    <t>152326195911145882</t>
  </si>
  <si>
    <t>6229760540500557834</t>
  </si>
  <si>
    <t>王桂英</t>
  </si>
  <si>
    <t>152326194611095882</t>
  </si>
  <si>
    <t>6229760540500169572</t>
  </si>
  <si>
    <t>张云全</t>
  </si>
  <si>
    <t>152326195708205878</t>
  </si>
  <si>
    <t>6229760540500557867</t>
  </si>
  <si>
    <t>梁维民</t>
  </si>
  <si>
    <t>152326195503045874</t>
  </si>
  <si>
    <t>6229760540500169713</t>
  </si>
  <si>
    <t>李万金</t>
  </si>
  <si>
    <t>152326195304215877</t>
  </si>
  <si>
    <t>6229760540500169796</t>
  </si>
  <si>
    <t>王平</t>
  </si>
  <si>
    <t>152326195602155876</t>
  </si>
  <si>
    <t>6229760540500169481</t>
  </si>
  <si>
    <t>李桂祥</t>
  </si>
  <si>
    <t>152326194202105875</t>
  </si>
  <si>
    <t>6229760540500169697</t>
  </si>
  <si>
    <t>张永君</t>
  </si>
  <si>
    <t>152326197601255911</t>
  </si>
  <si>
    <t>6229760540500646892</t>
  </si>
  <si>
    <t>史桂君</t>
  </si>
  <si>
    <t>152326195711215874</t>
  </si>
  <si>
    <t>6229760540500169614</t>
  </si>
  <si>
    <t>梁维玉</t>
  </si>
  <si>
    <t>152326196102115872</t>
  </si>
  <si>
    <t>6229760540500169531</t>
  </si>
  <si>
    <t>王宗</t>
  </si>
  <si>
    <t>152326195704115875</t>
  </si>
  <si>
    <t>6229760540500169671</t>
  </si>
  <si>
    <t>梁维臣</t>
  </si>
  <si>
    <t>152326195701105874</t>
  </si>
  <si>
    <t>6229760540500169465</t>
  </si>
  <si>
    <t>任久刚</t>
  </si>
  <si>
    <t>152326196811155877</t>
  </si>
  <si>
    <t>6229760540500169655</t>
  </si>
  <si>
    <t>李万臣</t>
  </si>
  <si>
    <t>152326195710055899</t>
  </si>
  <si>
    <t>6229760540500169580</t>
  </si>
  <si>
    <t>梁维学</t>
  </si>
  <si>
    <t>152326196103105879</t>
  </si>
  <si>
    <t>6229760540500169549</t>
  </si>
  <si>
    <t>文玉民</t>
  </si>
  <si>
    <t>152326195405095878</t>
  </si>
  <si>
    <t>6229760540500169754</t>
  </si>
  <si>
    <t>蒋凤国</t>
  </si>
  <si>
    <t>152326197005255878</t>
  </si>
  <si>
    <t>6229760540500169739</t>
  </si>
  <si>
    <t>任树利</t>
  </si>
  <si>
    <t>152326198906165874</t>
  </si>
  <si>
    <t>6229760540500780667</t>
  </si>
  <si>
    <t>蒋凤君</t>
  </si>
  <si>
    <t>152326195708105877</t>
  </si>
  <si>
    <t>6229760540500169499</t>
  </si>
  <si>
    <t>李桂民</t>
  </si>
  <si>
    <t>152326195807295872</t>
  </si>
  <si>
    <t>6229760540500942176</t>
  </si>
  <si>
    <t>蒋清龙</t>
  </si>
  <si>
    <t>152326198402105878</t>
  </si>
  <si>
    <t>6229760540500886357</t>
  </si>
  <si>
    <t>王水</t>
  </si>
  <si>
    <t>152326197012015872</t>
  </si>
  <si>
    <t>6217370540500005724</t>
  </si>
  <si>
    <t>蒋艳军</t>
  </si>
  <si>
    <t>152326197803155871</t>
  </si>
  <si>
    <t>6229760540500745827</t>
  </si>
  <si>
    <t>史来福</t>
  </si>
  <si>
    <t>152326198410155939</t>
  </si>
  <si>
    <t>6229760540500169598</t>
  </si>
  <si>
    <t>史桂臣</t>
  </si>
  <si>
    <t>15232619660323591X</t>
  </si>
  <si>
    <t>6229760540500169622</t>
  </si>
  <si>
    <t>任久江</t>
  </si>
  <si>
    <t>152326196408095878</t>
  </si>
  <si>
    <t>6229760540500169523</t>
  </si>
  <si>
    <t>王海</t>
  </si>
  <si>
    <t>152326196704045891</t>
  </si>
  <si>
    <t>6229760540500927938</t>
  </si>
  <si>
    <t>梁维忠</t>
  </si>
  <si>
    <t>152326196610035879</t>
  </si>
  <si>
    <t>6229760540500169564</t>
  </si>
  <si>
    <t>蒋凤忠</t>
  </si>
  <si>
    <t>152326195810105873</t>
  </si>
  <si>
    <t>6229760540500981711</t>
  </si>
  <si>
    <t>李万民</t>
  </si>
  <si>
    <t>15232619670320589X</t>
  </si>
  <si>
    <t>6229760540500169804</t>
  </si>
  <si>
    <t>任玉良</t>
  </si>
  <si>
    <t>152326196909155875</t>
  </si>
  <si>
    <t>6229760540500169663</t>
  </si>
  <si>
    <t>梁志广</t>
  </si>
  <si>
    <t>152326198711235895</t>
  </si>
  <si>
    <t>6229760540500685957</t>
  </si>
  <si>
    <t>任占军</t>
  </si>
  <si>
    <t>15232619790122587X</t>
  </si>
  <si>
    <t>6229760540500685965</t>
  </si>
  <si>
    <t>史来友</t>
  </si>
  <si>
    <t>152326198707255877</t>
  </si>
  <si>
    <t>6229760540500875616</t>
  </si>
  <si>
    <t>李志强</t>
  </si>
  <si>
    <t>152326197811175872</t>
  </si>
  <si>
    <t>6229760540500685981</t>
  </si>
  <si>
    <t>张永生</t>
  </si>
  <si>
    <t>152326197803105874</t>
  </si>
  <si>
    <t>6229760540500685999</t>
  </si>
  <si>
    <t>王成</t>
  </si>
  <si>
    <t>152326196208135871</t>
  </si>
  <si>
    <t>6229760540500819606</t>
  </si>
  <si>
    <t>杨成武</t>
  </si>
  <si>
    <t>152326198310235894</t>
  </si>
  <si>
    <t>6229760540500780675</t>
  </si>
  <si>
    <t>任久龙</t>
  </si>
  <si>
    <t>152326196410305870</t>
  </si>
  <si>
    <t>6229760540500169689</t>
  </si>
  <si>
    <t>孙喜祥</t>
  </si>
  <si>
    <t>152326197907265872</t>
  </si>
  <si>
    <t>6229760540500886365</t>
  </si>
  <si>
    <t>王立伟</t>
  </si>
  <si>
    <t>15232619821013587X</t>
  </si>
  <si>
    <t>6229760540500169457</t>
  </si>
  <si>
    <t>王立波</t>
  </si>
  <si>
    <t>152326198412135894</t>
  </si>
  <si>
    <t>6229760540500745835</t>
  </si>
  <si>
    <t>蒋凤臣</t>
  </si>
  <si>
    <t>152326195206045878</t>
  </si>
  <si>
    <t>6229760540500557883</t>
  </si>
  <si>
    <t>文珍龙</t>
  </si>
  <si>
    <t>152326197304065919</t>
  </si>
  <si>
    <t>6229760540500557842</t>
  </si>
  <si>
    <t>史来贺</t>
  </si>
  <si>
    <t>152326198112055876</t>
  </si>
  <si>
    <t>6229760540500169606</t>
  </si>
  <si>
    <t>李树和</t>
  </si>
  <si>
    <t>152326197301155871</t>
  </si>
  <si>
    <t>6229760540500646876</t>
  </si>
  <si>
    <t>王宝臣</t>
  </si>
  <si>
    <t>152326195806265874</t>
  </si>
  <si>
    <t>6229760540500169507</t>
  </si>
  <si>
    <t>李树龙</t>
  </si>
  <si>
    <t>152326197404165917</t>
  </si>
  <si>
    <t>6229760540500169747</t>
  </si>
  <si>
    <t>郝玲</t>
  </si>
  <si>
    <t>152326195709125909</t>
  </si>
  <si>
    <t>6229760540500964634</t>
  </si>
  <si>
    <t>梁志成</t>
  </si>
  <si>
    <t>152326196511275877</t>
  </si>
  <si>
    <t>6217370040500313715</t>
  </si>
  <si>
    <t>合计</t>
  </si>
  <si>
    <t>主要领导：                            填表人：                        联系电话：15647521188                     填报时间：2023年9月18日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</si>
  <si>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</si>
  <si>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</si>
  <si>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t>苏木乡镇：土城子                      嘎查村（分场）：土城子                     单位：元/亩、亩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</si>
  <si>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</si>
  <si>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</si>
  <si>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</si>
  <si>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</si>
  <si>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</si>
  <si>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</si>
  <si>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t xml:space="preserve">主要领导：                         填表人：                            联系电话：15647521188                     填报时间：2023年9月18日   </t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</si>
  <si>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</si>
  <si>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</si>
  <si>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t>苏木乡镇（场）：土城子          填报时间：2023年9月18日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</si>
  <si>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</si>
  <si>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</si>
  <si>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</si>
  <si>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</si>
  <si>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</si>
  <si>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</si>
  <si>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土城子村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</si>
  <si>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</si>
  <si>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</si>
  <si>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</si>
  <si>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</si>
  <si>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苏木乡镇（场）：土城子                 填报时间：2023年9月18日</t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</si>
  <si>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</si>
  <si>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</si>
  <si>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t>2023年奈曼旗大豆玉米带状复合种植补贴公示表</t>
  </si>
  <si>
    <r>
      <rPr>
        <b/>
        <u/>
        <sz val="12"/>
        <rFont val="宋体"/>
        <charset val="134"/>
      </rPr>
      <t xml:space="preserve">  土城子 </t>
    </r>
    <r>
      <rPr>
        <b/>
        <sz val="12"/>
        <rFont val="宋体"/>
        <charset val="134"/>
      </rPr>
      <t xml:space="preserve">苏木乡镇（场）（公章 ）           </t>
    </r>
    <r>
      <rPr>
        <b/>
        <u/>
        <sz val="12"/>
        <rFont val="宋体"/>
        <charset val="134"/>
      </rPr>
      <t xml:space="preserve">   土城子  </t>
    </r>
    <r>
      <rPr>
        <b/>
        <sz val="12"/>
        <rFont val="宋体"/>
        <charset val="134"/>
      </rPr>
      <t>嘎查（村）（公章）                      2023年   月   日</t>
    </r>
  </si>
  <si>
    <t>农户姓名或企业、合作社名称</t>
  </si>
  <si>
    <t>身份证号或机构代码证号</t>
  </si>
  <si>
    <t>银行卡号或对公帐号</t>
  </si>
  <si>
    <t>种植
面积   （亩）</t>
  </si>
  <si>
    <t>大豆面积</t>
  </si>
  <si>
    <t>带型</t>
  </si>
  <si>
    <t>补贴标准（元/亩）</t>
  </si>
  <si>
    <t>是否是一卡通</t>
  </si>
  <si>
    <t>联系电话</t>
  </si>
  <si>
    <t>农户或负责人签字</t>
  </si>
  <si>
    <t>5232619641207587X</t>
  </si>
  <si>
    <t>4*4</t>
  </si>
  <si>
    <t>是</t>
  </si>
  <si>
    <t>152326197712265872</t>
  </si>
  <si>
    <t>6217370140501374102</t>
  </si>
  <si>
    <t>填表人：</t>
  </si>
  <si>
    <t xml:space="preserve">嘎查（村）负责人：          </t>
  </si>
  <si>
    <t>分管领导：                    苏木乡镇（场）负责人：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</si>
</sst>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0.00;[Red]0.00"/>
  </numFmts>
  <fonts count="4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name val="仿宋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/>
    </xf>
    <xf numFmtId="178" fontId="15" fillId="0" borderId="0" xfId="0" applyNumberFormat="1" applyFont="1" applyAlignment="1">
      <alignment horizontal="left" vertical="center"/>
    </xf>
    <xf numFmtId="178" fontId="11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22" fillId="0" borderId="1" xfId="49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8" fillId="2" borderId="1" xfId="0" applyFont="1" applyFill="1" applyBorder="1" applyAlignment="1" quotePrefix="1">
      <alignment horizontal="left"/>
    </xf>
    <xf numFmtId="0" fontId="4" fillId="0" borderId="1" xfId="0" applyFont="1" applyFill="1" applyBorder="1" applyAlignment="1" quotePrefix="1">
      <alignment horizontal="center" vertical="center"/>
    </xf>
    <xf numFmtId="0" fontId="18" fillId="2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/>
    </xf>
    <xf numFmtId="0" fontId="21" fillId="0" borderId="1" xfId="0" applyNumberFormat="1" applyFont="1" applyFill="1" applyBorder="1" applyAlignment="1" quotePrefix="1">
      <alignment horizontal="center"/>
    </xf>
    <xf numFmtId="0" fontId="22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7"/>
  <sheetViews>
    <sheetView tabSelected="1" workbookViewId="0">
      <selection activeCell="A2" sqref="A2:M2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21" customWidth="1"/>
    <col min="5" max="5" width="6.75" customWidth="1"/>
    <col min="6" max="6" width="10.125" customWidth="1"/>
    <col min="7" max="7" width="9" customWidth="1"/>
    <col min="8" max="8" width="5.625" customWidth="1"/>
    <col min="9" max="9" width="9.25" style="53" customWidth="1"/>
    <col min="10" max="10" width="8.5" customWidth="1"/>
    <col min="11" max="12" width="7.75" customWidth="1"/>
    <col min="13" max="13" width="10.625" customWidth="1"/>
  </cols>
  <sheetData>
    <row r="1" ht="20.25" spans="1:13">
      <c r="A1" s="30" t="s">
        <v>0</v>
      </c>
      <c r="B1" s="30"/>
      <c r="C1" s="30"/>
      <c r="D1" s="30"/>
      <c r="E1" s="30"/>
      <c r="F1" s="30"/>
      <c r="G1" s="30"/>
      <c r="H1" s="30"/>
      <c r="I1" s="58"/>
      <c r="J1" s="30"/>
      <c r="K1" s="30"/>
      <c r="L1" s="30"/>
      <c r="M1" s="30"/>
    </row>
    <row r="2" ht="27" spans="1:13">
      <c r="A2" s="22" t="s">
        <v>1</v>
      </c>
      <c r="B2" s="22"/>
      <c r="C2" s="22"/>
      <c r="D2" s="22"/>
      <c r="E2" s="22"/>
      <c r="F2" s="22"/>
      <c r="G2" s="22"/>
      <c r="H2" s="22"/>
      <c r="I2" s="59"/>
      <c r="J2" s="22"/>
      <c r="K2" s="22"/>
      <c r="L2" s="22"/>
      <c r="M2" s="22"/>
    </row>
    <row r="3" ht="44" customHeight="1" spans="1:13">
      <c r="A3" s="31" t="s">
        <v>2</v>
      </c>
      <c r="B3" s="31"/>
      <c r="C3" s="31"/>
      <c r="D3" s="31"/>
      <c r="E3" s="31"/>
      <c r="F3" s="31"/>
      <c r="G3" s="31"/>
      <c r="H3" s="31"/>
      <c r="I3" s="60"/>
      <c r="J3" s="31"/>
      <c r="K3" s="31"/>
      <c r="L3" s="31"/>
      <c r="M3" s="31"/>
    </row>
    <row r="4" ht="25.5" customHeight="1" spans="1:13">
      <c r="A4" s="54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54"/>
      <c r="H4" s="54"/>
      <c r="I4" s="61" t="s">
        <v>9</v>
      </c>
      <c r="J4" s="54" t="s">
        <v>10</v>
      </c>
      <c r="K4" s="54" t="s">
        <v>11</v>
      </c>
      <c r="L4" s="54" t="s">
        <v>12</v>
      </c>
      <c r="M4" s="54" t="s">
        <v>13</v>
      </c>
    </row>
    <row r="5" ht="33" customHeight="1" spans="1:13">
      <c r="A5" s="54"/>
      <c r="B5" s="54"/>
      <c r="C5" s="54"/>
      <c r="D5" s="54"/>
      <c r="E5" s="54"/>
      <c r="F5" s="54" t="s">
        <v>14</v>
      </c>
      <c r="G5" s="54" t="s">
        <v>15</v>
      </c>
      <c r="H5" s="54" t="s">
        <v>16</v>
      </c>
      <c r="I5" s="61"/>
      <c r="J5" s="54"/>
      <c r="K5" s="54"/>
      <c r="L5" s="54"/>
      <c r="M5" s="54"/>
    </row>
    <row r="6" ht="26" customHeight="1" spans="1:13">
      <c r="A6" s="46">
        <v>1</v>
      </c>
      <c r="B6" s="35" t="s">
        <v>17</v>
      </c>
      <c r="C6" s="36" t="s">
        <v>18</v>
      </c>
      <c r="D6" s="36" t="s">
        <v>19</v>
      </c>
      <c r="E6" s="55">
        <v>11.4</v>
      </c>
      <c r="F6" s="38">
        <v>9.4</v>
      </c>
      <c r="G6" s="37">
        <v>2</v>
      </c>
      <c r="H6" s="46"/>
      <c r="I6" s="55">
        <v>11.4</v>
      </c>
      <c r="J6" s="46"/>
      <c r="K6" s="46"/>
      <c r="L6" s="46"/>
      <c r="M6" s="46"/>
    </row>
    <row r="7" ht="26" customHeight="1" spans="1:13">
      <c r="A7" s="46">
        <v>2</v>
      </c>
      <c r="B7" s="35" t="s">
        <v>20</v>
      </c>
      <c r="C7" s="36" t="s">
        <v>21</v>
      </c>
      <c r="D7" s="36" t="s">
        <v>22</v>
      </c>
      <c r="E7" s="38">
        <v>18</v>
      </c>
      <c r="F7" s="38">
        <v>18</v>
      </c>
      <c r="G7" s="55"/>
      <c r="H7" s="46"/>
      <c r="I7" s="38">
        <v>18</v>
      </c>
      <c r="J7" s="46"/>
      <c r="K7" s="46"/>
      <c r="L7" s="46"/>
      <c r="M7" s="46"/>
    </row>
    <row r="8" ht="26" customHeight="1" spans="1:13">
      <c r="A8" s="46">
        <v>3</v>
      </c>
      <c r="B8" s="35" t="s">
        <v>23</v>
      </c>
      <c r="C8" s="36" t="s">
        <v>24</v>
      </c>
      <c r="D8" s="36" t="s">
        <v>25</v>
      </c>
      <c r="E8" s="38">
        <v>11.1</v>
      </c>
      <c r="F8" s="38">
        <v>11.1</v>
      </c>
      <c r="G8" s="55"/>
      <c r="H8" s="46"/>
      <c r="I8" s="38">
        <v>11.1</v>
      </c>
      <c r="J8" s="46"/>
      <c r="K8" s="46"/>
      <c r="L8" s="46"/>
      <c r="M8" s="46"/>
    </row>
    <row r="9" ht="26" customHeight="1" spans="1:13">
      <c r="A9" s="46">
        <v>4</v>
      </c>
      <c r="B9" s="35" t="s">
        <v>26</v>
      </c>
      <c r="C9" s="36" t="s">
        <v>27</v>
      </c>
      <c r="D9" s="36" t="s">
        <v>28</v>
      </c>
      <c r="E9" s="38">
        <v>18.5</v>
      </c>
      <c r="F9" s="38">
        <v>18.5</v>
      </c>
      <c r="G9" s="55"/>
      <c r="H9" s="46"/>
      <c r="I9" s="38">
        <v>18.5</v>
      </c>
      <c r="J9" s="46"/>
      <c r="K9" s="46"/>
      <c r="L9" s="46"/>
      <c r="M9" s="46"/>
    </row>
    <row r="10" ht="26" customHeight="1" spans="1:13">
      <c r="A10" s="46">
        <v>5</v>
      </c>
      <c r="B10" s="35" t="s">
        <v>29</v>
      </c>
      <c r="C10" s="36" t="s">
        <v>30</v>
      </c>
      <c r="D10" s="36" t="s">
        <v>31</v>
      </c>
      <c r="E10" s="38">
        <v>6.8</v>
      </c>
      <c r="F10" s="38">
        <v>6.8</v>
      </c>
      <c r="G10" s="55"/>
      <c r="H10" s="43"/>
      <c r="I10" s="38">
        <v>6.8</v>
      </c>
      <c r="J10" s="43"/>
      <c r="K10" s="43"/>
      <c r="L10" s="43"/>
      <c r="M10" s="43"/>
    </row>
    <row r="11" ht="26" customHeight="1" spans="1:13">
      <c r="A11" s="46">
        <v>6</v>
      </c>
      <c r="B11" s="35" t="s">
        <v>32</v>
      </c>
      <c r="C11" s="36" t="s">
        <v>33</v>
      </c>
      <c r="D11" s="36" t="s">
        <v>34</v>
      </c>
      <c r="E11" s="38">
        <v>21.8</v>
      </c>
      <c r="F11" s="38">
        <v>21.8</v>
      </c>
      <c r="G11" s="55"/>
      <c r="H11" s="43"/>
      <c r="I11" s="38">
        <v>21.8</v>
      </c>
      <c r="J11" s="43"/>
      <c r="K11" s="43"/>
      <c r="L11" s="43"/>
      <c r="M11" s="43"/>
    </row>
    <row r="12" ht="26" customHeight="1" spans="1:13">
      <c r="A12" s="46">
        <v>7</v>
      </c>
      <c r="B12" s="35" t="s">
        <v>35</v>
      </c>
      <c r="C12" s="36" t="s">
        <v>36</v>
      </c>
      <c r="D12" s="36" t="s">
        <v>37</v>
      </c>
      <c r="E12" s="38">
        <v>24.1</v>
      </c>
      <c r="F12" s="38">
        <v>24.1</v>
      </c>
      <c r="G12" s="55"/>
      <c r="H12" s="43"/>
      <c r="I12" s="38">
        <v>20</v>
      </c>
      <c r="J12" s="43"/>
      <c r="K12" s="43"/>
      <c r="L12" s="43"/>
      <c r="M12" s="43"/>
    </row>
    <row r="13" ht="26" customHeight="1" spans="1:13">
      <c r="A13" s="46">
        <v>8</v>
      </c>
      <c r="B13" s="56" t="s">
        <v>38</v>
      </c>
      <c r="C13" s="36" t="s">
        <v>39</v>
      </c>
      <c r="D13" s="36" t="s">
        <v>40</v>
      </c>
      <c r="E13" s="37">
        <f t="shared" ref="E13:E35" si="0">F13+G13</f>
        <v>2</v>
      </c>
      <c r="F13" s="37"/>
      <c r="G13" s="37">
        <v>2</v>
      </c>
      <c r="H13" s="43"/>
      <c r="I13" s="37">
        <v>2</v>
      </c>
      <c r="J13" s="43"/>
      <c r="K13" s="43"/>
      <c r="L13" s="43"/>
      <c r="M13" s="43"/>
    </row>
    <row r="14" ht="26" customHeight="1" spans="1:13">
      <c r="A14" s="46">
        <v>9</v>
      </c>
      <c r="B14" s="56" t="s">
        <v>41</v>
      </c>
      <c r="C14" s="36" t="s">
        <v>42</v>
      </c>
      <c r="D14" s="36" t="s">
        <v>43</v>
      </c>
      <c r="E14" s="37">
        <f t="shared" si="0"/>
        <v>22.8</v>
      </c>
      <c r="F14" s="38">
        <v>20.8</v>
      </c>
      <c r="G14" s="37">
        <v>2</v>
      </c>
      <c r="H14" s="43"/>
      <c r="I14" s="37">
        <v>22.8</v>
      </c>
      <c r="J14" s="43"/>
      <c r="K14" s="43"/>
      <c r="L14" s="43"/>
      <c r="M14" s="43"/>
    </row>
    <row r="15" ht="26" customHeight="1" spans="1:13">
      <c r="A15" s="46">
        <v>10</v>
      </c>
      <c r="B15" s="56" t="s">
        <v>44</v>
      </c>
      <c r="C15" s="36" t="s">
        <v>45</v>
      </c>
      <c r="D15" s="36" t="s">
        <v>46</v>
      </c>
      <c r="E15" s="37">
        <f t="shared" si="0"/>
        <v>8.8</v>
      </c>
      <c r="F15" s="38">
        <v>6.8</v>
      </c>
      <c r="G15" s="37">
        <v>2</v>
      </c>
      <c r="H15" s="43"/>
      <c r="I15" s="37">
        <v>8.8</v>
      </c>
      <c r="J15" s="43"/>
      <c r="K15" s="43"/>
      <c r="L15" s="43"/>
      <c r="M15" s="43"/>
    </row>
    <row r="16" ht="26" customHeight="1" spans="1:13">
      <c r="A16" s="46">
        <v>11</v>
      </c>
      <c r="B16" s="56" t="s">
        <v>47</v>
      </c>
      <c r="C16" s="36" t="s">
        <v>48</v>
      </c>
      <c r="D16" s="36" t="s">
        <v>49</v>
      </c>
      <c r="E16" s="37">
        <f t="shared" si="0"/>
        <v>13.8</v>
      </c>
      <c r="F16" s="38">
        <v>13.8</v>
      </c>
      <c r="G16" s="37"/>
      <c r="H16" s="43"/>
      <c r="I16" s="37">
        <v>13.8</v>
      </c>
      <c r="J16" s="43"/>
      <c r="K16" s="43"/>
      <c r="L16" s="43"/>
      <c r="M16" s="43"/>
    </row>
    <row r="17" ht="26" customHeight="1" spans="1:13">
      <c r="A17" s="46">
        <v>12</v>
      </c>
      <c r="B17" s="56" t="s">
        <v>50</v>
      </c>
      <c r="C17" s="36" t="s">
        <v>51</v>
      </c>
      <c r="D17" s="36" t="s">
        <v>52</v>
      </c>
      <c r="E17" s="37">
        <f t="shared" si="0"/>
        <v>14.5</v>
      </c>
      <c r="F17" s="38">
        <v>12.5</v>
      </c>
      <c r="G17" s="37">
        <v>2</v>
      </c>
      <c r="H17" s="43"/>
      <c r="I17" s="37">
        <v>14.5</v>
      </c>
      <c r="J17" s="43"/>
      <c r="K17" s="43"/>
      <c r="L17" s="43"/>
      <c r="M17" s="43"/>
    </row>
    <row r="18" ht="26" customHeight="1" spans="1:13">
      <c r="A18" s="46">
        <v>13</v>
      </c>
      <c r="B18" s="56" t="s">
        <v>53</v>
      </c>
      <c r="C18" s="36" t="s">
        <v>54</v>
      </c>
      <c r="D18" s="36" t="s">
        <v>55</v>
      </c>
      <c r="E18" s="37">
        <f t="shared" si="0"/>
        <v>12.4</v>
      </c>
      <c r="F18" s="38">
        <v>10.4</v>
      </c>
      <c r="G18" s="37">
        <v>2</v>
      </c>
      <c r="H18" s="43"/>
      <c r="I18" s="37">
        <v>12.4</v>
      </c>
      <c r="J18" s="43"/>
      <c r="K18" s="43"/>
      <c r="L18" s="43"/>
      <c r="M18" s="43"/>
    </row>
    <row r="19" ht="26" customHeight="1" spans="1:13">
      <c r="A19" s="46">
        <v>14</v>
      </c>
      <c r="B19" s="35" t="s">
        <v>56</v>
      </c>
      <c r="C19" s="36" t="s">
        <v>57</v>
      </c>
      <c r="D19" s="36" t="s">
        <v>58</v>
      </c>
      <c r="E19" s="37">
        <f t="shared" si="0"/>
        <v>19.7</v>
      </c>
      <c r="F19" s="38">
        <v>19.7</v>
      </c>
      <c r="G19" s="37"/>
      <c r="H19" s="43"/>
      <c r="I19" s="37">
        <v>19.7</v>
      </c>
      <c r="J19" s="43"/>
      <c r="K19" s="43"/>
      <c r="L19" s="43"/>
      <c r="M19" s="43"/>
    </row>
    <row r="20" ht="26" customHeight="1" spans="1:13">
      <c r="A20" s="46">
        <v>15</v>
      </c>
      <c r="B20" s="35" t="s">
        <v>59</v>
      </c>
      <c r="C20" s="36" t="s">
        <v>60</v>
      </c>
      <c r="D20" s="36" t="s">
        <v>61</v>
      </c>
      <c r="E20" s="37">
        <f t="shared" si="0"/>
        <v>16.3</v>
      </c>
      <c r="F20" s="38">
        <v>14.3</v>
      </c>
      <c r="G20" s="37">
        <v>2</v>
      </c>
      <c r="H20" s="43"/>
      <c r="I20" s="37">
        <v>16.3</v>
      </c>
      <c r="J20" s="43"/>
      <c r="K20" s="43"/>
      <c r="L20" s="43"/>
      <c r="M20" s="43"/>
    </row>
    <row r="21" ht="26" customHeight="1" spans="1:13">
      <c r="A21" s="46">
        <v>16</v>
      </c>
      <c r="B21" s="35" t="s">
        <v>62</v>
      </c>
      <c r="C21" s="36" t="s">
        <v>63</v>
      </c>
      <c r="D21" s="36" t="s">
        <v>64</v>
      </c>
      <c r="E21" s="37">
        <f t="shared" si="0"/>
        <v>15.5</v>
      </c>
      <c r="F21" s="38">
        <v>15.5</v>
      </c>
      <c r="G21" s="37"/>
      <c r="H21" s="43"/>
      <c r="I21" s="37">
        <v>15.5</v>
      </c>
      <c r="J21" s="43"/>
      <c r="K21" s="43"/>
      <c r="L21" s="43"/>
      <c r="M21" s="43"/>
    </row>
    <row r="22" ht="26" customHeight="1" spans="1:13">
      <c r="A22" s="46">
        <v>17</v>
      </c>
      <c r="B22" s="35" t="s">
        <v>65</v>
      </c>
      <c r="C22" s="36" t="s">
        <v>66</v>
      </c>
      <c r="D22" s="36" t="s">
        <v>67</v>
      </c>
      <c r="E22" s="37">
        <f t="shared" si="0"/>
        <v>29.9</v>
      </c>
      <c r="F22" s="38">
        <v>27.9</v>
      </c>
      <c r="G22" s="37">
        <v>2</v>
      </c>
      <c r="H22" s="43"/>
      <c r="I22" s="37">
        <v>29.9</v>
      </c>
      <c r="J22" s="43"/>
      <c r="K22" s="43"/>
      <c r="L22" s="43"/>
      <c r="M22" s="43"/>
    </row>
    <row r="23" ht="26" customHeight="1" spans="1:13">
      <c r="A23" s="46">
        <v>18</v>
      </c>
      <c r="B23" s="35" t="s">
        <v>68</v>
      </c>
      <c r="C23" s="36" t="s">
        <v>69</v>
      </c>
      <c r="D23" s="36" t="s">
        <v>70</v>
      </c>
      <c r="E23" s="37">
        <f t="shared" si="0"/>
        <v>6</v>
      </c>
      <c r="F23" s="38">
        <v>6</v>
      </c>
      <c r="G23" s="37"/>
      <c r="H23" s="43"/>
      <c r="I23" s="37">
        <v>6</v>
      </c>
      <c r="J23" s="43"/>
      <c r="K23" s="43"/>
      <c r="L23" s="43"/>
      <c r="M23" s="43"/>
    </row>
    <row r="24" ht="26" customHeight="1" spans="1:13">
      <c r="A24" s="46">
        <v>19</v>
      </c>
      <c r="B24" s="35" t="s">
        <v>71</v>
      </c>
      <c r="C24" s="36" t="s">
        <v>72</v>
      </c>
      <c r="D24" s="36" t="s">
        <v>73</v>
      </c>
      <c r="E24" s="37">
        <f t="shared" si="0"/>
        <v>8</v>
      </c>
      <c r="F24" s="38">
        <v>6</v>
      </c>
      <c r="G24" s="37">
        <v>2</v>
      </c>
      <c r="H24" s="43"/>
      <c r="I24" s="37">
        <v>8</v>
      </c>
      <c r="J24" s="43"/>
      <c r="K24" s="43"/>
      <c r="L24" s="43"/>
      <c r="M24" s="43"/>
    </row>
    <row r="25" ht="26" customHeight="1" spans="1:13">
      <c r="A25" s="46">
        <v>20</v>
      </c>
      <c r="B25" s="35" t="s">
        <v>74</v>
      </c>
      <c r="C25" s="36" t="s">
        <v>75</v>
      </c>
      <c r="D25" s="36" t="s">
        <v>76</v>
      </c>
      <c r="E25" s="37">
        <f t="shared" si="0"/>
        <v>9.7</v>
      </c>
      <c r="F25" s="38">
        <v>9.7</v>
      </c>
      <c r="G25" s="37"/>
      <c r="H25" s="43"/>
      <c r="I25" s="37">
        <v>9.7</v>
      </c>
      <c r="J25" s="43"/>
      <c r="K25" s="43"/>
      <c r="L25" s="43"/>
      <c r="M25" s="43"/>
    </row>
    <row r="26" ht="26" customHeight="1" spans="1:13">
      <c r="A26" s="46">
        <v>21</v>
      </c>
      <c r="B26" s="35" t="s">
        <v>77</v>
      </c>
      <c r="C26" s="36" t="s">
        <v>78</v>
      </c>
      <c r="D26" s="36" t="s">
        <v>79</v>
      </c>
      <c r="E26" s="37">
        <f t="shared" si="0"/>
        <v>12.6</v>
      </c>
      <c r="F26" s="38">
        <v>10.6</v>
      </c>
      <c r="G26" s="37">
        <v>2</v>
      </c>
      <c r="H26" s="43"/>
      <c r="I26" s="37">
        <v>12.6</v>
      </c>
      <c r="J26" s="43"/>
      <c r="K26" s="43"/>
      <c r="L26" s="43"/>
      <c r="M26" s="43"/>
    </row>
    <row r="27" ht="26" customHeight="1" spans="1:13">
      <c r="A27" s="46">
        <v>22</v>
      </c>
      <c r="B27" s="35" t="s">
        <v>80</v>
      </c>
      <c r="C27" s="36" t="s">
        <v>81</v>
      </c>
      <c r="D27" s="36" t="s">
        <v>82</v>
      </c>
      <c r="E27" s="37">
        <f t="shared" si="0"/>
        <v>6</v>
      </c>
      <c r="F27" s="38">
        <v>6</v>
      </c>
      <c r="G27" s="37"/>
      <c r="H27" s="43"/>
      <c r="I27" s="37">
        <v>6</v>
      </c>
      <c r="J27" s="43"/>
      <c r="K27" s="43"/>
      <c r="L27" s="43"/>
      <c r="M27" s="43"/>
    </row>
    <row r="28" ht="26" customHeight="1" spans="1:13">
      <c r="A28" s="46">
        <v>23</v>
      </c>
      <c r="B28" s="35" t="s">
        <v>83</v>
      </c>
      <c r="C28" s="36" t="s">
        <v>84</v>
      </c>
      <c r="D28" s="36" t="s">
        <v>85</v>
      </c>
      <c r="E28" s="37">
        <f t="shared" si="0"/>
        <v>18</v>
      </c>
      <c r="F28" s="38">
        <v>18</v>
      </c>
      <c r="G28" s="37"/>
      <c r="H28" s="43"/>
      <c r="I28" s="37">
        <v>18</v>
      </c>
      <c r="J28" s="43"/>
      <c r="K28" s="43"/>
      <c r="L28" s="43"/>
      <c r="M28" s="43"/>
    </row>
    <row r="29" ht="26" customHeight="1" spans="1:13">
      <c r="A29" s="46">
        <v>24</v>
      </c>
      <c r="B29" s="35" t="s">
        <v>86</v>
      </c>
      <c r="C29" s="36" t="s">
        <v>87</v>
      </c>
      <c r="D29" s="36" t="s">
        <v>88</v>
      </c>
      <c r="E29" s="37">
        <f t="shared" si="0"/>
        <v>21.4</v>
      </c>
      <c r="F29" s="38">
        <v>19.4</v>
      </c>
      <c r="G29" s="37">
        <v>2</v>
      </c>
      <c r="H29" s="43"/>
      <c r="I29" s="37">
        <v>21.4</v>
      </c>
      <c r="J29" s="43"/>
      <c r="K29" s="43"/>
      <c r="L29" s="43"/>
      <c r="M29" s="43"/>
    </row>
    <row r="30" ht="26" customHeight="1" spans="1:13">
      <c r="A30" s="46">
        <v>25</v>
      </c>
      <c r="B30" s="35" t="s">
        <v>89</v>
      </c>
      <c r="C30" s="36" t="s">
        <v>90</v>
      </c>
      <c r="D30" s="36" t="s">
        <v>91</v>
      </c>
      <c r="E30" s="37">
        <f t="shared" si="0"/>
        <v>11</v>
      </c>
      <c r="F30" s="38">
        <v>11</v>
      </c>
      <c r="G30" s="37"/>
      <c r="H30" s="43"/>
      <c r="I30" s="37">
        <v>11</v>
      </c>
      <c r="J30" s="43"/>
      <c r="K30" s="43"/>
      <c r="L30" s="43"/>
      <c r="M30" s="43"/>
    </row>
    <row r="31" ht="26" customHeight="1" spans="1:13">
      <c r="A31" s="46">
        <v>26</v>
      </c>
      <c r="B31" s="35" t="s">
        <v>92</v>
      </c>
      <c r="C31" s="36" t="s">
        <v>93</v>
      </c>
      <c r="D31" s="36" t="s">
        <v>94</v>
      </c>
      <c r="E31" s="37">
        <f t="shared" si="0"/>
        <v>17.4</v>
      </c>
      <c r="F31" s="38">
        <v>17.4</v>
      </c>
      <c r="G31" s="37"/>
      <c r="H31" s="43"/>
      <c r="I31" s="37">
        <v>17.4</v>
      </c>
      <c r="J31" s="43"/>
      <c r="K31" s="43"/>
      <c r="L31" s="43"/>
      <c r="M31" s="43"/>
    </row>
    <row r="32" ht="26" customHeight="1" spans="1:13">
      <c r="A32" s="46">
        <v>27</v>
      </c>
      <c r="B32" s="35" t="s">
        <v>95</v>
      </c>
      <c r="C32" s="36" t="s">
        <v>96</v>
      </c>
      <c r="D32" s="36" t="s">
        <v>97</v>
      </c>
      <c r="E32" s="37">
        <f t="shared" si="0"/>
        <v>21.3</v>
      </c>
      <c r="F32" s="38">
        <v>21.3</v>
      </c>
      <c r="G32" s="37"/>
      <c r="H32" s="43"/>
      <c r="I32" s="37">
        <v>21.3</v>
      </c>
      <c r="J32" s="43"/>
      <c r="K32" s="43"/>
      <c r="L32" s="43"/>
      <c r="M32" s="43"/>
    </row>
    <row r="33" ht="26" customHeight="1" spans="1:13">
      <c r="A33" s="46">
        <v>28</v>
      </c>
      <c r="B33" s="35" t="s">
        <v>98</v>
      </c>
      <c r="C33" s="36" t="s">
        <v>99</v>
      </c>
      <c r="D33" s="36" t="s">
        <v>100</v>
      </c>
      <c r="E33" s="37">
        <v>14</v>
      </c>
      <c r="F33" s="38">
        <v>12</v>
      </c>
      <c r="G33" s="37">
        <v>2</v>
      </c>
      <c r="H33" s="43"/>
      <c r="I33" s="37">
        <f>F33+G33</f>
        <v>14</v>
      </c>
      <c r="J33" s="43"/>
      <c r="K33" s="43"/>
      <c r="L33" s="43"/>
      <c r="M33" s="43"/>
    </row>
    <row r="34" ht="26" customHeight="1" spans="1:13">
      <c r="A34" s="46">
        <v>29</v>
      </c>
      <c r="B34" s="35" t="s">
        <v>101</v>
      </c>
      <c r="C34" s="36" t="s">
        <v>102</v>
      </c>
      <c r="D34" s="36" t="s">
        <v>103</v>
      </c>
      <c r="E34" s="37">
        <f t="shared" si="0"/>
        <v>7.7</v>
      </c>
      <c r="F34" s="38">
        <v>7.7</v>
      </c>
      <c r="G34" s="37"/>
      <c r="H34" s="43"/>
      <c r="I34" s="37">
        <v>7.7</v>
      </c>
      <c r="J34" s="43"/>
      <c r="K34" s="43"/>
      <c r="L34" s="43"/>
      <c r="M34" s="43"/>
    </row>
    <row r="35" ht="26" customHeight="1" spans="1:13">
      <c r="A35" s="46">
        <v>30</v>
      </c>
      <c r="B35" s="35" t="s">
        <v>104</v>
      </c>
      <c r="C35" s="36" t="s">
        <v>105</v>
      </c>
      <c r="D35" s="36" t="s">
        <v>106</v>
      </c>
      <c r="E35" s="37">
        <f t="shared" si="0"/>
        <v>13.3</v>
      </c>
      <c r="F35" s="38">
        <v>11.3</v>
      </c>
      <c r="G35" s="37">
        <v>2</v>
      </c>
      <c r="H35" s="43"/>
      <c r="I35" s="37">
        <v>9.1</v>
      </c>
      <c r="J35" s="43"/>
      <c r="K35" s="43"/>
      <c r="L35" s="43"/>
      <c r="M35" s="43"/>
    </row>
    <row r="36" ht="26" customHeight="1" spans="1:13">
      <c r="A36" s="46">
        <v>31</v>
      </c>
      <c r="B36" s="35" t="s">
        <v>107</v>
      </c>
      <c r="C36" s="67" t="s">
        <v>108</v>
      </c>
      <c r="D36" s="68" t="s">
        <v>109</v>
      </c>
      <c r="E36" s="55">
        <v>1.6</v>
      </c>
      <c r="F36" s="38">
        <v>1.6</v>
      </c>
      <c r="G36" s="38"/>
      <c r="H36" s="43"/>
      <c r="I36" s="55">
        <v>1.6</v>
      </c>
      <c r="J36" s="43"/>
      <c r="K36" s="43"/>
      <c r="L36" s="43"/>
      <c r="M36" s="43"/>
    </row>
    <row r="37" ht="26" customHeight="1" spans="1:13">
      <c r="A37" s="46">
        <v>32</v>
      </c>
      <c r="B37" s="35" t="s">
        <v>110</v>
      </c>
      <c r="C37" s="36" t="s">
        <v>111</v>
      </c>
      <c r="D37" s="36" t="s">
        <v>112</v>
      </c>
      <c r="E37" s="37">
        <f t="shared" ref="E37:E58" si="1">F37+G37</f>
        <v>14.1</v>
      </c>
      <c r="F37" s="38">
        <v>14.1</v>
      </c>
      <c r="G37" s="37"/>
      <c r="H37" s="43"/>
      <c r="I37" s="37">
        <v>11</v>
      </c>
      <c r="J37" s="43"/>
      <c r="K37" s="43"/>
      <c r="L37" s="43"/>
      <c r="M37" s="43"/>
    </row>
    <row r="38" ht="26" customHeight="1" spans="1:13">
      <c r="A38" s="46">
        <v>33</v>
      </c>
      <c r="B38" s="35" t="s">
        <v>113</v>
      </c>
      <c r="C38" s="36" t="s">
        <v>114</v>
      </c>
      <c r="D38" s="36" t="s">
        <v>115</v>
      </c>
      <c r="E38" s="37">
        <f t="shared" si="1"/>
        <v>25.7</v>
      </c>
      <c r="F38" s="38">
        <v>25.7</v>
      </c>
      <c r="G38" s="37"/>
      <c r="H38" s="43"/>
      <c r="I38" s="37">
        <v>25.7</v>
      </c>
      <c r="J38" s="43"/>
      <c r="K38" s="43"/>
      <c r="L38" s="43"/>
      <c r="M38" s="43"/>
    </row>
    <row r="39" ht="26" customHeight="1" spans="1:13">
      <c r="A39" s="46">
        <v>34</v>
      </c>
      <c r="B39" s="35" t="s">
        <v>116</v>
      </c>
      <c r="C39" s="36" t="s">
        <v>117</v>
      </c>
      <c r="D39" s="36" t="s">
        <v>118</v>
      </c>
      <c r="E39" s="37">
        <v>8</v>
      </c>
      <c r="F39" s="38">
        <v>6</v>
      </c>
      <c r="G39" s="37">
        <v>2</v>
      </c>
      <c r="H39" s="43"/>
      <c r="I39" s="37">
        <v>5.9</v>
      </c>
      <c r="J39" s="43"/>
      <c r="K39" s="43"/>
      <c r="L39" s="43"/>
      <c r="M39" s="43"/>
    </row>
    <row r="40" ht="26" customHeight="1" spans="1:13">
      <c r="A40" s="46">
        <v>35</v>
      </c>
      <c r="B40" s="35" t="s">
        <v>119</v>
      </c>
      <c r="C40" s="36" t="s">
        <v>120</v>
      </c>
      <c r="D40" s="36" t="s">
        <v>121</v>
      </c>
      <c r="E40" s="37">
        <f t="shared" si="1"/>
        <v>13</v>
      </c>
      <c r="F40" s="38">
        <v>13</v>
      </c>
      <c r="G40" s="37"/>
      <c r="H40" s="43"/>
      <c r="I40" s="37">
        <v>13</v>
      </c>
      <c r="J40" s="43"/>
      <c r="K40" s="43"/>
      <c r="L40" s="43"/>
      <c r="M40" s="43"/>
    </row>
    <row r="41" ht="26" customHeight="1" spans="1:13">
      <c r="A41" s="46">
        <v>36</v>
      </c>
      <c r="B41" s="35" t="s">
        <v>122</v>
      </c>
      <c r="C41" s="36" t="s">
        <v>123</v>
      </c>
      <c r="D41" s="36" t="s">
        <v>124</v>
      </c>
      <c r="E41" s="37">
        <f t="shared" si="1"/>
        <v>8</v>
      </c>
      <c r="F41" s="38">
        <v>6</v>
      </c>
      <c r="G41" s="37">
        <v>2</v>
      </c>
      <c r="H41" s="43"/>
      <c r="I41" s="37">
        <v>8</v>
      </c>
      <c r="J41" s="43"/>
      <c r="K41" s="43"/>
      <c r="L41" s="43"/>
      <c r="M41" s="43"/>
    </row>
    <row r="42" ht="26" customHeight="1" spans="1:13">
      <c r="A42" s="46">
        <v>37</v>
      </c>
      <c r="B42" s="35" t="s">
        <v>125</v>
      </c>
      <c r="C42" s="36" t="s">
        <v>126</v>
      </c>
      <c r="D42" s="36" t="s">
        <v>127</v>
      </c>
      <c r="E42" s="37">
        <f t="shared" si="1"/>
        <v>8.9</v>
      </c>
      <c r="F42" s="38">
        <v>8.9</v>
      </c>
      <c r="G42" s="37"/>
      <c r="H42" s="43"/>
      <c r="I42" s="37">
        <v>8.9</v>
      </c>
      <c r="J42" s="43"/>
      <c r="K42" s="43"/>
      <c r="L42" s="43"/>
      <c r="M42" s="43"/>
    </row>
    <row r="43" ht="26" customHeight="1" spans="1:13">
      <c r="A43" s="46">
        <v>38</v>
      </c>
      <c r="B43" s="35" t="s">
        <v>128</v>
      </c>
      <c r="C43" s="36" t="s">
        <v>129</v>
      </c>
      <c r="D43" s="36" t="s">
        <v>130</v>
      </c>
      <c r="E43" s="37">
        <f t="shared" si="1"/>
        <v>9.5</v>
      </c>
      <c r="F43" s="38">
        <v>7.5</v>
      </c>
      <c r="G43" s="37">
        <v>2</v>
      </c>
      <c r="H43" s="43"/>
      <c r="I43" s="37">
        <v>9.5</v>
      </c>
      <c r="J43" s="43"/>
      <c r="K43" s="43"/>
      <c r="L43" s="43"/>
      <c r="M43" s="43"/>
    </row>
    <row r="44" ht="26" customHeight="1" spans="1:13">
      <c r="A44" s="46">
        <v>39</v>
      </c>
      <c r="B44" s="35" t="s">
        <v>131</v>
      </c>
      <c r="C44" s="36" t="s">
        <v>132</v>
      </c>
      <c r="D44" s="36" t="s">
        <v>133</v>
      </c>
      <c r="E44" s="37">
        <f t="shared" si="1"/>
        <v>16.9</v>
      </c>
      <c r="F44" s="38">
        <v>14.9</v>
      </c>
      <c r="G44" s="37">
        <v>2</v>
      </c>
      <c r="H44" s="43"/>
      <c r="I44" s="37">
        <v>16.9</v>
      </c>
      <c r="J44" s="43"/>
      <c r="K44" s="43"/>
      <c r="L44" s="43"/>
      <c r="M44" s="43"/>
    </row>
    <row r="45" ht="26" customHeight="1" spans="1:13">
      <c r="A45" s="46">
        <v>40</v>
      </c>
      <c r="B45" s="35" t="s">
        <v>134</v>
      </c>
      <c r="C45" s="36" t="s">
        <v>135</v>
      </c>
      <c r="D45" s="36" t="s">
        <v>136</v>
      </c>
      <c r="E45" s="37">
        <f t="shared" si="1"/>
        <v>8</v>
      </c>
      <c r="F45" s="38">
        <v>6</v>
      </c>
      <c r="G45" s="37">
        <v>2</v>
      </c>
      <c r="H45" s="43"/>
      <c r="I45" s="37">
        <v>8</v>
      </c>
      <c r="J45" s="43"/>
      <c r="K45" s="43"/>
      <c r="L45" s="43"/>
      <c r="M45" s="43"/>
    </row>
    <row r="46" ht="26" customHeight="1" spans="1:13">
      <c r="A46" s="46">
        <v>41</v>
      </c>
      <c r="B46" s="35" t="s">
        <v>137</v>
      </c>
      <c r="C46" s="36" t="s">
        <v>138</v>
      </c>
      <c r="D46" s="36" t="s">
        <v>139</v>
      </c>
      <c r="E46" s="37">
        <f t="shared" si="1"/>
        <v>29.2</v>
      </c>
      <c r="F46" s="38">
        <v>29.2</v>
      </c>
      <c r="G46" s="37"/>
      <c r="H46" s="43"/>
      <c r="I46" s="37">
        <v>29.2</v>
      </c>
      <c r="J46" s="43"/>
      <c r="K46" s="43"/>
      <c r="L46" s="43"/>
      <c r="M46" s="43"/>
    </row>
    <row r="47" ht="26" customHeight="1" spans="1:13">
      <c r="A47" s="46">
        <v>42</v>
      </c>
      <c r="B47" s="35" t="s">
        <v>140</v>
      </c>
      <c r="C47" s="36" t="s">
        <v>141</v>
      </c>
      <c r="D47" s="36" t="s">
        <v>142</v>
      </c>
      <c r="E47" s="37">
        <f t="shared" si="1"/>
        <v>36.2</v>
      </c>
      <c r="F47" s="38">
        <v>36.2</v>
      </c>
      <c r="G47" s="37"/>
      <c r="H47" s="43"/>
      <c r="I47" s="37">
        <v>36.2</v>
      </c>
      <c r="J47" s="43"/>
      <c r="K47" s="43"/>
      <c r="L47" s="43"/>
      <c r="M47" s="43"/>
    </row>
    <row r="48" ht="26" customHeight="1" spans="1:13">
      <c r="A48" s="46">
        <v>43</v>
      </c>
      <c r="B48" s="35" t="s">
        <v>143</v>
      </c>
      <c r="C48" s="36" t="s">
        <v>144</v>
      </c>
      <c r="D48" s="36" t="s">
        <v>145</v>
      </c>
      <c r="E48" s="37">
        <f t="shared" si="1"/>
        <v>24</v>
      </c>
      <c r="F48" s="38">
        <v>24</v>
      </c>
      <c r="G48" s="37"/>
      <c r="H48" s="43"/>
      <c r="I48" s="37">
        <v>24</v>
      </c>
      <c r="J48" s="43"/>
      <c r="K48" s="43"/>
      <c r="L48" s="43"/>
      <c r="M48" s="43"/>
    </row>
    <row r="49" ht="26" customHeight="1" spans="1:13">
      <c r="A49" s="46">
        <v>44</v>
      </c>
      <c r="B49" s="35" t="s">
        <v>146</v>
      </c>
      <c r="C49" s="36" t="s">
        <v>147</v>
      </c>
      <c r="D49" s="36" t="s">
        <v>148</v>
      </c>
      <c r="E49" s="37">
        <f t="shared" si="1"/>
        <v>15.8</v>
      </c>
      <c r="F49" s="38">
        <v>15.8</v>
      </c>
      <c r="G49" s="37"/>
      <c r="H49" s="43"/>
      <c r="I49" s="37">
        <v>15.8</v>
      </c>
      <c r="J49" s="43"/>
      <c r="K49" s="43"/>
      <c r="L49" s="43"/>
      <c r="M49" s="43"/>
    </row>
    <row r="50" ht="26" customHeight="1" spans="1:13">
      <c r="A50" s="46">
        <v>45</v>
      </c>
      <c r="B50" s="35" t="s">
        <v>149</v>
      </c>
      <c r="C50" s="36" t="s">
        <v>150</v>
      </c>
      <c r="D50" s="36" t="s">
        <v>151</v>
      </c>
      <c r="E50" s="37">
        <f t="shared" si="1"/>
        <v>14.5</v>
      </c>
      <c r="F50" s="38">
        <v>14.5</v>
      </c>
      <c r="G50" s="37"/>
      <c r="H50" s="43"/>
      <c r="I50" s="37">
        <v>14.5</v>
      </c>
      <c r="J50" s="43"/>
      <c r="K50" s="43"/>
      <c r="L50" s="43"/>
      <c r="M50" s="43"/>
    </row>
    <row r="51" ht="26" customHeight="1" spans="1:13">
      <c r="A51" s="46">
        <v>46</v>
      </c>
      <c r="B51" s="35" t="s">
        <v>152</v>
      </c>
      <c r="C51" s="36" t="s">
        <v>153</v>
      </c>
      <c r="D51" s="36" t="s">
        <v>154</v>
      </c>
      <c r="E51" s="37">
        <f t="shared" si="1"/>
        <v>8</v>
      </c>
      <c r="F51" s="38">
        <v>6</v>
      </c>
      <c r="G51" s="37">
        <v>2</v>
      </c>
      <c r="H51" s="43"/>
      <c r="I51" s="37">
        <v>8</v>
      </c>
      <c r="J51" s="43"/>
      <c r="K51" s="43"/>
      <c r="L51" s="43"/>
      <c r="M51" s="43"/>
    </row>
    <row r="52" ht="26" customHeight="1" spans="1:13">
      <c r="A52" s="46">
        <v>47</v>
      </c>
      <c r="B52" s="40" t="s">
        <v>155</v>
      </c>
      <c r="C52" s="41" t="s">
        <v>156</v>
      </c>
      <c r="D52" s="69" t="s">
        <v>157</v>
      </c>
      <c r="E52" s="37">
        <f t="shared" si="1"/>
        <v>13.5</v>
      </c>
      <c r="F52" s="38">
        <v>11.5</v>
      </c>
      <c r="G52" s="37">
        <v>2</v>
      </c>
      <c r="H52" s="43"/>
      <c r="I52" s="37">
        <v>13.5</v>
      </c>
      <c r="J52" s="43"/>
      <c r="K52" s="43"/>
      <c r="L52" s="43"/>
      <c r="M52" s="43"/>
    </row>
    <row r="53" ht="26" customHeight="1" spans="1:13">
      <c r="A53" s="46">
        <v>48</v>
      </c>
      <c r="B53" s="35" t="s">
        <v>158</v>
      </c>
      <c r="C53" s="36" t="s">
        <v>159</v>
      </c>
      <c r="D53" s="36" t="s">
        <v>160</v>
      </c>
      <c r="E53" s="37">
        <f t="shared" si="1"/>
        <v>18</v>
      </c>
      <c r="F53" s="38">
        <v>18</v>
      </c>
      <c r="G53" s="37"/>
      <c r="H53" s="43"/>
      <c r="I53" s="37">
        <v>18</v>
      </c>
      <c r="J53" s="43"/>
      <c r="K53" s="43"/>
      <c r="L53" s="43"/>
      <c r="M53" s="43"/>
    </row>
    <row r="54" ht="26" customHeight="1" spans="1:13">
      <c r="A54" s="46">
        <v>49</v>
      </c>
      <c r="B54" s="35" t="s">
        <v>161</v>
      </c>
      <c r="C54" s="36" t="s">
        <v>162</v>
      </c>
      <c r="D54" s="36" t="s">
        <v>163</v>
      </c>
      <c r="E54" s="37">
        <f t="shared" si="1"/>
        <v>26</v>
      </c>
      <c r="F54" s="38">
        <v>26</v>
      </c>
      <c r="G54" s="37"/>
      <c r="H54" s="43"/>
      <c r="I54" s="37">
        <v>26</v>
      </c>
      <c r="J54" s="43"/>
      <c r="K54" s="43"/>
      <c r="L54" s="43"/>
      <c r="M54" s="43"/>
    </row>
    <row r="55" ht="26" customHeight="1" spans="1:13">
      <c r="A55" s="46">
        <v>50</v>
      </c>
      <c r="B55" s="35" t="s">
        <v>164</v>
      </c>
      <c r="C55" s="36" t="s">
        <v>165</v>
      </c>
      <c r="D55" s="36" t="s">
        <v>166</v>
      </c>
      <c r="E55" s="37">
        <f t="shared" si="1"/>
        <v>22.4</v>
      </c>
      <c r="F55" s="38">
        <v>22.4</v>
      </c>
      <c r="G55" s="37"/>
      <c r="H55" s="43"/>
      <c r="I55" s="37">
        <v>22.4</v>
      </c>
      <c r="J55" s="43"/>
      <c r="K55" s="43"/>
      <c r="L55" s="43"/>
      <c r="M55" s="43"/>
    </row>
    <row r="56" ht="26" customHeight="1" spans="1:13">
      <c r="A56" s="46">
        <v>51</v>
      </c>
      <c r="B56" s="35" t="s">
        <v>167</v>
      </c>
      <c r="C56" s="36" t="s">
        <v>168</v>
      </c>
      <c r="D56" s="36" t="s">
        <v>169</v>
      </c>
      <c r="E56" s="37">
        <f t="shared" si="1"/>
        <v>7.2</v>
      </c>
      <c r="F56" s="38">
        <v>7.2</v>
      </c>
      <c r="G56" s="37"/>
      <c r="H56" s="43"/>
      <c r="I56" s="37">
        <v>7.2</v>
      </c>
      <c r="J56" s="43"/>
      <c r="K56" s="43"/>
      <c r="L56" s="43"/>
      <c r="M56" s="43"/>
    </row>
    <row r="57" ht="26" customHeight="1" spans="1:13">
      <c r="A57" s="46">
        <v>52</v>
      </c>
      <c r="B57" s="35" t="s">
        <v>170</v>
      </c>
      <c r="C57" s="36" t="s">
        <v>171</v>
      </c>
      <c r="D57" s="36" t="s">
        <v>172</v>
      </c>
      <c r="E57" s="37">
        <f t="shared" si="1"/>
        <v>6</v>
      </c>
      <c r="F57" s="38">
        <v>6</v>
      </c>
      <c r="G57" s="37"/>
      <c r="H57" s="43"/>
      <c r="I57" s="37">
        <v>6</v>
      </c>
      <c r="J57" s="43"/>
      <c r="K57" s="43"/>
      <c r="L57" s="43"/>
      <c r="M57" s="43"/>
    </row>
    <row r="58" ht="26" customHeight="1" spans="1:13">
      <c r="A58" s="46">
        <v>53</v>
      </c>
      <c r="B58" s="35" t="s">
        <v>173</v>
      </c>
      <c r="C58" s="36" t="s">
        <v>174</v>
      </c>
      <c r="D58" s="36" t="s">
        <v>175</v>
      </c>
      <c r="E58" s="37">
        <f t="shared" si="1"/>
        <v>6</v>
      </c>
      <c r="F58" s="38">
        <v>6</v>
      </c>
      <c r="G58" s="37"/>
      <c r="H58" s="43"/>
      <c r="I58" s="37">
        <v>6</v>
      </c>
      <c r="J58" s="43"/>
      <c r="K58" s="43"/>
      <c r="L58" s="43"/>
      <c r="M58" s="43"/>
    </row>
    <row r="59" ht="26" customHeight="1" spans="1:13">
      <c r="A59" s="46">
        <v>54</v>
      </c>
      <c r="B59" s="35" t="s">
        <v>176</v>
      </c>
      <c r="C59" s="36" t="s">
        <v>177</v>
      </c>
      <c r="D59" s="36" t="s">
        <v>178</v>
      </c>
      <c r="E59" s="37">
        <v>4</v>
      </c>
      <c r="F59" s="38"/>
      <c r="G59" s="37">
        <v>4</v>
      </c>
      <c r="H59" s="43"/>
      <c r="I59" s="37">
        <v>4</v>
      </c>
      <c r="J59" s="43"/>
      <c r="K59" s="43"/>
      <c r="L59" s="43"/>
      <c r="M59" s="43"/>
    </row>
    <row r="60" ht="26" customHeight="1" spans="1:13">
      <c r="A60" s="46">
        <v>55</v>
      </c>
      <c r="B60" s="35" t="s">
        <v>179</v>
      </c>
      <c r="C60" s="36" t="s">
        <v>180</v>
      </c>
      <c r="D60" s="36" t="s">
        <v>181</v>
      </c>
      <c r="E60" s="55">
        <v>6</v>
      </c>
      <c r="F60" s="38">
        <v>6</v>
      </c>
      <c r="G60" s="55"/>
      <c r="H60" s="43"/>
      <c r="I60" s="55">
        <v>6</v>
      </c>
      <c r="J60" s="43"/>
      <c r="K60" s="43"/>
      <c r="L60" s="43"/>
      <c r="M60" s="43"/>
    </row>
    <row r="61" ht="26" customHeight="1" spans="1:13">
      <c r="A61" s="46">
        <v>56</v>
      </c>
      <c r="B61" s="35" t="s">
        <v>182</v>
      </c>
      <c r="C61" s="57" t="s">
        <v>183</v>
      </c>
      <c r="D61" s="68" t="s">
        <v>184</v>
      </c>
      <c r="E61" s="55">
        <v>6</v>
      </c>
      <c r="F61" s="38">
        <v>6</v>
      </c>
      <c r="G61" s="55"/>
      <c r="H61" s="43"/>
      <c r="I61" s="55">
        <v>6</v>
      </c>
      <c r="J61" s="43"/>
      <c r="K61" s="43"/>
      <c r="L61" s="43"/>
      <c r="M61" s="43"/>
    </row>
    <row r="62" ht="26" customHeight="1" spans="1:13">
      <c r="A62" s="46">
        <v>57</v>
      </c>
      <c r="B62" s="35" t="s">
        <v>185</v>
      </c>
      <c r="C62" s="57" t="s">
        <v>186</v>
      </c>
      <c r="D62" s="70" t="s">
        <v>187</v>
      </c>
      <c r="E62" s="55">
        <v>7.7</v>
      </c>
      <c r="F62" s="38">
        <v>7.7</v>
      </c>
      <c r="G62" s="55"/>
      <c r="H62" s="43"/>
      <c r="I62" s="55">
        <v>7.7</v>
      </c>
      <c r="J62" s="43"/>
      <c r="K62" s="43"/>
      <c r="L62" s="43"/>
      <c r="M62" s="43"/>
    </row>
    <row r="63" ht="26" customHeight="1" spans="1:13">
      <c r="A63" s="46">
        <v>58</v>
      </c>
      <c r="B63" s="35" t="s">
        <v>188</v>
      </c>
      <c r="C63" s="41" t="s">
        <v>189</v>
      </c>
      <c r="D63" s="69" t="s">
        <v>190</v>
      </c>
      <c r="E63" s="37">
        <v>6</v>
      </c>
      <c r="F63" s="38">
        <v>6</v>
      </c>
      <c r="G63" s="39"/>
      <c r="H63" s="43"/>
      <c r="I63" s="37">
        <v>6</v>
      </c>
      <c r="J63" s="43"/>
      <c r="K63" s="43"/>
      <c r="L63" s="43"/>
      <c r="M63" s="43"/>
    </row>
    <row r="64" ht="26" customHeight="1" spans="1:13">
      <c r="A64" s="46">
        <v>59</v>
      </c>
      <c r="B64" s="35" t="s">
        <v>191</v>
      </c>
      <c r="C64" s="36" t="s">
        <v>192</v>
      </c>
      <c r="D64" s="36" t="s">
        <v>193</v>
      </c>
      <c r="E64" s="37">
        <f t="shared" ref="E64:E70" si="2">F64+G64</f>
        <v>17.7</v>
      </c>
      <c r="F64" s="38">
        <v>17.7</v>
      </c>
      <c r="G64" s="39"/>
      <c r="H64" s="43"/>
      <c r="I64" s="37">
        <v>17.7</v>
      </c>
      <c r="J64" s="43"/>
      <c r="K64" s="43"/>
      <c r="L64" s="43"/>
      <c r="M64" s="43"/>
    </row>
    <row r="65" ht="26" customHeight="1" spans="1:13">
      <c r="A65" s="46">
        <v>60</v>
      </c>
      <c r="B65" s="62" t="s">
        <v>194</v>
      </c>
      <c r="C65" s="41" t="s">
        <v>195</v>
      </c>
      <c r="D65" s="69" t="s">
        <v>196</v>
      </c>
      <c r="E65" s="37">
        <f t="shared" si="2"/>
        <v>24.7</v>
      </c>
      <c r="F65" s="38">
        <v>24.7</v>
      </c>
      <c r="G65" s="39"/>
      <c r="H65" s="43"/>
      <c r="I65" s="37">
        <v>24.7</v>
      </c>
      <c r="J65" s="43"/>
      <c r="K65" s="43"/>
      <c r="L65" s="43"/>
      <c r="M65" s="43"/>
    </row>
    <row r="66" ht="26" customHeight="1" spans="1:13">
      <c r="A66" s="46">
        <v>61</v>
      </c>
      <c r="B66" s="35" t="s">
        <v>197</v>
      </c>
      <c r="C66" s="36" t="s">
        <v>198</v>
      </c>
      <c r="D66" s="36" t="s">
        <v>199</v>
      </c>
      <c r="E66" s="37">
        <f t="shared" si="2"/>
        <v>26</v>
      </c>
      <c r="F66" s="38">
        <v>23</v>
      </c>
      <c r="G66" s="39">
        <v>3</v>
      </c>
      <c r="H66" s="43"/>
      <c r="I66" s="37">
        <v>26</v>
      </c>
      <c r="J66" s="43"/>
      <c r="K66" s="43"/>
      <c r="L66" s="43"/>
      <c r="M66" s="43"/>
    </row>
    <row r="67" ht="26" customHeight="1" spans="1:13">
      <c r="A67" s="46">
        <v>62</v>
      </c>
      <c r="B67" s="35" t="s">
        <v>200</v>
      </c>
      <c r="C67" s="36" t="s">
        <v>201</v>
      </c>
      <c r="D67" s="36" t="s">
        <v>202</v>
      </c>
      <c r="E67" s="37">
        <f t="shared" si="2"/>
        <v>26.7</v>
      </c>
      <c r="F67" s="38">
        <v>23.7</v>
      </c>
      <c r="G67" s="39">
        <v>3</v>
      </c>
      <c r="H67" s="43"/>
      <c r="I67" s="37">
        <v>26.7</v>
      </c>
      <c r="J67" s="43"/>
      <c r="K67" s="43"/>
      <c r="L67" s="43"/>
      <c r="M67" s="43"/>
    </row>
    <row r="68" ht="26" customHeight="1" spans="1:13">
      <c r="A68" s="46">
        <v>63</v>
      </c>
      <c r="B68" s="35" t="s">
        <v>203</v>
      </c>
      <c r="C68" s="36" t="s">
        <v>204</v>
      </c>
      <c r="D68" s="36" t="s">
        <v>205</v>
      </c>
      <c r="E68" s="37">
        <f t="shared" si="2"/>
        <v>20.7</v>
      </c>
      <c r="F68" s="38">
        <v>17.7</v>
      </c>
      <c r="G68" s="39">
        <v>3</v>
      </c>
      <c r="H68" s="43"/>
      <c r="I68" s="37">
        <v>20.7</v>
      </c>
      <c r="J68" s="43"/>
      <c r="K68" s="43"/>
      <c r="L68" s="43"/>
      <c r="M68" s="43"/>
    </row>
    <row r="69" ht="26" customHeight="1" spans="1:13">
      <c r="A69" s="46">
        <v>64</v>
      </c>
      <c r="B69" s="62" t="s">
        <v>206</v>
      </c>
      <c r="C69" s="41" t="s">
        <v>207</v>
      </c>
      <c r="D69" s="69" t="s">
        <v>208</v>
      </c>
      <c r="E69" s="37">
        <f t="shared" si="2"/>
        <v>27.7</v>
      </c>
      <c r="F69" s="38">
        <v>24.7</v>
      </c>
      <c r="G69" s="39">
        <v>3</v>
      </c>
      <c r="H69" s="43"/>
      <c r="I69" s="37">
        <v>27.7</v>
      </c>
      <c r="J69" s="43"/>
      <c r="K69" s="43"/>
      <c r="L69" s="43"/>
      <c r="M69" s="43"/>
    </row>
    <row r="70" ht="26" customHeight="1" spans="1:13">
      <c r="A70" s="46">
        <v>65</v>
      </c>
      <c r="B70" s="62" t="s">
        <v>209</v>
      </c>
      <c r="C70" s="41" t="s">
        <v>210</v>
      </c>
      <c r="D70" s="69" t="s">
        <v>211</v>
      </c>
      <c r="E70" s="37">
        <f t="shared" si="2"/>
        <v>19.2</v>
      </c>
      <c r="F70" s="38">
        <v>19.2</v>
      </c>
      <c r="G70" s="39"/>
      <c r="H70" s="43"/>
      <c r="I70" s="37">
        <v>19.2</v>
      </c>
      <c r="J70" s="43"/>
      <c r="K70" s="43"/>
      <c r="L70" s="43"/>
      <c r="M70" s="43"/>
    </row>
    <row r="71" ht="26" customHeight="1" spans="1:13">
      <c r="A71" s="46">
        <v>66</v>
      </c>
      <c r="B71" s="35" t="s">
        <v>212</v>
      </c>
      <c r="C71" s="36" t="s">
        <v>213</v>
      </c>
      <c r="D71" s="36" t="s">
        <v>214</v>
      </c>
      <c r="E71" s="37">
        <v>41.3</v>
      </c>
      <c r="F71" s="38">
        <v>41.3</v>
      </c>
      <c r="G71" s="39"/>
      <c r="H71" s="43"/>
      <c r="I71" s="37">
        <v>41.3</v>
      </c>
      <c r="J71" s="43"/>
      <c r="K71" s="43"/>
      <c r="L71" s="43"/>
      <c r="M71" s="43"/>
    </row>
    <row r="72" ht="26" customHeight="1" spans="1:13">
      <c r="A72" s="46">
        <v>67</v>
      </c>
      <c r="B72" s="35" t="s">
        <v>215</v>
      </c>
      <c r="C72" s="36" t="s">
        <v>216</v>
      </c>
      <c r="D72" s="36" t="s">
        <v>217</v>
      </c>
      <c r="E72" s="37">
        <f t="shared" ref="E72:E84" si="3">F72+G72</f>
        <v>32.5</v>
      </c>
      <c r="F72" s="38">
        <v>29.5</v>
      </c>
      <c r="G72" s="39">
        <v>3</v>
      </c>
      <c r="H72" s="43"/>
      <c r="I72" s="37">
        <v>32.5</v>
      </c>
      <c r="J72" s="43"/>
      <c r="K72" s="43"/>
      <c r="L72" s="43"/>
      <c r="M72" s="43"/>
    </row>
    <row r="73" ht="26" customHeight="1" spans="1:13">
      <c r="A73" s="46">
        <v>68</v>
      </c>
      <c r="B73" s="35" t="s">
        <v>218</v>
      </c>
      <c r="C73" s="36" t="s">
        <v>219</v>
      </c>
      <c r="D73" s="36" t="s">
        <v>220</v>
      </c>
      <c r="E73" s="37">
        <f t="shared" si="3"/>
        <v>24.8</v>
      </c>
      <c r="F73" s="38">
        <v>14.8</v>
      </c>
      <c r="G73" s="39">
        <v>10</v>
      </c>
      <c r="H73" s="43"/>
      <c r="I73" s="37">
        <v>24.8</v>
      </c>
      <c r="J73" s="43"/>
      <c r="K73" s="43"/>
      <c r="L73" s="43"/>
      <c r="M73" s="43"/>
    </row>
    <row r="74" ht="26" customHeight="1" spans="1:13">
      <c r="A74" s="46">
        <v>69</v>
      </c>
      <c r="B74" s="35" t="s">
        <v>221</v>
      </c>
      <c r="C74" s="36" t="s">
        <v>222</v>
      </c>
      <c r="D74" s="36" t="s">
        <v>223</v>
      </c>
      <c r="E74" s="37">
        <f t="shared" si="3"/>
        <v>29.2</v>
      </c>
      <c r="F74" s="38">
        <v>26.2</v>
      </c>
      <c r="G74" s="39">
        <v>3</v>
      </c>
      <c r="H74" s="43"/>
      <c r="I74" s="37">
        <v>29.2</v>
      </c>
      <c r="J74" s="43"/>
      <c r="K74" s="43"/>
      <c r="L74" s="43"/>
      <c r="M74" s="43"/>
    </row>
    <row r="75" ht="26" customHeight="1" spans="1:13">
      <c r="A75" s="46">
        <v>70</v>
      </c>
      <c r="B75" s="35" t="s">
        <v>224</v>
      </c>
      <c r="C75" s="36" t="s">
        <v>225</v>
      </c>
      <c r="D75" s="36" t="s">
        <v>226</v>
      </c>
      <c r="E75" s="37">
        <f t="shared" si="3"/>
        <v>6.1</v>
      </c>
      <c r="F75" s="38">
        <v>6.1</v>
      </c>
      <c r="G75" s="39"/>
      <c r="H75" s="43"/>
      <c r="I75" s="37">
        <v>6.1</v>
      </c>
      <c r="J75" s="43"/>
      <c r="K75" s="43"/>
      <c r="L75" s="43"/>
      <c r="M75" s="43"/>
    </row>
    <row r="76" ht="26" customHeight="1" spans="1:13">
      <c r="A76" s="46">
        <v>71</v>
      </c>
      <c r="B76" s="35" t="s">
        <v>227</v>
      </c>
      <c r="C76" s="36" t="s">
        <v>228</v>
      </c>
      <c r="D76" s="36" t="s">
        <v>229</v>
      </c>
      <c r="E76" s="37">
        <f t="shared" si="3"/>
        <v>17.7</v>
      </c>
      <c r="F76" s="38">
        <v>17.7</v>
      </c>
      <c r="G76" s="39"/>
      <c r="H76" s="43"/>
      <c r="I76" s="37">
        <v>17.7</v>
      </c>
      <c r="J76" s="43"/>
      <c r="K76" s="43"/>
      <c r="L76" s="43"/>
      <c r="M76" s="43"/>
    </row>
    <row r="77" ht="26" customHeight="1" spans="1:13">
      <c r="A77" s="46">
        <v>72</v>
      </c>
      <c r="B77" s="35" t="s">
        <v>230</v>
      </c>
      <c r="C77" s="36" t="s">
        <v>231</v>
      </c>
      <c r="D77" s="36" t="s">
        <v>232</v>
      </c>
      <c r="E77" s="37">
        <f t="shared" si="3"/>
        <v>14.3</v>
      </c>
      <c r="F77" s="38">
        <v>14.3</v>
      </c>
      <c r="G77" s="39"/>
      <c r="H77" s="43"/>
      <c r="I77" s="37">
        <v>14.3</v>
      </c>
      <c r="J77" s="43"/>
      <c r="K77" s="43"/>
      <c r="L77" s="43"/>
      <c r="M77" s="43"/>
    </row>
    <row r="78" ht="26" customHeight="1" spans="1:13">
      <c r="A78" s="46">
        <v>73</v>
      </c>
      <c r="B78" s="35" t="s">
        <v>233</v>
      </c>
      <c r="C78" s="36" t="s">
        <v>234</v>
      </c>
      <c r="D78" s="36" t="s">
        <v>235</v>
      </c>
      <c r="E78" s="37">
        <f t="shared" si="3"/>
        <v>14.6</v>
      </c>
      <c r="F78" s="38">
        <v>11.6</v>
      </c>
      <c r="G78" s="39">
        <v>3</v>
      </c>
      <c r="H78" s="43"/>
      <c r="I78" s="37">
        <v>14.6</v>
      </c>
      <c r="J78" s="43"/>
      <c r="K78" s="43"/>
      <c r="L78" s="43"/>
      <c r="M78" s="43"/>
    </row>
    <row r="79" ht="26" customHeight="1" spans="1:13">
      <c r="A79" s="46">
        <v>74</v>
      </c>
      <c r="B79" s="35" t="s">
        <v>236</v>
      </c>
      <c r="C79" s="36" t="s">
        <v>237</v>
      </c>
      <c r="D79" s="36" t="s">
        <v>238</v>
      </c>
      <c r="E79" s="37">
        <f t="shared" si="3"/>
        <v>2.6</v>
      </c>
      <c r="F79" s="38">
        <v>2.6</v>
      </c>
      <c r="G79" s="39"/>
      <c r="H79" s="43"/>
      <c r="I79" s="37">
        <v>2.6</v>
      </c>
      <c r="J79" s="43"/>
      <c r="K79" s="43"/>
      <c r="L79" s="43"/>
      <c r="M79" s="43"/>
    </row>
    <row r="80" ht="26" customHeight="1" spans="1:13">
      <c r="A80" s="46">
        <v>75</v>
      </c>
      <c r="B80" s="35" t="s">
        <v>239</v>
      </c>
      <c r="C80" s="36" t="s">
        <v>240</v>
      </c>
      <c r="D80" s="36" t="s">
        <v>241</v>
      </c>
      <c r="E80" s="37">
        <f t="shared" si="3"/>
        <v>31.6</v>
      </c>
      <c r="F80" s="38">
        <v>25.6</v>
      </c>
      <c r="G80" s="39">
        <v>6</v>
      </c>
      <c r="H80" s="43"/>
      <c r="I80" s="37">
        <v>31.6</v>
      </c>
      <c r="J80" s="43"/>
      <c r="K80" s="43"/>
      <c r="L80" s="43"/>
      <c r="M80" s="43"/>
    </row>
    <row r="81" ht="26" customHeight="1" spans="1:13">
      <c r="A81" s="46">
        <v>76</v>
      </c>
      <c r="B81" s="35" t="s">
        <v>242</v>
      </c>
      <c r="C81" s="36" t="s">
        <v>243</v>
      </c>
      <c r="D81" s="36" t="s">
        <v>244</v>
      </c>
      <c r="E81" s="37">
        <f t="shared" si="3"/>
        <v>9</v>
      </c>
      <c r="F81" s="38">
        <v>6</v>
      </c>
      <c r="G81" s="39">
        <v>3</v>
      </c>
      <c r="H81" s="43"/>
      <c r="I81" s="37">
        <v>9</v>
      </c>
      <c r="J81" s="43"/>
      <c r="K81" s="43"/>
      <c r="L81" s="43"/>
      <c r="M81" s="43"/>
    </row>
    <row r="82" ht="26" customHeight="1" spans="1:13">
      <c r="A82" s="46">
        <v>77</v>
      </c>
      <c r="B82" s="35" t="s">
        <v>245</v>
      </c>
      <c r="C82" s="36" t="s">
        <v>246</v>
      </c>
      <c r="D82" s="36" t="s">
        <v>247</v>
      </c>
      <c r="E82" s="37">
        <f t="shared" si="3"/>
        <v>28.9</v>
      </c>
      <c r="F82" s="38">
        <v>18.9</v>
      </c>
      <c r="G82" s="39">
        <v>10</v>
      </c>
      <c r="H82" s="43"/>
      <c r="I82" s="37">
        <v>28.9</v>
      </c>
      <c r="J82" s="43"/>
      <c r="K82" s="43"/>
      <c r="L82" s="43"/>
      <c r="M82" s="43"/>
    </row>
    <row r="83" ht="26" customHeight="1" spans="1:13">
      <c r="A83" s="46">
        <v>78</v>
      </c>
      <c r="B83" s="35" t="s">
        <v>248</v>
      </c>
      <c r="C83" s="36" t="s">
        <v>249</v>
      </c>
      <c r="D83" s="36" t="s">
        <v>250</v>
      </c>
      <c r="E83" s="37">
        <f t="shared" si="3"/>
        <v>37.6</v>
      </c>
      <c r="F83" s="38">
        <v>37.6</v>
      </c>
      <c r="G83" s="39"/>
      <c r="H83" s="43"/>
      <c r="I83" s="37">
        <v>37.6</v>
      </c>
      <c r="J83" s="43"/>
      <c r="K83" s="43"/>
      <c r="L83" s="43"/>
      <c r="M83" s="43"/>
    </row>
    <row r="84" ht="26" customHeight="1" spans="1:13">
      <c r="A84" s="46">
        <v>79</v>
      </c>
      <c r="B84" s="35" t="s">
        <v>251</v>
      </c>
      <c r="C84" s="36" t="s">
        <v>252</v>
      </c>
      <c r="D84" s="36" t="s">
        <v>253</v>
      </c>
      <c r="E84" s="37">
        <f t="shared" si="3"/>
        <v>22.9</v>
      </c>
      <c r="F84" s="38">
        <v>19.9</v>
      </c>
      <c r="G84" s="39">
        <v>3</v>
      </c>
      <c r="H84" s="43"/>
      <c r="I84" s="37">
        <v>22.9</v>
      </c>
      <c r="J84" s="43"/>
      <c r="K84" s="43"/>
      <c r="L84" s="43"/>
      <c r="M84" s="43"/>
    </row>
    <row r="85" ht="26" customHeight="1" spans="1:13">
      <c r="A85" s="46">
        <v>80</v>
      </c>
      <c r="B85" s="35" t="s">
        <v>254</v>
      </c>
      <c r="C85" s="57" t="s">
        <v>255</v>
      </c>
      <c r="D85" s="68" t="s">
        <v>256</v>
      </c>
      <c r="E85" s="55">
        <v>10</v>
      </c>
      <c r="F85" s="38">
        <v>10</v>
      </c>
      <c r="G85" s="55"/>
      <c r="H85" s="43"/>
      <c r="I85" s="55">
        <v>10</v>
      </c>
      <c r="J85" s="43"/>
      <c r="K85" s="43"/>
      <c r="L85" s="43"/>
      <c r="M85" s="43"/>
    </row>
    <row r="86" ht="26" customHeight="1" spans="1:13">
      <c r="A86" s="46">
        <v>81</v>
      </c>
      <c r="B86" s="35" t="s">
        <v>257</v>
      </c>
      <c r="C86" s="36" t="s">
        <v>258</v>
      </c>
      <c r="D86" s="36" t="s">
        <v>259</v>
      </c>
      <c r="E86" s="55">
        <v>20.3</v>
      </c>
      <c r="F86" s="38">
        <v>17.3</v>
      </c>
      <c r="G86" s="55">
        <v>3</v>
      </c>
      <c r="H86" s="43"/>
      <c r="I86" s="55">
        <v>20.3</v>
      </c>
      <c r="J86" s="43"/>
      <c r="K86" s="43"/>
      <c r="L86" s="43"/>
      <c r="M86" s="43"/>
    </row>
    <row r="87" ht="26" customHeight="1" spans="1:13">
      <c r="A87" s="46">
        <v>82</v>
      </c>
      <c r="B87" s="35" t="s">
        <v>260</v>
      </c>
      <c r="C87" s="57" t="s">
        <v>261</v>
      </c>
      <c r="D87" s="36" t="s">
        <v>262</v>
      </c>
      <c r="E87" s="55">
        <v>7</v>
      </c>
      <c r="F87" s="38">
        <v>7</v>
      </c>
      <c r="G87" s="55"/>
      <c r="H87" s="43"/>
      <c r="I87" s="55">
        <v>7</v>
      </c>
      <c r="J87" s="43"/>
      <c r="K87" s="43"/>
      <c r="L87" s="43"/>
      <c r="M87" s="43"/>
    </row>
    <row r="88" ht="26" customHeight="1" spans="1:13">
      <c r="A88" s="46">
        <v>83</v>
      </c>
      <c r="B88" s="35" t="s">
        <v>98</v>
      </c>
      <c r="C88" s="36" t="s">
        <v>263</v>
      </c>
      <c r="D88" s="36" t="s">
        <v>264</v>
      </c>
      <c r="E88" s="37">
        <f t="shared" ref="E88:E107" si="4">F88+G88</f>
        <v>18</v>
      </c>
      <c r="F88" s="38">
        <v>18</v>
      </c>
      <c r="G88" s="39"/>
      <c r="H88" s="43"/>
      <c r="I88" s="37">
        <v>18</v>
      </c>
      <c r="J88" s="43"/>
      <c r="K88" s="43"/>
      <c r="L88" s="43"/>
      <c r="M88" s="43"/>
    </row>
    <row r="89" ht="26" customHeight="1" spans="1:13">
      <c r="A89" s="46">
        <v>84</v>
      </c>
      <c r="B89" s="35" t="s">
        <v>265</v>
      </c>
      <c r="C89" s="36" t="s">
        <v>266</v>
      </c>
      <c r="D89" s="36" t="s">
        <v>267</v>
      </c>
      <c r="E89" s="37">
        <f t="shared" si="4"/>
        <v>23.8</v>
      </c>
      <c r="F89" s="38">
        <v>20.8</v>
      </c>
      <c r="G89" s="39">
        <v>3</v>
      </c>
      <c r="H89" s="43"/>
      <c r="I89" s="37">
        <v>23.8</v>
      </c>
      <c r="J89" s="43"/>
      <c r="K89" s="43"/>
      <c r="L89" s="43"/>
      <c r="M89" s="43"/>
    </row>
    <row r="90" ht="26" customHeight="1" spans="1:13">
      <c r="A90" s="46">
        <v>85</v>
      </c>
      <c r="B90" s="35" t="s">
        <v>268</v>
      </c>
      <c r="C90" s="36" t="s">
        <v>269</v>
      </c>
      <c r="D90" s="36" t="s">
        <v>270</v>
      </c>
      <c r="E90" s="37">
        <f t="shared" si="4"/>
        <v>9.4</v>
      </c>
      <c r="F90" s="38">
        <v>6.4</v>
      </c>
      <c r="G90" s="39">
        <v>3</v>
      </c>
      <c r="H90" s="43"/>
      <c r="I90" s="37">
        <v>9.4</v>
      </c>
      <c r="J90" s="43"/>
      <c r="K90" s="43"/>
      <c r="L90" s="43"/>
      <c r="M90" s="43"/>
    </row>
    <row r="91" ht="26" customHeight="1" spans="1:13">
      <c r="A91" s="46">
        <v>86</v>
      </c>
      <c r="B91" s="35" t="s">
        <v>271</v>
      </c>
      <c r="C91" s="36" t="s">
        <v>272</v>
      </c>
      <c r="D91" s="36" t="s">
        <v>273</v>
      </c>
      <c r="E91" s="37">
        <f t="shared" si="4"/>
        <v>16.15</v>
      </c>
      <c r="F91" s="38">
        <v>13.15</v>
      </c>
      <c r="G91" s="39">
        <v>3</v>
      </c>
      <c r="H91" s="43"/>
      <c r="I91" s="37">
        <v>16.15</v>
      </c>
      <c r="J91" s="43"/>
      <c r="K91" s="43"/>
      <c r="L91" s="43"/>
      <c r="M91" s="43"/>
    </row>
    <row r="92" ht="26" customHeight="1" spans="1:13">
      <c r="A92" s="46">
        <v>87</v>
      </c>
      <c r="B92" s="35" t="s">
        <v>274</v>
      </c>
      <c r="C92" s="36" t="s">
        <v>275</v>
      </c>
      <c r="D92" s="36" t="s">
        <v>276</v>
      </c>
      <c r="E92" s="37">
        <f t="shared" si="4"/>
        <v>11.35</v>
      </c>
      <c r="F92" s="38">
        <v>5.35</v>
      </c>
      <c r="G92" s="39">
        <v>6</v>
      </c>
      <c r="H92" s="43"/>
      <c r="I92" s="37">
        <v>11.35</v>
      </c>
      <c r="J92" s="43"/>
      <c r="K92" s="43"/>
      <c r="L92" s="43"/>
      <c r="M92" s="43"/>
    </row>
    <row r="93" ht="26" customHeight="1" spans="1:13">
      <c r="A93" s="46">
        <v>88</v>
      </c>
      <c r="B93" s="35" t="s">
        <v>277</v>
      </c>
      <c r="C93" s="36" t="s">
        <v>278</v>
      </c>
      <c r="D93" s="36" t="s">
        <v>279</v>
      </c>
      <c r="E93" s="37">
        <f t="shared" si="4"/>
        <v>9</v>
      </c>
      <c r="F93" s="38">
        <v>6</v>
      </c>
      <c r="G93" s="39">
        <v>3</v>
      </c>
      <c r="H93" s="43"/>
      <c r="I93" s="37">
        <v>9</v>
      </c>
      <c r="J93" s="43"/>
      <c r="K93" s="43"/>
      <c r="L93" s="43"/>
      <c r="M93" s="43"/>
    </row>
    <row r="94" ht="26" customHeight="1" spans="1:13">
      <c r="A94" s="46">
        <v>89</v>
      </c>
      <c r="B94" s="35" t="s">
        <v>280</v>
      </c>
      <c r="C94" s="36" t="s">
        <v>281</v>
      </c>
      <c r="D94" s="36" t="s">
        <v>282</v>
      </c>
      <c r="E94" s="37">
        <f t="shared" si="4"/>
        <v>18</v>
      </c>
      <c r="F94" s="38">
        <v>18</v>
      </c>
      <c r="G94" s="39"/>
      <c r="H94" s="43"/>
      <c r="I94" s="37">
        <v>18</v>
      </c>
      <c r="J94" s="43"/>
      <c r="K94" s="43"/>
      <c r="L94" s="43"/>
      <c r="M94" s="43"/>
    </row>
    <row r="95" ht="26" customHeight="1" spans="1:13">
      <c r="A95" s="46">
        <v>90</v>
      </c>
      <c r="B95" s="35" t="s">
        <v>283</v>
      </c>
      <c r="C95" s="36" t="s">
        <v>284</v>
      </c>
      <c r="D95" s="36" t="s">
        <v>285</v>
      </c>
      <c r="E95" s="37">
        <f t="shared" si="4"/>
        <v>6</v>
      </c>
      <c r="F95" s="38">
        <v>6</v>
      </c>
      <c r="G95" s="39"/>
      <c r="H95" s="43"/>
      <c r="I95" s="37">
        <v>6</v>
      </c>
      <c r="J95" s="43"/>
      <c r="K95" s="43"/>
      <c r="L95" s="43"/>
      <c r="M95" s="43"/>
    </row>
    <row r="96" ht="26" customHeight="1" spans="1:13">
      <c r="A96" s="46">
        <v>91</v>
      </c>
      <c r="B96" s="35" t="s">
        <v>286</v>
      </c>
      <c r="C96" s="36" t="s">
        <v>287</v>
      </c>
      <c r="D96" s="36" t="s">
        <v>288</v>
      </c>
      <c r="E96" s="37">
        <f t="shared" si="4"/>
        <v>6</v>
      </c>
      <c r="F96" s="38">
        <v>6</v>
      </c>
      <c r="G96" s="39"/>
      <c r="H96" s="43"/>
      <c r="I96" s="37">
        <v>6</v>
      </c>
      <c r="J96" s="43"/>
      <c r="K96" s="43"/>
      <c r="L96" s="43"/>
      <c r="M96" s="43"/>
    </row>
    <row r="97" ht="26" customHeight="1" spans="1:13">
      <c r="A97" s="46">
        <v>92</v>
      </c>
      <c r="B97" s="35" t="s">
        <v>289</v>
      </c>
      <c r="C97" s="36" t="s">
        <v>290</v>
      </c>
      <c r="D97" s="36" t="s">
        <v>291</v>
      </c>
      <c r="E97" s="37">
        <f t="shared" si="4"/>
        <v>23</v>
      </c>
      <c r="F97" s="38">
        <v>20</v>
      </c>
      <c r="G97" s="39">
        <v>3</v>
      </c>
      <c r="H97" s="43"/>
      <c r="I97" s="37">
        <v>23</v>
      </c>
      <c r="J97" s="43"/>
      <c r="K97" s="43"/>
      <c r="L97" s="43"/>
      <c r="M97" s="43"/>
    </row>
    <row r="98" ht="26" customHeight="1" spans="1:13">
      <c r="A98" s="46">
        <v>93</v>
      </c>
      <c r="B98" s="35" t="s">
        <v>292</v>
      </c>
      <c r="C98" s="36" t="s">
        <v>293</v>
      </c>
      <c r="D98" s="36" t="s">
        <v>294</v>
      </c>
      <c r="E98" s="37">
        <f t="shared" si="4"/>
        <v>35</v>
      </c>
      <c r="F98" s="38">
        <v>35</v>
      </c>
      <c r="G98" s="39"/>
      <c r="H98" s="43"/>
      <c r="I98" s="37">
        <v>35</v>
      </c>
      <c r="J98" s="43"/>
      <c r="K98" s="43"/>
      <c r="L98" s="43"/>
      <c r="M98" s="43"/>
    </row>
    <row r="99" ht="26" customHeight="1" spans="1:13">
      <c r="A99" s="46">
        <v>94</v>
      </c>
      <c r="B99" s="35" t="s">
        <v>295</v>
      </c>
      <c r="C99" s="36" t="s">
        <v>296</v>
      </c>
      <c r="D99" s="36" t="s">
        <v>297</v>
      </c>
      <c r="E99" s="37">
        <f t="shared" si="4"/>
        <v>11.4</v>
      </c>
      <c r="F99" s="38">
        <v>8.4</v>
      </c>
      <c r="G99" s="39">
        <v>3</v>
      </c>
      <c r="H99" s="43"/>
      <c r="I99" s="37">
        <v>11.4</v>
      </c>
      <c r="J99" s="43"/>
      <c r="K99" s="43"/>
      <c r="L99" s="43"/>
      <c r="M99" s="43"/>
    </row>
    <row r="100" ht="26" customHeight="1" spans="1:13">
      <c r="A100" s="46">
        <v>95</v>
      </c>
      <c r="B100" s="35" t="s">
        <v>298</v>
      </c>
      <c r="C100" s="36" t="s">
        <v>299</v>
      </c>
      <c r="D100" s="36" t="s">
        <v>300</v>
      </c>
      <c r="E100" s="37">
        <f t="shared" si="4"/>
        <v>10</v>
      </c>
      <c r="F100" s="38">
        <v>10</v>
      </c>
      <c r="G100" s="39"/>
      <c r="H100" s="43"/>
      <c r="I100" s="37">
        <v>10</v>
      </c>
      <c r="J100" s="43"/>
      <c r="K100" s="43"/>
      <c r="L100" s="43"/>
      <c r="M100" s="43"/>
    </row>
    <row r="101" ht="26" customHeight="1" spans="1:13">
      <c r="A101" s="46">
        <v>96</v>
      </c>
      <c r="B101" s="35" t="s">
        <v>301</v>
      </c>
      <c r="C101" s="36" t="s">
        <v>302</v>
      </c>
      <c r="D101" s="36" t="s">
        <v>303</v>
      </c>
      <c r="E101" s="37">
        <f t="shared" si="4"/>
        <v>12</v>
      </c>
      <c r="F101" s="38">
        <v>12</v>
      </c>
      <c r="G101" s="39"/>
      <c r="H101" s="43"/>
      <c r="I101" s="37">
        <v>12</v>
      </c>
      <c r="J101" s="43"/>
      <c r="K101" s="43"/>
      <c r="L101" s="43"/>
      <c r="M101" s="43"/>
    </row>
    <row r="102" ht="26" customHeight="1" spans="1:13">
      <c r="A102" s="46">
        <v>97</v>
      </c>
      <c r="B102" s="35" t="s">
        <v>304</v>
      </c>
      <c r="C102" s="36" t="s">
        <v>305</v>
      </c>
      <c r="D102" s="36" t="s">
        <v>306</v>
      </c>
      <c r="E102" s="37">
        <f t="shared" si="4"/>
        <v>9</v>
      </c>
      <c r="F102" s="38">
        <v>6</v>
      </c>
      <c r="G102" s="39">
        <v>3</v>
      </c>
      <c r="H102" s="43"/>
      <c r="I102" s="37">
        <v>9</v>
      </c>
      <c r="J102" s="43"/>
      <c r="K102" s="43"/>
      <c r="L102" s="43"/>
      <c r="M102" s="43"/>
    </row>
    <row r="103" ht="26" customHeight="1" spans="1:13">
      <c r="A103" s="46">
        <v>98</v>
      </c>
      <c r="B103" s="35" t="s">
        <v>307</v>
      </c>
      <c r="C103" s="36" t="s">
        <v>308</v>
      </c>
      <c r="D103" s="36" t="s">
        <v>309</v>
      </c>
      <c r="E103" s="37">
        <f t="shared" si="4"/>
        <v>6</v>
      </c>
      <c r="F103" s="38">
        <v>6</v>
      </c>
      <c r="G103" s="39"/>
      <c r="H103" s="43"/>
      <c r="I103" s="37">
        <v>6</v>
      </c>
      <c r="J103" s="43"/>
      <c r="K103" s="43"/>
      <c r="L103" s="43"/>
      <c r="M103" s="43"/>
    </row>
    <row r="104" ht="26" customHeight="1" spans="1:13">
      <c r="A104" s="46">
        <v>99</v>
      </c>
      <c r="B104" s="35" t="s">
        <v>310</v>
      </c>
      <c r="C104" s="36" t="s">
        <v>311</v>
      </c>
      <c r="D104" s="36" t="s">
        <v>312</v>
      </c>
      <c r="E104" s="37">
        <f t="shared" si="4"/>
        <v>25.2</v>
      </c>
      <c r="F104" s="38">
        <v>25.2</v>
      </c>
      <c r="G104" s="39"/>
      <c r="H104" s="43"/>
      <c r="I104" s="37">
        <v>25.2</v>
      </c>
      <c r="J104" s="43"/>
      <c r="K104" s="43"/>
      <c r="L104" s="43"/>
      <c r="M104" s="43"/>
    </row>
    <row r="105" ht="26" customHeight="1" spans="1:13">
      <c r="A105" s="46">
        <v>100</v>
      </c>
      <c r="B105" s="35" t="s">
        <v>313</v>
      </c>
      <c r="C105" s="36" t="s">
        <v>314</v>
      </c>
      <c r="D105" s="36" t="s">
        <v>315</v>
      </c>
      <c r="E105" s="37">
        <f t="shared" si="4"/>
        <v>16.2</v>
      </c>
      <c r="F105" s="38">
        <v>13.2</v>
      </c>
      <c r="G105" s="39">
        <v>3</v>
      </c>
      <c r="H105" s="43"/>
      <c r="I105" s="37">
        <v>16.2</v>
      </c>
      <c r="J105" s="43"/>
      <c r="K105" s="43"/>
      <c r="L105" s="43"/>
      <c r="M105" s="43"/>
    </row>
    <row r="106" ht="26" customHeight="1" spans="1:13">
      <c r="A106" s="46">
        <v>101</v>
      </c>
      <c r="B106" s="35" t="s">
        <v>316</v>
      </c>
      <c r="C106" s="36" t="s">
        <v>317</v>
      </c>
      <c r="D106" s="36" t="s">
        <v>318</v>
      </c>
      <c r="E106" s="37">
        <f t="shared" si="4"/>
        <v>38.8</v>
      </c>
      <c r="F106" s="38">
        <v>38.8</v>
      </c>
      <c r="G106" s="39"/>
      <c r="H106" s="43"/>
      <c r="I106" s="37">
        <v>38.8</v>
      </c>
      <c r="J106" s="43"/>
      <c r="K106" s="43"/>
      <c r="L106" s="43"/>
      <c r="M106" s="43"/>
    </row>
    <row r="107" ht="26" customHeight="1" spans="1:13">
      <c r="A107" s="46">
        <v>102</v>
      </c>
      <c r="B107" s="62" t="s">
        <v>319</v>
      </c>
      <c r="C107" s="41" t="s">
        <v>320</v>
      </c>
      <c r="D107" s="69" t="s">
        <v>321</v>
      </c>
      <c r="E107" s="37">
        <f t="shared" si="4"/>
        <v>37.1</v>
      </c>
      <c r="F107" s="38">
        <v>34.1</v>
      </c>
      <c r="G107" s="39">
        <v>3</v>
      </c>
      <c r="H107" s="43"/>
      <c r="I107" s="37">
        <v>37.1</v>
      </c>
      <c r="J107" s="43"/>
      <c r="K107" s="43"/>
      <c r="L107" s="43"/>
      <c r="M107" s="43"/>
    </row>
    <row r="108" ht="26" customHeight="1" spans="1:13">
      <c r="A108" s="46">
        <v>103</v>
      </c>
      <c r="B108" s="35" t="s">
        <v>322</v>
      </c>
      <c r="C108" s="36" t="s">
        <v>323</v>
      </c>
      <c r="D108" s="36" t="s">
        <v>324</v>
      </c>
      <c r="E108" s="37">
        <v>27.1</v>
      </c>
      <c r="F108" s="38">
        <v>27.1</v>
      </c>
      <c r="G108" s="39"/>
      <c r="H108" s="43"/>
      <c r="I108" s="37">
        <v>27.1</v>
      </c>
      <c r="J108" s="43"/>
      <c r="K108" s="43"/>
      <c r="L108" s="43"/>
      <c r="M108" s="43"/>
    </row>
    <row r="109" ht="26" customHeight="1" spans="1:13">
      <c r="A109" s="46">
        <v>104</v>
      </c>
      <c r="B109" s="35" t="s">
        <v>325</v>
      </c>
      <c r="C109" s="36" t="s">
        <v>326</v>
      </c>
      <c r="D109" s="36" t="s">
        <v>327</v>
      </c>
      <c r="E109" s="37">
        <f t="shared" ref="E109:E111" si="5">F109+G109</f>
        <v>14.4</v>
      </c>
      <c r="F109" s="38">
        <v>14.4</v>
      </c>
      <c r="G109" s="39"/>
      <c r="H109" s="43"/>
      <c r="I109" s="37">
        <v>14.4</v>
      </c>
      <c r="J109" s="43"/>
      <c r="K109" s="43"/>
      <c r="L109" s="43"/>
      <c r="M109" s="43"/>
    </row>
    <row r="110" ht="26" customHeight="1" spans="1:13">
      <c r="A110" s="46">
        <v>105</v>
      </c>
      <c r="B110" s="35" t="s">
        <v>328</v>
      </c>
      <c r="C110" s="36" t="s">
        <v>329</v>
      </c>
      <c r="D110" s="36" t="s">
        <v>330</v>
      </c>
      <c r="E110" s="37">
        <f t="shared" si="5"/>
        <v>12.3</v>
      </c>
      <c r="F110" s="38">
        <v>6.3</v>
      </c>
      <c r="G110" s="39">
        <v>6</v>
      </c>
      <c r="H110" s="43"/>
      <c r="I110" s="37">
        <v>12.3</v>
      </c>
      <c r="J110" s="43"/>
      <c r="K110" s="43"/>
      <c r="L110" s="43"/>
      <c r="M110" s="43"/>
    </row>
    <row r="111" ht="26" customHeight="1" spans="1:13">
      <c r="A111" s="46">
        <v>106</v>
      </c>
      <c r="B111" s="35" t="s">
        <v>331</v>
      </c>
      <c r="C111" s="36" t="s">
        <v>332</v>
      </c>
      <c r="D111" s="36" t="s">
        <v>333</v>
      </c>
      <c r="E111" s="37">
        <f t="shared" si="5"/>
        <v>6.9</v>
      </c>
      <c r="F111" s="38">
        <v>6.9</v>
      </c>
      <c r="G111" s="39"/>
      <c r="H111" s="43"/>
      <c r="I111" s="37">
        <v>6.9</v>
      </c>
      <c r="J111" s="43"/>
      <c r="K111" s="43"/>
      <c r="L111" s="43"/>
      <c r="M111" s="43"/>
    </row>
    <row r="112" ht="26" customHeight="1" spans="1:13">
      <c r="A112" s="46">
        <v>107</v>
      </c>
      <c r="B112" s="35" t="s">
        <v>334</v>
      </c>
      <c r="C112" s="57" t="s">
        <v>335</v>
      </c>
      <c r="D112" s="68" t="s">
        <v>336</v>
      </c>
      <c r="E112" s="55">
        <v>4.5</v>
      </c>
      <c r="F112" s="38">
        <v>4.5</v>
      </c>
      <c r="G112" s="55"/>
      <c r="H112" s="43"/>
      <c r="I112" s="55">
        <v>4.5</v>
      </c>
      <c r="J112" s="43"/>
      <c r="K112" s="43"/>
      <c r="L112" s="43"/>
      <c r="M112" s="43"/>
    </row>
    <row r="113" ht="26" customHeight="1" spans="1:13">
      <c r="A113" s="46">
        <v>108</v>
      </c>
      <c r="B113" s="35" t="s">
        <v>337</v>
      </c>
      <c r="C113" s="71" t="s">
        <v>338</v>
      </c>
      <c r="D113" s="68" t="s">
        <v>339</v>
      </c>
      <c r="E113" s="55">
        <v>5.7</v>
      </c>
      <c r="F113" s="38">
        <v>5.7</v>
      </c>
      <c r="G113" s="55"/>
      <c r="H113" s="43"/>
      <c r="I113" s="55">
        <v>5.7</v>
      </c>
      <c r="J113" s="43"/>
      <c r="K113" s="43"/>
      <c r="L113" s="43"/>
      <c r="M113" s="43"/>
    </row>
    <row r="114" ht="26" customHeight="1" spans="1:13">
      <c r="A114" s="46">
        <v>109</v>
      </c>
      <c r="B114" s="35" t="s">
        <v>340</v>
      </c>
      <c r="C114" s="36" t="s">
        <v>341</v>
      </c>
      <c r="D114" s="36" t="s">
        <v>342</v>
      </c>
      <c r="E114" s="37">
        <f t="shared" ref="E114:E153" si="6">F114+G114</f>
        <v>5.5</v>
      </c>
      <c r="F114" s="38">
        <v>5.5</v>
      </c>
      <c r="G114" s="39"/>
      <c r="H114" s="43"/>
      <c r="I114" s="37">
        <v>5.5</v>
      </c>
      <c r="J114" s="43"/>
      <c r="K114" s="43"/>
      <c r="L114" s="43"/>
      <c r="M114" s="43"/>
    </row>
    <row r="115" ht="26" customHeight="1" spans="1:13">
      <c r="A115" s="46">
        <v>110</v>
      </c>
      <c r="B115" s="35" t="s">
        <v>343</v>
      </c>
      <c r="C115" s="36" t="s">
        <v>344</v>
      </c>
      <c r="D115" s="36" t="s">
        <v>345</v>
      </c>
      <c r="E115" s="37">
        <f t="shared" si="6"/>
        <v>33</v>
      </c>
      <c r="F115" s="38">
        <v>33</v>
      </c>
      <c r="G115" s="39"/>
      <c r="H115" s="43"/>
      <c r="I115" s="37">
        <v>33</v>
      </c>
      <c r="J115" s="43"/>
      <c r="K115" s="43"/>
      <c r="L115" s="43"/>
      <c r="M115" s="43"/>
    </row>
    <row r="116" ht="26" customHeight="1" spans="1:13">
      <c r="A116" s="46">
        <v>111</v>
      </c>
      <c r="B116" s="35" t="s">
        <v>346</v>
      </c>
      <c r="C116" s="36" t="s">
        <v>347</v>
      </c>
      <c r="D116" s="36" t="s">
        <v>348</v>
      </c>
      <c r="E116" s="37">
        <f t="shared" si="6"/>
        <v>22</v>
      </c>
      <c r="F116" s="38">
        <v>22</v>
      </c>
      <c r="G116" s="39"/>
      <c r="H116" s="43"/>
      <c r="I116" s="37">
        <v>22</v>
      </c>
      <c r="J116" s="43"/>
      <c r="K116" s="43"/>
      <c r="L116" s="43"/>
      <c r="M116" s="43"/>
    </row>
    <row r="117" ht="26" customHeight="1" spans="1:13">
      <c r="A117" s="46">
        <v>112</v>
      </c>
      <c r="B117" s="35" t="s">
        <v>349</v>
      </c>
      <c r="C117" s="36" t="s">
        <v>350</v>
      </c>
      <c r="D117" s="36" t="s">
        <v>351</v>
      </c>
      <c r="E117" s="37">
        <f t="shared" si="6"/>
        <v>5.5</v>
      </c>
      <c r="F117" s="38">
        <v>5.5</v>
      </c>
      <c r="G117" s="39"/>
      <c r="H117" s="43"/>
      <c r="I117" s="37">
        <v>5.5</v>
      </c>
      <c r="J117" s="43"/>
      <c r="K117" s="43"/>
      <c r="L117" s="43"/>
      <c r="M117" s="43"/>
    </row>
    <row r="118" ht="26" customHeight="1" spans="1:13">
      <c r="A118" s="46">
        <v>113</v>
      </c>
      <c r="B118" s="35" t="s">
        <v>352</v>
      </c>
      <c r="C118" s="36" t="s">
        <v>353</v>
      </c>
      <c r="D118" s="36" t="s">
        <v>354</v>
      </c>
      <c r="E118" s="37">
        <f t="shared" si="6"/>
        <v>5.5</v>
      </c>
      <c r="F118" s="38">
        <v>5.5</v>
      </c>
      <c r="G118" s="39"/>
      <c r="H118" s="43"/>
      <c r="I118" s="37">
        <v>5.5</v>
      </c>
      <c r="J118" s="43"/>
      <c r="K118" s="43"/>
      <c r="L118" s="43"/>
      <c r="M118" s="43"/>
    </row>
    <row r="119" ht="26" customHeight="1" spans="1:13">
      <c r="A119" s="46">
        <v>114</v>
      </c>
      <c r="B119" s="35" t="s">
        <v>355</v>
      </c>
      <c r="C119" s="36" t="s">
        <v>356</v>
      </c>
      <c r="D119" s="36" t="s">
        <v>357</v>
      </c>
      <c r="E119" s="37">
        <f t="shared" si="6"/>
        <v>22</v>
      </c>
      <c r="F119" s="38">
        <v>22</v>
      </c>
      <c r="G119" s="39"/>
      <c r="H119" s="43"/>
      <c r="I119" s="37">
        <v>22</v>
      </c>
      <c r="J119" s="43"/>
      <c r="K119" s="43"/>
      <c r="L119" s="43"/>
      <c r="M119" s="43"/>
    </row>
    <row r="120" ht="26" customHeight="1" spans="1:13">
      <c r="A120" s="46">
        <v>115</v>
      </c>
      <c r="B120" s="35" t="s">
        <v>358</v>
      </c>
      <c r="C120" s="36" t="s">
        <v>359</v>
      </c>
      <c r="D120" s="36" t="s">
        <v>360</v>
      </c>
      <c r="E120" s="37">
        <f t="shared" si="6"/>
        <v>13.5</v>
      </c>
      <c r="F120" s="38">
        <v>13.5</v>
      </c>
      <c r="G120" s="39"/>
      <c r="H120" s="43"/>
      <c r="I120" s="37">
        <v>13.5</v>
      </c>
      <c r="J120" s="43"/>
      <c r="K120" s="43"/>
      <c r="L120" s="43"/>
      <c r="M120" s="43"/>
    </row>
    <row r="121" ht="26" customHeight="1" spans="1:13">
      <c r="A121" s="46">
        <v>116</v>
      </c>
      <c r="B121" s="35" t="s">
        <v>361</v>
      </c>
      <c r="C121" s="36" t="s">
        <v>362</v>
      </c>
      <c r="D121" s="36" t="s">
        <v>363</v>
      </c>
      <c r="E121" s="37">
        <f t="shared" si="6"/>
        <v>27.5</v>
      </c>
      <c r="F121" s="38">
        <v>27.5</v>
      </c>
      <c r="G121" s="39"/>
      <c r="H121" s="43"/>
      <c r="I121" s="37">
        <v>21.05</v>
      </c>
      <c r="J121" s="43"/>
      <c r="K121" s="43"/>
      <c r="L121" s="43"/>
      <c r="M121" s="43"/>
    </row>
    <row r="122" ht="26" customHeight="1" spans="1:13">
      <c r="A122" s="46">
        <v>117</v>
      </c>
      <c r="B122" s="35" t="s">
        <v>364</v>
      </c>
      <c r="C122" s="36" t="s">
        <v>365</v>
      </c>
      <c r="D122" s="36" t="s">
        <v>366</v>
      </c>
      <c r="E122" s="37">
        <f t="shared" si="6"/>
        <v>15.5</v>
      </c>
      <c r="F122" s="38">
        <v>11</v>
      </c>
      <c r="G122" s="39">
        <v>4.5</v>
      </c>
      <c r="H122" s="43"/>
      <c r="I122" s="37">
        <v>15.5</v>
      </c>
      <c r="J122" s="43"/>
      <c r="K122" s="43"/>
      <c r="L122" s="43"/>
      <c r="M122" s="43"/>
    </row>
    <row r="123" ht="26" customHeight="1" spans="1:13">
      <c r="A123" s="46">
        <v>118</v>
      </c>
      <c r="B123" s="35" t="s">
        <v>367</v>
      </c>
      <c r="C123" s="36" t="s">
        <v>368</v>
      </c>
      <c r="D123" s="36" t="s">
        <v>369</v>
      </c>
      <c r="E123" s="37">
        <f t="shared" si="6"/>
        <v>33</v>
      </c>
      <c r="F123" s="38">
        <v>33</v>
      </c>
      <c r="G123" s="39"/>
      <c r="H123" s="43"/>
      <c r="I123" s="37">
        <v>33</v>
      </c>
      <c r="J123" s="43"/>
      <c r="K123" s="43"/>
      <c r="L123" s="43"/>
      <c r="M123" s="43"/>
    </row>
    <row r="124" ht="26" customHeight="1" spans="1:13">
      <c r="A124" s="46">
        <v>119</v>
      </c>
      <c r="B124" s="35" t="s">
        <v>370</v>
      </c>
      <c r="C124" s="36" t="s">
        <v>371</v>
      </c>
      <c r="D124" s="36" t="s">
        <v>372</v>
      </c>
      <c r="E124" s="37">
        <f t="shared" si="6"/>
        <v>16.3</v>
      </c>
      <c r="F124" s="38">
        <v>16.3</v>
      </c>
      <c r="G124" s="39"/>
      <c r="H124" s="43"/>
      <c r="I124" s="37">
        <v>16.3</v>
      </c>
      <c r="J124" s="43"/>
      <c r="K124" s="43"/>
      <c r="L124" s="43"/>
      <c r="M124" s="43"/>
    </row>
    <row r="125" ht="26" customHeight="1" spans="1:13">
      <c r="A125" s="46">
        <v>120</v>
      </c>
      <c r="B125" s="35" t="s">
        <v>373</v>
      </c>
      <c r="C125" s="36" t="s">
        <v>374</v>
      </c>
      <c r="D125" s="36" t="s">
        <v>375</v>
      </c>
      <c r="E125" s="37">
        <f t="shared" si="6"/>
        <v>13.9</v>
      </c>
      <c r="F125" s="38">
        <v>13.9</v>
      </c>
      <c r="G125" s="39"/>
      <c r="H125" s="43"/>
      <c r="I125" s="37">
        <v>13.9</v>
      </c>
      <c r="J125" s="43"/>
      <c r="K125" s="43"/>
      <c r="L125" s="43"/>
      <c r="M125" s="43"/>
    </row>
    <row r="126" ht="26" customHeight="1" spans="1:13">
      <c r="A126" s="46">
        <v>121</v>
      </c>
      <c r="B126" s="35" t="s">
        <v>376</v>
      </c>
      <c r="C126" s="36" t="s">
        <v>377</v>
      </c>
      <c r="D126" s="36" t="s">
        <v>378</v>
      </c>
      <c r="E126" s="37">
        <f t="shared" si="6"/>
        <v>33</v>
      </c>
      <c r="F126" s="38">
        <v>33</v>
      </c>
      <c r="G126" s="39"/>
      <c r="H126" s="43"/>
      <c r="I126" s="37">
        <v>33</v>
      </c>
      <c r="J126" s="43"/>
      <c r="K126" s="43"/>
      <c r="L126" s="43"/>
      <c r="M126" s="43"/>
    </row>
    <row r="127" ht="26" customHeight="1" spans="1:13">
      <c r="A127" s="46">
        <v>122</v>
      </c>
      <c r="B127" s="35" t="s">
        <v>379</v>
      </c>
      <c r="C127" s="36" t="s">
        <v>380</v>
      </c>
      <c r="D127" s="36" t="s">
        <v>381</v>
      </c>
      <c r="E127" s="37">
        <f t="shared" si="6"/>
        <v>16.5</v>
      </c>
      <c r="F127" s="38">
        <v>16.5</v>
      </c>
      <c r="G127" s="39"/>
      <c r="H127" s="43"/>
      <c r="I127" s="37">
        <v>16.5</v>
      </c>
      <c r="J127" s="43"/>
      <c r="K127" s="43"/>
      <c r="L127" s="43"/>
      <c r="M127" s="43"/>
    </row>
    <row r="128" ht="26" customHeight="1" spans="1:13">
      <c r="A128" s="46">
        <v>123</v>
      </c>
      <c r="B128" s="40" t="s">
        <v>382</v>
      </c>
      <c r="C128" s="41" t="s">
        <v>383</v>
      </c>
      <c r="D128" s="69" t="s">
        <v>384</v>
      </c>
      <c r="E128" s="37">
        <f t="shared" si="6"/>
        <v>33</v>
      </c>
      <c r="F128" s="38">
        <v>33</v>
      </c>
      <c r="G128" s="39"/>
      <c r="H128" s="43"/>
      <c r="I128" s="37">
        <v>33</v>
      </c>
      <c r="J128" s="43"/>
      <c r="K128" s="43"/>
      <c r="L128" s="43"/>
      <c r="M128" s="43"/>
    </row>
    <row r="129" ht="26" customHeight="1" spans="1:13">
      <c r="A129" s="46">
        <v>124</v>
      </c>
      <c r="B129" s="35" t="s">
        <v>385</v>
      </c>
      <c r="C129" s="36" t="s">
        <v>386</v>
      </c>
      <c r="D129" s="36" t="s">
        <v>387</v>
      </c>
      <c r="E129" s="37">
        <f t="shared" si="6"/>
        <v>8.5</v>
      </c>
      <c r="F129" s="38">
        <v>5.5</v>
      </c>
      <c r="G129" s="39">
        <v>3</v>
      </c>
      <c r="H129" s="43"/>
      <c r="I129" s="37">
        <v>8.5</v>
      </c>
      <c r="J129" s="43"/>
      <c r="K129" s="43"/>
      <c r="L129" s="43"/>
      <c r="M129" s="43"/>
    </row>
    <row r="130" ht="26" customHeight="1" spans="1:13">
      <c r="A130" s="46">
        <v>125</v>
      </c>
      <c r="B130" s="35" t="s">
        <v>388</v>
      </c>
      <c r="C130" s="36" t="s">
        <v>389</v>
      </c>
      <c r="D130" s="36" t="s">
        <v>390</v>
      </c>
      <c r="E130" s="37">
        <f t="shared" si="6"/>
        <v>14</v>
      </c>
      <c r="F130" s="38">
        <v>11</v>
      </c>
      <c r="G130" s="39">
        <v>3</v>
      </c>
      <c r="H130" s="43"/>
      <c r="I130" s="37">
        <v>14</v>
      </c>
      <c r="J130" s="43"/>
      <c r="K130" s="43"/>
      <c r="L130" s="43"/>
      <c r="M130" s="43"/>
    </row>
    <row r="131" ht="26" customHeight="1" spans="1:13">
      <c r="A131" s="46">
        <v>126</v>
      </c>
      <c r="B131" s="35" t="s">
        <v>391</v>
      </c>
      <c r="C131" s="36" t="s">
        <v>392</v>
      </c>
      <c r="D131" s="36" t="s">
        <v>393</v>
      </c>
      <c r="E131" s="37">
        <f t="shared" si="6"/>
        <v>38.5</v>
      </c>
      <c r="F131" s="38">
        <v>38.5</v>
      </c>
      <c r="G131" s="39"/>
      <c r="H131" s="43"/>
      <c r="I131" s="37">
        <v>38.5</v>
      </c>
      <c r="J131" s="43"/>
      <c r="K131" s="43"/>
      <c r="L131" s="43"/>
      <c r="M131" s="43"/>
    </row>
    <row r="132" ht="26" customHeight="1" spans="1:13">
      <c r="A132" s="46">
        <v>127</v>
      </c>
      <c r="B132" s="35" t="s">
        <v>394</v>
      </c>
      <c r="C132" s="36" t="s">
        <v>395</v>
      </c>
      <c r="D132" s="36" t="s">
        <v>396</v>
      </c>
      <c r="E132" s="37">
        <f t="shared" si="6"/>
        <v>22</v>
      </c>
      <c r="F132" s="38">
        <v>22</v>
      </c>
      <c r="G132" s="39"/>
      <c r="H132" s="43"/>
      <c r="I132" s="37">
        <v>22</v>
      </c>
      <c r="J132" s="43"/>
      <c r="K132" s="43"/>
      <c r="L132" s="43"/>
      <c r="M132" s="43"/>
    </row>
    <row r="133" ht="26" customHeight="1" spans="1:13">
      <c r="A133" s="46">
        <v>128</v>
      </c>
      <c r="B133" s="35" t="s">
        <v>397</v>
      </c>
      <c r="C133" s="36" t="s">
        <v>398</v>
      </c>
      <c r="D133" s="36" t="s">
        <v>399</v>
      </c>
      <c r="E133" s="37">
        <f t="shared" si="6"/>
        <v>22</v>
      </c>
      <c r="F133" s="38">
        <v>22</v>
      </c>
      <c r="G133" s="39"/>
      <c r="H133" s="43"/>
      <c r="I133" s="37">
        <v>19.1</v>
      </c>
      <c r="J133" s="43"/>
      <c r="K133" s="43"/>
      <c r="L133" s="43"/>
      <c r="M133" s="43"/>
    </row>
    <row r="134" ht="26" customHeight="1" spans="1:13">
      <c r="A134" s="46">
        <v>129</v>
      </c>
      <c r="B134" s="35" t="s">
        <v>400</v>
      </c>
      <c r="C134" s="36" t="s">
        <v>401</v>
      </c>
      <c r="D134" s="36" t="s">
        <v>402</v>
      </c>
      <c r="E134" s="37">
        <f t="shared" si="6"/>
        <v>22</v>
      </c>
      <c r="F134" s="38">
        <v>22</v>
      </c>
      <c r="G134" s="39"/>
      <c r="H134" s="43"/>
      <c r="I134" s="37">
        <v>22</v>
      </c>
      <c r="J134" s="43"/>
      <c r="K134" s="43"/>
      <c r="L134" s="43"/>
      <c r="M134" s="43"/>
    </row>
    <row r="135" ht="26" customHeight="1" spans="1:13">
      <c r="A135" s="46">
        <v>130</v>
      </c>
      <c r="B135" s="35" t="s">
        <v>403</v>
      </c>
      <c r="C135" s="36" t="s">
        <v>404</v>
      </c>
      <c r="D135" s="36" t="s">
        <v>405</v>
      </c>
      <c r="E135" s="37">
        <f t="shared" si="6"/>
        <v>11</v>
      </c>
      <c r="F135" s="38">
        <v>11</v>
      </c>
      <c r="G135" s="39"/>
      <c r="H135" s="43"/>
      <c r="I135" s="37">
        <v>11</v>
      </c>
      <c r="J135" s="43"/>
      <c r="K135" s="43"/>
      <c r="L135" s="43"/>
      <c r="M135" s="43"/>
    </row>
    <row r="136" ht="26" customHeight="1" spans="1:13">
      <c r="A136" s="46">
        <v>131</v>
      </c>
      <c r="B136" s="35" t="s">
        <v>406</v>
      </c>
      <c r="C136" s="36" t="s">
        <v>407</v>
      </c>
      <c r="D136" s="36" t="s">
        <v>408</v>
      </c>
      <c r="E136" s="37">
        <f t="shared" si="6"/>
        <v>27.5</v>
      </c>
      <c r="F136" s="38">
        <v>27.5</v>
      </c>
      <c r="G136" s="39"/>
      <c r="H136" s="43"/>
      <c r="I136" s="37">
        <v>27.5</v>
      </c>
      <c r="J136" s="43"/>
      <c r="K136" s="43"/>
      <c r="L136" s="43"/>
      <c r="M136" s="43"/>
    </row>
    <row r="137" ht="26" customHeight="1" spans="1:13">
      <c r="A137" s="46">
        <v>132</v>
      </c>
      <c r="B137" s="35" t="s">
        <v>409</v>
      </c>
      <c r="C137" s="36" t="s">
        <v>410</v>
      </c>
      <c r="D137" s="36" t="s">
        <v>411</v>
      </c>
      <c r="E137" s="37">
        <f t="shared" si="6"/>
        <v>22</v>
      </c>
      <c r="F137" s="38">
        <v>22</v>
      </c>
      <c r="G137" s="39"/>
      <c r="H137" s="43"/>
      <c r="I137" s="37">
        <v>22</v>
      </c>
      <c r="J137" s="43"/>
      <c r="K137" s="43"/>
      <c r="L137" s="43"/>
      <c r="M137" s="43"/>
    </row>
    <row r="138" ht="26" customHeight="1" spans="1:13">
      <c r="A138" s="46">
        <v>133</v>
      </c>
      <c r="B138" s="35" t="s">
        <v>412</v>
      </c>
      <c r="C138" s="36" t="s">
        <v>413</v>
      </c>
      <c r="D138" s="36" t="s">
        <v>414</v>
      </c>
      <c r="E138" s="37">
        <f t="shared" si="6"/>
        <v>33</v>
      </c>
      <c r="F138" s="38">
        <v>33</v>
      </c>
      <c r="G138" s="39"/>
      <c r="H138" s="43"/>
      <c r="I138" s="37">
        <v>33</v>
      </c>
      <c r="J138" s="43"/>
      <c r="K138" s="43"/>
      <c r="L138" s="43"/>
      <c r="M138" s="43"/>
    </row>
    <row r="139" ht="26" customHeight="1" spans="1:13">
      <c r="A139" s="46">
        <v>134</v>
      </c>
      <c r="B139" s="35" t="s">
        <v>415</v>
      </c>
      <c r="C139" s="36" t="s">
        <v>416</v>
      </c>
      <c r="D139" s="36" t="s">
        <v>417</v>
      </c>
      <c r="E139" s="37">
        <f t="shared" si="6"/>
        <v>11</v>
      </c>
      <c r="F139" s="38">
        <v>11</v>
      </c>
      <c r="G139" s="39"/>
      <c r="H139" s="43"/>
      <c r="I139" s="37">
        <v>11</v>
      </c>
      <c r="J139" s="43"/>
      <c r="K139" s="43"/>
      <c r="L139" s="43"/>
      <c r="M139" s="43"/>
    </row>
    <row r="140" ht="26" customHeight="1" spans="1:13">
      <c r="A140" s="46">
        <v>135</v>
      </c>
      <c r="B140" s="35" t="s">
        <v>418</v>
      </c>
      <c r="C140" s="36" t="s">
        <v>419</v>
      </c>
      <c r="D140" s="36" t="s">
        <v>420</v>
      </c>
      <c r="E140" s="37">
        <f t="shared" si="6"/>
        <v>27.5</v>
      </c>
      <c r="F140" s="38">
        <v>27.5</v>
      </c>
      <c r="G140" s="39"/>
      <c r="H140" s="43"/>
      <c r="I140" s="37">
        <v>27.5</v>
      </c>
      <c r="J140" s="43"/>
      <c r="K140" s="43"/>
      <c r="L140" s="43"/>
      <c r="M140" s="43"/>
    </row>
    <row r="141" ht="26" customHeight="1" spans="1:13">
      <c r="A141" s="46">
        <v>136</v>
      </c>
      <c r="B141" s="35" t="s">
        <v>421</v>
      </c>
      <c r="C141" s="36" t="s">
        <v>422</v>
      </c>
      <c r="D141" s="36" t="s">
        <v>423</v>
      </c>
      <c r="E141" s="37">
        <f t="shared" si="6"/>
        <v>11</v>
      </c>
      <c r="F141" s="38">
        <v>11</v>
      </c>
      <c r="G141" s="39"/>
      <c r="H141" s="43"/>
      <c r="I141" s="37">
        <v>11</v>
      </c>
      <c r="J141" s="43"/>
      <c r="K141" s="43"/>
      <c r="L141" s="43"/>
      <c r="M141" s="43"/>
    </row>
    <row r="142" ht="26" customHeight="1" spans="1:13">
      <c r="A142" s="46">
        <v>137</v>
      </c>
      <c r="B142" s="35" t="s">
        <v>424</v>
      </c>
      <c r="C142" s="36" t="s">
        <v>425</v>
      </c>
      <c r="D142" s="36" t="s">
        <v>426</v>
      </c>
      <c r="E142" s="37">
        <f t="shared" si="6"/>
        <v>27.5</v>
      </c>
      <c r="F142" s="38">
        <v>27.5</v>
      </c>
      <c r="G142" s="39"/>
      <c r="H142" s="43"/>
      <c r="I142" s="37">
        <v>27.5</v>
      </c>
      <c r="J142" s="43"/>
      <c r="K142" s="43"/>
      <c r="L142" s="43"/>
      <c r="M142" s="43"/>
    </row>
    <row r="143" ht="26" customHeight="1" spans="1:13">
      <c r="A143" s="46">
        <v>138</v>
      </c>
      <c r="B143" s="35" t="s">
        <v>427</v>
      </c>
      <c r="C143" s="36" t="s">
        <v>428</v>
      </c>
      <c r="D143" s="36" t="s">
        <v>429</v>
      </c>
      <c r="E143" s="37">
        <f t="shared" si="6"/>
        <v>16.5</v>
      </c>
      <c r="F143" s="38">
        <v>16.5</v>
      </c>
      <c r="G143" s="39"/>
      <c r="H143" s="43"/>
      <c r="I143" s="37">
        <v>16.5</v>
      </c>
      <c r="J143" s="43"/>
      <c r="K143" s="43"/>
      <c r="L143" s="43"/>
      <c r="M143" s="43"/>
    </row>
    <row r="144" ht="26" customHeight="1" spans="1:13">
      <c r="A144" s="46">
        <v>139</v>
      </c>
      <c r="B144" s="35" t="s">
        <v>430</v>
      </c>
      <c r="C144" s="36" t="s">
        <v>431</v>
      </c>
      <c r="D144" s="36" t="s">
        <v>432</v>
      </c>
      <c r="E144" s="37">
        <f t="shared" si="6"/>
        <v>22</v>
      </c>
      <c r="F144" s="38">
        <v>22</v>
      </c>
      <c r="G144" s="39"/>
      <c r="H144" s="43"/>
      <c r="I144" s="37">
        <v>21.3</v>
      </c>
      <c r="J144" s="43"/>
      <c r="K144" s="43"/>
      <c r="L144" s="43"/>
      <c r="M144" s="43"/>
    </row>
    <row r="145" ht="26" customHeight="1" spans="1:13">
      <c r="A145" s="46">
        <v>140</v>
      </c>
      <c r="B145" s="35" t="s">
        <v>433</v>
      </c>
      <c r="C145" s="36" t="s">
        <v>434</v>
      </c>
      <c r="D145" s="36" t="s">
        <v>435</v>
      </c>
      <c r="E145" s="37">
        <f t="shared" si="6"/>
        <v>16.5</v>
      </c>
      <c r="F145" s="38">
        <v>16.5</v>
      </c>
      <c r="G145" s="39"/>
      <c r="H145" s="43"/>
      <c r="I145" s="37">
        <v>13.3</v>
      </c>
      <c r="J145" s="43"/>
      <c r="K145" s="43"/>
      <c r="L145" s="43"/>
      <c r="M145" s="43"/>
    </row>
    <row r="146" ht="26" customHeight="1" spans="1:13">
      <c r="A146" s="46">
        <v>141</v>
      </c>
      <c r="B146" s="35" t="s">
        <v>436</v>
      </c>
      <c r="C146" s="36" t="s">
        <v>437</v>
      </c>
      <c r="D146" s="36" t="s">
        <v>438</v>
      </c>
      <c r="E146" s="37">
        <f t="shared" si="6"/>
        <v>33</v>
      </c>
      <c r="F146" s="38">
        <v>33</v>
      </c>
      <c r="G146" s="39"/>
      <c r="H146" s="43"/>
      <c r="I146" s="37">
        <v>33</v>
      </c>
      <c r="J146" s="43"/>
      <c r="K146" s="43"/>
      <c r="L146" s="43"/>
      <c r="M146" s="43"/>
    </row>
    <row r="147" ht="26" customHeight="1" spans="1:13">
      <c r="A147" s="46">
        <v>142</v>
      </c>
      <c r="B147" s="35" t="s">
        <v>439</v>
      </c>
      <c r="C147" s="36" t="s">
        <v>440</v>
      </c>
      <c r="D147" s="36" t="s">
        <v>441</v>
      </c>
      <c r="E147" s="37">
        <f t="shared" si="6"/>
        <v>22</v>
      </c>
      <c r="F147" s="38">
        <v>22</v>
      </c>
      <c r="G147" s="39"/>
      <c r="H147" s="43"/>
      <c r="I147" s="37">
        <v>22</v>
      </c>
      <c r="J147" s="43"/>
      <c r="K147" s="43"/>
      <c r="L147" s="43"/>
      <c r="M147" s="43"/>
    </row>
    <row r="148" ht="26" customHeight="1" spans="1:13">
      <c r="A148" s="46">
        <v>143</v>
      </c>
      <c r="B148" s="35" t="s">
        <v>442</v>
      </c>
      <c r="C148" s="36" t="s">
        <v>443</v>
      </c>
      <c r="D148" s="36" t="s">
        <v>444</v>
      </c>
      <c r="E148" s="37">
        <f t="shared" si="6"/>
        <v>22</v>
      </c>
      <c r="F148" s="38">
        <v>22</v>
      </c>
      <c r="G148" s="39"/>
      <c r="H148" s="43"/>
      <c r="I148" s="37">
        <v>22</v>
      </c>
      <c r="J148" s="43"/>
      <c r="K148" s="43"/>
      <c r="L148" s="43"/>
      <c r="M148" s="43"/>
    </row>
    <row r="149" ht="26" customHeight="1" spans="1:13">
      <c r="A149" s="46">
        <v>144</v>
      </c>
      <c r="B149" s="35" t="s">
        <v>445</v>
      </c>
      <c r="C149" s="36" t="s">
        <v>446</v>
      </c>
      <c r="D149" s="36" t="s">
        <v>447</v>
      </c>
      <c r="E149" s="37">
        <f t="shared" si="6"/>
        <v>16.8</v>
      </c>
      <c r="F149" s="38">
        <v>13.8</v>
      </c>
      <c r="G149" s="39">
        <v>3</v>
      </c>
      <c r="H149" s="43"/>
      <c r="I149" s="37">
        <v>16.8</v>
      </c>
      <c r="J149" s="43"/>
      <c r="K149" s="43"/>
      <c r="L149" s="43"/>
      <c r="M149" s="43"/>
    </row>
    <row r="150" ht="26" customHeight="1" spans="1:13">
      <c r="A150" s="46">
        <v>145</v>
      </c>
      <c r="B150" s="35" t="s">
        <v>448</v>
      </c>
      <c r="C150" s="36" t="s">
        <v>449</v>
      </c>
      <c r="D150" s="36" t="s">
        <v>450</v>
      </c>
      <c r="E150" s="37">
        <f t="shared" si="6"/>
        <v>5.5</v>
      </c>
      <c r="F150" s="38">
        <v>5.5</v>
      </c>
      <c r="G150" s="39"/>
      <c r="H150" s="43"/>
      <c r="I150" s="37">
        <v>5.5</v>
      </c>
      <c r="J150" s="43"/>
      <c r="K150" s="43"/>
      <c r="L150" s="43"/>
      <c r="M150" s="43"/>
    </row>
    <row r="151" ht="26" customHeight="1" spans="1:13">
      <c r="A151" s="46">
        <v>146</v>
      </c>
      <c r="B151" s="35" t="s">
        <v>451</v>
      </c>
      <c r="C151" s="36" t="s">
        <v>452</v>
      </c>
      <c r="D151" s="36" t="s">
        <v>453</v>
      </c>
      <c r="E151" s="37">
        <f t="shared" si="6"/>
        <v>22</v>
      </c>
      <c r="F151" s="38">
        <v>22</v>
      </c>
      <c r="G151" s="39"/>
      <c r="H151" s="43"/>
      <c r="I151" s="37">
        <v>22</v>
      </c>
      <c r="J151" s="43"/>
      <c r="K151" s="43"/>
      <c r="L151" s="43"/>
      <c r="M151" s="43"/>
    </row>
    <row r="152" ht="26" customHeight="1" spans="1:13">
      <c r="A152" s="46">
        <v>147</v>
      </c>
      <c r="B152" s="35" t="s">
        <v>454</v>
      </c>
      <c r="C152" s="36" t="s">
        <v>455</v>
      </c>
      <c r="D152" s="36" t="s">
        <v>456</v>
      </c>
      <c r="E152" s="37">
        <f t="shared" si="6"/>
        <v>22.5</v>
      </c>
      <c r="F152" s="38">
        <v>19.5</v>
      </c>
      <c r="G152" s="39">
        <v>3</v>
      </c>
      <c r="H152" s="43"/>
      <c r="I152" s="37">
        <v>22.5</v>
      </c>
      <c r="J152" s="43"/>
      <c r="K152" s="43"/>
      <c r="L152" s="43"/>
      <c r="M152" s="43"/>
    </row>
    <row r="153" ht="26" customHeight="1" spans="1:13">
      <c r="A153" s="46">
        <v>148</v>
      </c>
      <c r="B153" s="35" t="s">
        <v>457</v>
      </c>
      <c r="C153" s="63" t="s">
        <v>458</v>
      </c>
      <c r="D153" s="36" t="s">
        <v>456</v>
      </c>
      <c r="E153" s="37">
        <v>16.5</v>
      </c>
      <c r="F153" s="39">
        <v>16.5</v>
      </c>
      <c r="G153" s="39"/>
      <c r="H153" s="43"/>
      <c r="I153" s="37">
        <v>16.5</v>
      </c>
      <c r="J153" s="43"/>
      <c r="K153" s="43"/>
      <c r="L153" s="43"/>
      <c r="M153" s="43"/>
    </row>
    <row r="154" ht="26" customHeight="1" spans="1:13">
      <c r="A154" s="46">
        <v>149</v>
      </c>
      <c r="B154" s="35" t="s">
        <v>459</v>
      </c>
      <c r="C154" s="57" t="s">
        <v>460</v>
      </c>
      <c r="D154" s="36" t="s">
        <v>461</v>
      </c>
      <c r="E154" s="55">
        <v>7.5</v>
      </c>
      <c r="F154" s="38">
        <v>7.5</v>
      </c>
      <c r="G154" s="55"/>
      <c r="H154" s="43"/>
      <c r="I154" s="55">
        <v>7.5</v>
      </c>
      <c r="J154" s="43"/>
      <c r="K154" s="43"/>
      <c r="L154" s="43"/>
      <c r="M154" s="43"/>
    </row>
    <row r="155" ht="26" customHeight="1" spans="1:13">
      <c r="A155" s="46">
        <v>150</v>
      </c>
      <c r="B155" s="35" t="s">
        <v>462</v>
      </c>
      <c r="C155" s="36" t="s">
        <v>463</v>
      </c>
      <c r="D155" s="36" t="s">
        <v>464</v>
      </c>
      <c r="E155" s="37">
        <f t="shared" ref="E155:E182" si="7">F155+G155</f>
        <v>11</v>
      </c>
      <c r="F155" s="39">
        <v>11</v>
      </c>
      <c r="G155" s="55"/>
      <c r="H155" s="43"/>
      <c r="I155" s="37">
        <v>11</v>
      </c>
      <c r="J155" s="43"/>
      <c r="K155" s="43"/>
      <c r="L155" s="43"/>
      <c r="M155" s="43"/>
    </row>
    <row r="156" ht="26" customHeight="1" spans="1:13">
      <c r="A156" s="46">
        <v>151</v>
      </c>
      <c r="B156" s="35" t="s">
        <v>465</v>
      </c>
      <c r="C156" s="57" t="s">
        <v>466</v>
      </c>
      <c r="D156" s="68" t="s">
        <v>467</v>
      </c>
      <c r="E156" s="55">
        <v>11</v>
      </c>
      <c r="F156" s="38">
        <v>11</v>
      </c>
      <c r="G156" s="55"/>
      <c r="H156" s="43"/>
      <c r="I156" s="55">
        <v>11</v>
      </c>
      <c r="J156" s="43"/>
      <c r="K156" s="43"/>
      <c r="L156" s="43"/>
      <c r="M156" s="43"/>
    </row>
    <row r="157" ht="26" customHeight="1" spans="1:13">
      <c r="A157" s="46">
        <v>152</v>
      </c>
      <c r="B157" s="35" t="s">
        <v>468</v>
      </c>
      <c r="C157" s="36" t="s">
        <v>469</v>
      </c>
      <c r="D157" s="36" t="s">
        <v>470</v>
      </c>
      <c r="E157" s="37">
        <v>5.5</v>
      </c>
      <c r="F157" s="38">
        <v>5.5</v>
      </c>
      <c r="G157" s="39"/>
      <c r="H157" s="43"/>
      <c r="I157" s="37">
        <v>5.5</v>
      </c>
      <c r="J157" s="43"/>
      <c r="K157" s="43"/>
      <c r="L157" s="43"/>
      <c r="M157" s="43"/>
    </row>
    <row r="158" ht="26" customHeight="1" spans="1:13">
      <c r="A158" s="46">
        <v>153</v>
      </c>
      <c r="B158" s="35" t="s">
        <v>471</v>
      </c>
      <c r="C158" s="36" t="s">
        <v>472</v>
      </c>
      <c r="D158" s="36" t="s">
        <v>473</v>
      </c>
      <c r="E158" s="37">
        <f t="shared" si="7"/>
        <v>29</v>
      </c>
      <c r="F158" s="38">
        <v>27.5</v>
      </c>
      <c r="G158" s="39">
        <v>1.5</v>
      </c>
      <c r="H158" s="43"/>
      <c r="I158" s="37">
        <v>29</v>
      </c>
      <c r="J158" s="43"/>
      <c r="K158" s="43"/>
      <c r="L158" s="43"/>
      <c r="M158" s="43"/>
    </row>
    <row r="159" ht="26" customHeight="1" spans="1:13">
      <c r="A159" s="46">
        <v>154</v>
      </c>
      <c r="B159" s="35" t="s">
        <v>474</v>
      </c>
      <c r="C159" s="36" t="s">
        <v>475</v>
      </c>
      <c r="D159" s="36" t="s">
        <v>476</v>
      </c>
      <c r="E159" s="37">
        <f t="shared" si="7"/>
        <v>22</v>
      </c>
      <c r="F159" s="38">
        <v>22</v>
      </c>
      <c r="G159" s="39"/>
      <c r="H159" s="43"/>
      <c r="I159" s="37">
        <v>22</v>
      </c>
      <c r="J159" s="43"/>
      <c r="K159" s="43"/>
      <c r="L159" s="43"/>
      <c r="M159" s="43"/>
    </row>
    <row r="160" ht="26" customHeight="1" spans="1:13">
      <c r="A160" s="46">
        <v>155</v>
      </c>
      <c r="B160" s="35" t="s">
        <v>477</v>
      </c>
      <c r="C160" s="36" t="s">
        <v>478</v>
      </c>
      <c r="D160" s="36" t="s">
        <v>479</v>
      </c>
      <c r="E160" s="37">
        <f t="shared" si="7"/>
        <v>22</v>
      </c>
      <c r="F160" s="38">
        <v>22</v>
      </c>
      <c r="G160" s="39"/>
      <c r="H160" s="43"/>
      <c r="I160" s="37">
        <v>22</v>
      </c>
      <c r="J160" s="43"/>
      <c r="K160" s="43"/>
      <c r="L160" s="43"/>
      <c r="M160" s="43"/>
    </row>
    <row r="161" ht="26" customHeight="1" spans="1:13">
      <c r="A161" s="46">
        <v>156</v>
      </c>
      <c r="B161" s="62" t="s">
        <v>480</v>
      </c>
      <c r="C161" s="41" t="s">
        <v>481</v>
      </c>
      <c r="D161" s="69" t="s">
        <v>482</v>
      </c>
      <c r="E161" s="37">
        <f t="shared" si="7"/>
        <v>22</v>
      </c>
      <c r="F161" s="38">
        <v>22</v>
      </c>
      <c r="G161" s="39"/>
      <c r="H161" s="43"/>
      <c r="I161" s="37">
        <v>22</v>
      </c>
      <c r="J161" s="43"/>
      <c r="K161" s="43"/>
      <c r="L161" s="43"/>
      <c r="M161" s="43"/>
    </row>
    <row r="162" ht="26" customHeight="1" spans="1:13">
      <c r="A162" s="46">
        <v>157</v>
      </c>
      <c r="B162" s="35" t="s">
        <v>483</v>
      </c>
      <c r="C162" s="36" t="s">
        <v>484</v>
      </c>
      <c r="D162" s="36" t="s">
        <v>485</v>
      </c>
      <c r="E162" s="37">
        <f t="shared" si="7"/>
        <v>16.5</v>
      </c>
      <c r="F162" s="38">
        <v>16.5</v>
      </c>
      <c r="G162" s="39"/>
      <c r="H162" s="43"/>
      <c r="I162" s="37">
        <v>16.5</v>
      </c>
      <c r="J162" s="43"/>
      <c r="K162" s="43"/>
      <c r="L162" s="43"/>
      <c r="M162" s="43"/>
    </row>
    <row r="163" ht="26" customHeight="1" spans="1:13">
      <c r="A163" s="46">
        <v>158</v>
      </c>
      <c r="B163" s="35" t="s">
        <v>486</v>
      </c>
      <c r="C163" s="36" t="s">
        <v>487</v>
      </c>
      <c r="D163" s="36" t="s">
        <v>488</v>
      </c>
      <c r="E163" s="37">
        <f t="shared" si="7"/>
        <v>11</v>
      </c>
      <c r="F163" s="38">
        <v>11</v>
      </c>
      <c r="G163" s="39"/>
      <c r="H163" s="43"/>
      <c r="I163" s="37">
        <v>11</v>
      </c>
      <c r="J163" s="43"/>
      <c r="K163" s="43"/>
      <c r="L163" s="43"/>
      <c r="M163" s="43"/>
    </row>
    <row r="164" ht="26" customHeight="1" spans="1:13">
      <c r="A164" s="46">
        <v>159</v>
      </c>
      <c r="B164" s="35" t="s">
        <v>489</v>
      </c>
      <c r="C164" s="36" t="s">
        <v>490</v>
      </c>
      <c r="D164" s="36" t="s">
        <v>491</v>
      </c>
      <c r="E164" s="37">
        <v>27.5</v>
      </c>
      <c r="F164" s="38">
        <v>27.5</v>
      </c>
      <c r="G164" s="39"/>
      <c r="H164" s="43"/>
      <c r="I164" s="37">
        <v>27.5</v>
      </c>
      <c r="J164" s="43"/>
      <c r="K164" s="43"/>
      <c r="L164" s="43"/>
      <c r="M164" s="43"/>
    </row>
    <row r="165" ht="26" customHeight="1" spans="1:13">
      <c r="A165" s="46">
        <v>160</v>
      </c>
      <c r="B165" s="35" t="s">
        <v>492</v>
      </c>
      <c r="C165" s="36" t="s">
        <v>493</v>
      </c>
      <c r="D165" s="36" t="s">
        <v>494</v>
      </c>
      <c r="E165" s="37">
        <f t="shared" si="7"/>
        <v>5.5</v>
      </c>
      <c r="F165" s="38">
        <v>5.5</v>
      </c>
      <c r="G165" s="39"/>
      <c r="H165" s="43"/>
      <c r="I165" s="37">
        <v>5.5</v>
      </c>
      <c r="J165" s="43"/>
      <c r="K165" s="43"/>
      <c r="L165" s="43"/>
      <c r="M165" s="43"/>
    </row>
    <row r="166" ht="26" customHeight="1" spans="1:13">
      <c r="A166" s="46">
        <v>161</v>
      </c>
      <c r="B166" s="35" t="s">
        <v>495</v>
      </c>
      <c r="C166" s="36" t="s">
        <v>496</v>
      </c>
      <c r="D166" s="36" t="s">
        <v>497</v>
      </c>
      <c r="E166" s="37">
        <f t="shared" si="7"/>
        <v>5.5</v>
      </c>
      <c r="F166" s="38">
        <v>5.5</v>
      </c>
      <c r="G166" s="39"/>
      <c r="H166" s="43"/>
      <c r="I166" s="37">
        <v>5.5</v>
      </c>
      <c r="J166" s="43"/>
      <c r="K166" s="43"/>
      <c r="L166" s="43"/>
      <c r="M166" s="43"/>
    </row>
    <row r="167" ht="26" customHeight="1" spans="1:13">
      <c r="A167" s="46">
        <v>162</v>
      </c>
      <c r="B167" s="35" t="s">
        <v>498</v>
      </c>
      <c r="C167" s="36" t="s">
        <v>499</v>
      </c>
      <c r="D167" s="36" t="s">
        <v>500</v>
      </c>
      <c r="E167" s="37">
        <f t="shared" si="7"/>
        <v>11</v>
      </c>
      <c r="F167" s="38">
        <v>11</v>
      </c>
      <c r="G167" s="39"/>
      <c r="H167" s="43"/>
      <c r="I167" s="37">
        <v>11</v>
      </c>
      <c r="J167" s="43"/>
      <c r="K167" s="43"/>
      <c r="L167" s="43"/>
      <c r="M167" s="43"/>
    </row>
    <row r="168" ht="26" customHeight="1" spans="1:13">
      <c r="A168" s="46">
        <v>163</v>
      </c>
      <c r="B168" s="35" t="s">
        <v>501</v>
      </c>
      <c r="C168" s="36" t="s">
        <v>502</v>
      </c>
      <c r="D168" s="36" t="s">
        <v>503</v>
      </c>
      <c r="E168" s="37">
        <f t="shared" si="7"/>
        <v>5.5</v>
      </c>
      <c r="F168" s="38">
        <v>5.5</v>
      </c>
      <c r="G168" s="39"/>
      <c r="H168" s="43"/>
      <c r="I168" s="37">
        <v>5.5</v>
      </c>
      <c r="J168" s="43"/>
      <c r="K168" s="43"/>
      <c r="L168" s="43"/>
      <c r="M168" s="43"/>
    </row>
    <row r="169" ht="26" customHeight="1" spans="1:13">
      <c r="A169" s="46">
        <v>164</v>
      </c>
      <c r="B169" s="35" t="s">
        <v>504</v>
      </c>
      <c r="C169" s="36" t="s">
        <v>505</v>
      </c>
      <c r="D169" s="36" t="s">
        <v>506</v>
      </c>
      <c r="E169" s="37">
        <f t="shared" si="7"/>
        <v>27.5</v>
      </c>
      <c r="F169" s="38">
        <v>27.5</v>
      </c>
      <c r="G169" s="39"/>
      <c r="H169" s="43"/>
      <c r="I169" s="37">
        <v>27.5</v>
      </c>
      <c r="J169" s="43"/>
      <c r="K169" s="43"/>
      <c r="L169" s="43"/>
      <c r="M169" s="43"/>
    </row>
    <row r="170" ht="26" customHeight="1" spans="1:13">
      <c r="A170" s="46">
        <v>165</v>
      </c>
      <c r="B170" s="35" t="s">
        <v>507</v>
      </c>
      <c r="C170" s="36" t="s">
        <v>508</v>
      </c>
      <c r="D170" s="36" t="s">
        <v>509</v>
      </c>
      <c r="E170" s="37">
        <f t="shared" si="7"/>
        <v>5.5</v>
      </c>
      <c r="F170" s="38">
        <v>5.5</v>
      </c>
      <c r="G170" s="39"/>
      <c r="H170" s="43"/>
      <c r="I170" s="37">
        <v>5.5</v>
      </c>
      <c r="J170" s="43"/>
      <c r="K170" s="43"/>
      <c r="L170" s="43"/>
      <c r="M170" s="43"/>
    </row>
    <row r="171" ht="26" customHeight="1" spans="1:13">
      <c r="A171" s="46">
        <v>166</v>
      </c>
      <c r="B171" s="35" t="s">
        <v>510</v>
      </c>
      <c r="C171" s="36" t="s">
        <v>511</v>
      </c>
      <c r="D171" s="36" t="s">
        <v>512</v>
      </c>
      <c r="E171" s="37">
        <f t="shared" si="7"/>
        <v>7</v>
      </c>
      <c r="F171" s="38">
        <v>5.5</v>
      </c>
      <c r="G171" s="39">
        <v>1.5</v>
      </c>
      <c r="H171" s="43"/>
      <c r="I171" s="37">
        <v>7</v>
      </c>
      <c r="J171" s="43"/>
      <c r="K171" s="43"/>
      <c r="L171" s="43"/>
      <c r="M171" s="43"/>
    </row>
    <row r="172" ht="26" customHeight="1" spans="1:13">
      <c r="A172" s="46">
        <v>167</v>
      </c>
      <c r="B172" s="35" t="s">
        <v>513</v>
      </c>
      <c r="C172" s="36" t="s">
        <v>514</v>
      </c>
      <c r="D172" s="36" t="s">
        <v>515</v>
      </c>
      <c r="E172" s="37">
        <f t="shared" si="7"/>
        <v>9.5</v>
      </c>
      <c r="F172" s="38">
        <v>8</v>
      </c>
      <c r="G172" s="39">
        <v>1.5</v>
      </c>
      <c r="H172" s="43"/>
      <c r="I172" s="37">
        <v>9.5</v>
      </c>
      <c r="J172" s="43"/>
      <c r="K172" s="43"/>
      <c r="L172" s="43"/>
      <c r="M172" s="43"/>
    </row>
    <row r="173" ht="26" customHeight="1" spans="1:13">
      <c r="A173" s="46">
        <v>168</v>
      </c>
      <c r="B173" s="35" t="s">
        <v>516</v>
      </c>
      <c r="C173" s="36" t="s">
        <v>517</v>
      </c>
      <c r="D173" s="36" t="s">
        <v>518</v>
      </c>
      <c r="E173" s="37">
        <f t="shared" si="7"/>
        <v>16.5</v>
      </c>
      <c r="F173" s="38">
        <v>16.5</v>
      </c>
      <c r="G173" s="39"/>
      <c r="H173" s="43"/>
      <c r="I173" s="37">
        <v>16.5</v>
      </c>
      <c r="J173" s="43"/>
      <c r="K173" s="43"/>
      <c r="L173" s="43"/>
      <c r="M173" s="43"/>
    </row>
    <row r="174" ht="26" customHeight="1" spans="1:13">
      <c r="A174" s="46">
        <v>169</v>
      </c>
      <c r="B174" s="35" t="s">
        <v>519</v>
      </c>
      <c r="C174" s="36" t="s">
        <v>520</v>
      </c>
      <c r="D174" s="36" t="s">
        <v>521</v>
      </c>
      <c r="E174" s="37">
        <f t="shared" si="7"/>
        <v>5.5</v>
      </c>
      <c r="F174" s="38">
        <v>5.5</v>
      </c>
      <c r="G174" s="39"/>
      <c r="H174" s="43"/>
      <c r="I174" s="37">
        <v>5.5</v>
      </c>
      <c r="J174" s="43"/>
      <c r="K174" s="43"/>
      <c r="L174" s="43"/>
      <c r="M174" s="43"/>
    </row>
    <row r="175" ht="26" customHeight="1" spans="1:13">
      <c r="A175" s="46">
        <v>170</v>
      </c>
      <c r="B175" s="35" t="s">
        <v>522</v>
      </c>
      <c r="C175" s="36" t="s">
        <v>523</v>
      </c>
      <c r="D175" s="36" t="s">
        <v>524</v>
      </c>
      <c r="E175" s="37">
        <f t="shared" si="7"/>
        <v>16.5</v>
      </c>
      <c r="F175" s="38">
        <v>16.5</v>
      </c>
      <c r="G175" s="39"/>
      <c r="H175" s="43"/>
      <c r="I175" s="37">
        <v>16.5</v>
      </c>
      <c r="J175" s="43"/>
      <c r="K175" s="43"/>
      <c r="L175" s="43"/>
      <c r="M175" s="43"/>
    </row>
    <row r="176" ht="26" customHeight="1" spans="1:13">
      <c r="A176" s="46">
        <v>171</v>
      </c>
      <c r="B176" s="35" t="s">
        <v>525</v>
      </c>
      <c r="C176" s="36" t="s">
        <v>526</v>
      </c>
      <c r="D176" s="36" t="s">
        <v>527</v>
      </c>
      <c r="E176" s="37">
        <f t="shared" si="7"/>
        <v>22</v>
      </c>
      <c r="F176" s="38">
        <v>22</v>
      </c>
      <c r="G176" s="39"/>
      <c r="H176" s="43"/>
      <c r="I176" s="37">
        <v>22</v>
      </c>
      <c r="J176" s="43"/>
      <c r="K176" s="43"/>
      <c r="L176" s="43"/>
      <c r="M176" s="43"/>
    </row>
    <row r="177" ht="26" customHeight="1" spans="1:13">
      <c r="A177" s="46">
        <v>172</v>
      </c>
      <c r="B177" s="35" t="s">
        <v>528</v>
      </c>
      <c r="C177" s="36" t="s">
        <v>529</v>
      </c>
      <c r="D177" s="36" t="s">
        <v>530</v>
      </c>
      <c r="E177" s="37">
        <f t="shared" si="7"/>
        <v>29</v>
      </c>
      <c r="F177" s="38">
        <v>27.5</v>
      </c>
      <c r="G177" s="39">
        <v>1.5</v>
      </c>
      <c r="H177" s="43"/>
      <c r="I177" s="37">
        <v>29</v>
      </c>
      <c r="J177" s="43"/>
      <c r="K177" s="43"/>
      <c r="L177" s="43"/>
      <c r="M177" s="43"/>
    </row>
    <row r="178" ht="26" customHeight="1" spans="1:13">
      <c r="A178" s="46">
        <v>173</v>
      </c>
      <c r="B178" s="35" t="s">
        <v>531</v>
      </c>
      <c r="C178" s="36" t="s">
        <v>532</v>
      </c>
      <c r="D178" s="36" t="s">
        <v>533</v>
      </c>
      <c r="E178" s="37">
        <f t="shared" si="7"/>
        <v>5.5</v>
      </c>
      <c r="F178" s="38">
        <v>5.5</v>
      </c>
      <c r="G178" s="39"/>
      <c r="H178" s="43"/>
      <c r="I178" s="37">
        <v>5.5</v>
      </c>
      <c r="J178" s="43"/>
      <c r="K178" s="43"/>
      <c r="L178" s="43"/>
      <c r="M178" s="43"/>
    </row>
    <row r="179" ht="26" customHeight="1" spans="1:13">
      <c r="A179" s="46">
        <v>174</v>
      </c>
      <c r="B179" s="35" t="s">
        <v>534</v>
      </c>
      <c r="C179" s="36" t="s">
        <v>535</v>
      </c>
      <c r="D179" s="36" t="s">
        <v>536</v>
      </c>
      <c r="E179" s="37">
        <f t="shared" si="7"/>
        <v>22</v>
      </c>
      <c r="F179" s="38">
        <v>22</v>
      </c>
      <c r="G179" s="39"/>
      <c r="H179" s="43"/>
      <c r="I179" s="37">
        <v>22</v>
      </c>
      <c r="J179" s="43"/>
      <c r="K179" s="43"/>
      <c r="L179" s="43"/>
      <c r="M179" s="43"/>
    </row>
    <row r="180" ht="26" customHeight="1" spans="1:13">
      <c r="A180" s="46">
        <v>175</v>
      </c>
      <c r="B180" s="35" t="s">
        <v>537</v>
      </c>
      <c r="C180" s="36" t="s">
        <v>538</v>
      </c>
      <c r="D180" s="36" t="s">
        <v>539</v>
      </c>
      <c r="E180" s="37">
        <f t="shared" si="7"/>
        <v>22.7</v>
      </c>
      <c r="F180" s="38">
        <v>22.7</v>
      </c>
      <c r="G180" s="39"/>
      <c r="H180" s="43"/>
      <c r="I180" s="37">
        <v>20.2</v>
      </c>
      <c r="J180" s="43"/>
      <c r="K180" s="43"/>
      <c r="L180" s="43"/>
      <c r="M180" s="43"/>
    </row>
    <row r="181" ht="26" customHeight="1" spans="1:13">
      <c r="A181" s="46">
        <v>176</v>
      </c>
      <c r="B181" s="35" t="s">
        <v>540</v>
      </c>
      <c r="C181" s="36" t="s">
        <v>541</v>
      </c>
      <c r="D181" s="36" t="s">
        <v>542</v>
      </c>
      <c r="E181" s="37">
        <f t="shared" si="7"/>
        <v>5.5</v>
      </c>
      <c r="F181" s="38">
        <v>5.5</v>
      </c>
      <c r="G181" s="39"/>
      <c r="H181" s="43"/>
      <c r="I181" s="37">
        <v>5.5</v>
      </c>
      <c r="J181" s="43"/>
      <c r="K181" s="43"/>
      <c r="L181" s="43"/>
      <c r="M181" s="43"/>
    </row>
    <row r="182" ht="26" customHeight="1" spans="1:13">
      <c r="A182" s="46">
        <v>177</v>
      </c>
      <c r="B182" s="35" t="s">
        <v>543</v>
      </c>
      <c r="C182" s="36" t="s">
        <v>544</v>
      </c>
      <c r="D182" s="36" t="s">
        <v>545</v>
      </c>
      <c r="E182" s="37">
        <f t="shared" si="7"/>
        <v>22</v>
      </c>
      <c r="F182" s="38">
        <v>22</v>
      </c>
      <c r="G182" s="39"/>
      <c r="H182" s="43"/>
      <c r="I182" s="37">
        <v>22</v>
      </c>
      <c r="J182" s="43"/>
      <c r="K182" s="43"/>
      <c r="L182" s="43"/>
      <c r="M182" s="43"/>
    </row>
    <row r="183" ht="26" customHeight="1" spans="1:13">
      <c r="A183" s="46">
        <v>178</v>
      </c>
      <c r="B183" s="35" t="s">
        <v>546</v>
      </c>
      <c r="C183" s="41" t="s">
        <v>547</v>
      </c>
      <c r="D183" s="69" t="s">
        <v>548</v>
      </c>
      <c r="E183" s="55">
        <v>5.5</v>
      </c>
      <c r="F183" s="38">
        <v>5.5</v>
      </c>
      <c r="G183" s="55"/>
      <c r="H183" s="43"/>
      <c r="I183" s="55">
        <v>5.5</v>
      </c>
      <c r="J183" s="43"/>
      <c r="K183" s="43"/>
      <c r="L183" s="43"/>
      <c r="M183" s="43"/>
    </row>
    <row r="184" ht="26" customHeight="1" spans="1:13">
      <c r="A184" s="46">
        <v>179</v>
      </c>
      <c r="B184" s="35" t="s">
        <v>549</v>
      </c>
      <c r="C184" s="36" t="s">
        <v>550</v>
      </c>
      <c r="D184" s="36" t="s">
        <v>551</v>
      </c>
      <c r="E184" s="37">
        <f t="shared" ref="E184:E197" si="8">F184+G184</f>
        <v>22</v>
      </c>
      <c r="F184" s="39">
        <v>22</v>
      </c>
      <c r="G184" s="39"/>
      <c r="H184" s="43"/>
      <c r="I184" s="37">
        <v>22</v>
      </c>
      <c r="J184" s="43"/>
      <c r="K184" s="43"/>
      <c r="L184" s="43"/>
      <c r="M184" s="43"/>
    </row>
    <row r="185" ht="26" customHeight="1" spans="1:13">
      <c r="A185" s="46">
        <v>180</v>
      </c>
      <c r="B185" s="35" t="s">
        <v>552</v>
      </c>
      <c r="C185" s="36" t="s">
        <v>553</v>
      </c>
      <c r="D185" s="36" t="s">
        <v>554</v>
      </c>
      <c r="E185" s="37">
        <f t="shared" si="8"/>
        <v>16.5</v>
      </c>
      <c r="F185" s="39">
        <v>16.5</v>
      </c>
      <c r="G185" s="39"/>
      <c r="H185" s="43"/>
      <c r="I185" s="37">
        <v>16.5</v>
      </c>
      <c r="J185" s="43"/>
      <c r="K185" s="43"/>
      <c r="L185" s="43"/>
      <c r="M185" s="43"/>
    </row>
    <row r="186" ht="26" customHeight="1" spans="1:13">
      <c r="A186" s="46">
        <v>181</v>
      </c>
      <c r="B186" s="35" t="s">
        <v>555</v>
      </c>
      <c r="C186" s="57" t="s">
        <v>556</v>
      </c>
      <c r="D186" s="68" t="s">
        <v>557</v>
      </c>
      <c r="E186" s="55">
        <v>16.5</v>
      </c>
      <c r="F186" s="38">
        <v>16.5</v>
      </c>
      <c r="G186" s="55"/>
      <c r="H186" s="43"/>
      <c r="I186" s="55">
        <v>16.5</v>
      </c>
      <c r="J186" s="43"/>
      <c r="K186" s="43"/>
      <c r="L186" s="43"/>
      <c r="M186" s="43"/>
    </row>
    <row r="187" ht="26" customHeight="1" spans="1:13">
      <c r="A187" s="46">
        <v>182</v>
      </c>
      <c r="B187" s="35" t="s">
        <v>558</v>
      </c>
      <c r="C187" s="41" t="s">
        <v>559</v>
      </c>
      <c r="D187" s="36" t="s">
        <v>560</v>
      </c>
      <c r="E187" s="37">
        <f t="shared" si="8"/>
        <v>6.1</v>
      </c>
      <c r="F187" s="38">
        <v>6.1</v>
      </c>
      <c r="G187" s="55"/>
      <c r="H187" s="43"/>
      <c r="I187" s="37">
        <v>6.1</v>
      </c>
      <c r="J187" s="43"/>
      <c r="K187" s="43"/>
      <c r="L187" s="43"/>
      <c r="M187" s="43"/>
    </row>
    <row r="188" ht="26" customHeight="1" spans="1:13">
      <c r="A188" s="46">
        <v>183</v>
      </c>
      <c r="B188" s="35" t="s">
        <v>561</v>
      </c>
      <c r="C188" s="72" t="s">
        <v>562</v>
      </c>
      <c r="D188" s="36" t="s">
        <v>563</v>
      </c>
      <c r="E188" s="37">
        <f t="shared" si="8"/>
        <v>21.6</v>
      </c>
      <c r="F188" s="38">
        <v>21.6</v>
      </c>
      <c r="G188" s="55"/>
      <c r="H188" s="43"/>
      <c r="I188" s="37">
        <v>21.6</v>
      </c>
      <c r="J188" s="43"/>
      <c r="K188" s="43"/>
      <c r="L188" s="43"/>
      <c r="M188" s="43"/>
    </row>
    <row r="189" ht="26" customHeight="1" spans="1:13">
      <c r="A189" s="46">
        <v>184</v>
      </c>
      <c r="B189" s="35" t="s">
        <v>564</v>
      </c>
      <c r="C189" s="36" t="s">
        <v>565</v>
      </c>
      <c r="D189" s="36" t="s">
        <v>566</v>
      </c>
      <c r="E189" s="37">
        <f t="shared" si="8"/>
        <v>26.9</v>
      </c>
      <c r="F189" s="38">
        <v>26.9</v>
      </c>
      <c r="G189" s="55"/>
      <c r="H189" s="43"/>
      <c r="I189" s="37">
        <v>26.9</v>
      </c>
      <c r="J189" s="43"/>
      <c r="K189" s="43"/>
      <c r="L189" s="43"/>
      <c r="M189" s="43"/>
    </row>
    <row r="190" ht="26" customHeight="1" spans="1:13">
      <c r="A190" s="46">
        <v>185</v>
      </c>
      <c r="B190" s="35" t="s">
        <v>567</v>
      </c>
      <c r="C190" s="36" t="s">
        <v>568</v>
      </c>
      <c r="D190" s="36" t="s">
        <v>569</v>
      </c>
      <c r="E190" s="37">
        <f t="shared" si="8"/>
        <v>10.8</v>
      </c>
      <c r="F190" s="38">
        <v>10.8</v>
      </c>
      <c r="G190" s="55"/>
      <c r="H190" s="43"/>
      <c r="I190" s="37">
        <v>10.8</v>
      </c>
      <c r="J190" s="43"/>
      <c r="K190" s="43"/>
      <c r="L190" s="43"/>
      <c r="M190" s="43"/>
    </row>
    <row r="191" ht="26" customHeight="1" spans="1:13">
      <c r="A191" s="46">
        <v>186</v>
      </c>
      <c r="B191" s="35" t="s">
        <v>570</v>
      </c>
      <c r="C191" s="36" t="s">
        <v>571</v>
      </c>
      <c r="D191" s="36" t="s">
        <v>572</v>
      </c>
      <c r="E191" s="37">
        <f t="shared" si="8"/>
        <v>15.2</v>
      </c>
      <c r="F191" s="38">
        <v>15.2</v>
      </c>
      <c r="G191" s="55"/>
      <c r="H191" s="43"/>
      <c r="I191" s="37">
        <v>15.2</v>
      </c>
      <c r="J191" s="43"/>
      <c r="K191" s="43"/>
      <c r="L191" s="43"/>
      <c r="M191" s="43"/>
    </row>
    <row r="192" ht="26" customHeight="1" spans="1:13">
      <c r="A192" s="46">
        <v>187</v>
      </c>
      <c r="B192" s="35" t="s">
        <v>573</v>
      </c>
      <c r="C192" s="36" t="s">
        <v>574</v>
      </c>
      <c r="D192" s="36" t="s">
        <v>575</v>
      </c>
      <c r="E192" s="37">
        <f t="shared" si="8"/>
        <v>26.9</v>
      </c>
      <c r="F192" s="38">
        <v>26.9</v>
      </c>
      <c r="G192" s="55"/>
      <c r="H192" s="43"/>
      <c r="I192" s="37">
        <v>26.9</v>
      </c>
      <c r="J192" s="43"/>
      <c r="K192" s="43"/>
      <c r="L192" s="43"/>
      <c r="M192" s="43"/>
    </row>
    <row r="193" ht="26" customHeight="1" spans="1:13">
      <c r="A193" s="46">
        <v>188</v>
      </c>
      <c r="B193" s="35" t="s">
        <v>576</v>
      </c>
      <c r="C193" s="36" t="s">
        <v>577</v>
      </c>
      <c r="D193" s="36" t="s">
        <v>578</v>
      </c>
      <c r="E193" s="37">
        <f t="shared" si="8"/>
        <v>12.2</v>
      </c>
      <c r="F193" s="38">
        <v>12.2</v>
      </c>
      <c r="G193" s="55"/>
      <c r="H193" s="43"/>
      <c r="I193" s="37">
        <v>12.2</v>
      </c>
      <c r="J193" s="43"/>
      <c r="K193" s="43"/>
      <c r="L193" s="43"/>
      <c r="M193" s="43"/>
    </row>
    <row r="194" ht="26" customHeight="1" spans="1:13">
      <c r="A194" s="46">
        <v>189</v>
      </c>
      <c r="B194" s="35" t="s">
        <v>579</v>
      </c>
      <c r="C194" s="36" t="s">
        <v>580</v>
      </c>
      <c r="D194" s="36" t="s">
        <v>581</v>
      </c>
      <c r="E194" s="37">
        <f t="shared" si="8"/>
        <v>10.8</v>
      </c>
      <c r="F194" s="38">
        <v>10.8</v>
      </c>
      <c r="G194" s="55"/>
      <c r="H194" s="43"/>
      <c r="I194" s="37">
        <v>10.8</v>
      </c>
      <c r="J194" s="43"/>
      <c r="K194" s="43"/>
      <c r="L194" s="43"/>
      <c r="M194" s="43"/>
    </row>
    <row r="195" ht="26" customHeight="1" spans="1:13">
      <c r="A195" s="46">
        <v>190</v>
      </c>
      <c r="B195" s="35" t="s">
        <v>582</v>
      </c>
      <c r="C195" s="36" t="s">
        <v>583</v>
      </c>
      <c r="D195" s="36" t="s">
        <v>584</v>
      </c>
      <c r="E195" s="37">
        <f t="shared" si="8"/>
        <v>16</v>
      </c>
      <c r="F195" s="38">
        <v>16</v>
      </c>
      <c r="G195" s="55"/>
      <c r="H195" s="43"/>
      <c r="I195" s="37">
        <v>16</v>
      </c>
      <c r="J195" s="43"/>
      <c r="K195" s="43"/>
      <c r="L195" s="43"/>
      <c r="M195" s="43"/>
    </row>
    <row r="196" ht="26" customHeight="1" spans="1:13">
      <c r="A196" s="46">
        <v>191</v>
      </c>
      <c r="B196" s="35" t="s">
        <v>585</v>
      </c>
      <c r="C196" s="36" t="s">
        <v>586</v>
      </c>
      <c r="D196" s="36" t="s">
        <v>587</v>
      </c>
      <c r="E196" s="37">
        <f t="shared" si="8"/>
        <v>13.3</v>
      </c>
      <c r="F196" s="38">
        <v>13.3</v>
      </c>
      <c r="G196" s="55"/>
      <c r="H196" s="43"/>
      <c r="I196" s="37">
        <v>13.3</v>
      </c>
      <c r="J196" s="43"/>
      <c r="K196" s="43"/>
      <c r="L196" s="43"/>
      <c r="M196" s="43"/>
    </row>
    <row r="197" ht="26" customHeight="1" spans="1:13">
      <c r="A197" s="46">
        <v>192</v>
      </c>
      <c r="B197" s="35" t="s">
        <v>588</v>
      </c>
      <c r="C197" s="36" t="s">
        <v>589</v>
      </c>
      <c r="D197" s="36" t="s">
        <v>590</v>
      </c>
      <c r="E197" s="37">
        <f t="shared" si="8"/>
        <v>5.4</v>
      </c>
      <c r="F197" s="38">
        <v>5.4</v>
      </c>
      <c r="G197" s="55"/>
      <c r="H197" s="43"/>
      <c r="I197" s="37">
        <v>5.4</v>
      </c>
      <c r="J197" s="43"/>
      <c r="K197" s="43"/>
      <c r="L197" s="43"/>
      <c r="M197" s="43"/>
    </row>
    <row r="198" ht="26" customHeight="1" spans="1:13">
      <c r="A198" s="46">
        <v>193</v>
      </c>
      <c r="B198" s="35" t="s">
        <v>591</v>
      </c>
      <c r="C198" s="57" t="s">
        <v>592</v>
      </c>
      <c r="D198" s="68" t="s">
        <v>593</v>
      </c>
      <c r="E198" s="55">
        <v>5.4</v>
      </c>
      <c r="F198" s="38">
        <v>5.4</v>
      </c>
      <c r="G198" s="39"/>
      <c r="H198" s="43"/>
      <c r="I198" s="55">
        <v>5.4</v>
      </c>
      <c r="J198" s="43"/>
      <c r="K198" s="43"/>
      <c r="L198" s="43"/>
      <c r="M198" s="43"/>
    </row>
    <row r="199" ht="26" customHeight="1" spans="1:13">
      <c r="A199" s="46">
        <v>194</v>
      </c>
      <c r="B199" s="35" t="s">
        <v>594</v>
      </c>
      <c r="C199" s="36" t="s">
        <v>595</v>
      </c>
      <c r="D199" s="36" t="s">
        <v>596</v>
      </c>
      <c r="E199" s="37">
        <v>8.3</v>
      </c>
      <c r="F199" s="38">
        <v>8.3</v>
      </c>
      <c r="G199" s="39"/>
      <c r="H199" s="43"/>
      <c r="I199" s="37">
        <v>8.3</v>
      </c>
      <c r="J199" s="43"/>
      <c r="K199" s="43"/>
      <c r="L199" s="43"/>
      <c r="M199" s="43"/>
    </row>
    <row r="200" ht="26" customHeight="1" spans="1:13">
      <c r="A200" s="46">
        <v>195</v>
      </c>
      <c r="B200" s="35" t="s">
        <v>597</v>
      </c>
      <c r="C200" s="36" t="s">
        <v>598</v>
      </c>
      <c r="D200" s="36" t="s">
        <v>599</v>
      </c>
      <c r="E200" s="37">
        <f t="shared" ref="E200:E202" si="9">F200+G200</f>
        <v>10.8</v>
      </c>
      <c r="F200" s="38">
        <v>10.8</v>
      </c>
      <c r="G200" s="39"/>
      <c r="H200" s="43"/>
      <c r="I200" s="37">
        <v>10.8</v>
      </c>
      <c r="J200" s="43"/>
      <c r="K200" s="43"/>
      <c r="L200" s="43"/>
      <c r="M200" s="43"/>
    </row>
    <row r="201" ht="26" customHeight="1" spans="1:13">
      <c r="A201" s="46">
        <v>196</v>
      </c>
      <c r="B201" s="35" t="s">
        <v>600</v>
      </c>
      <c r="C201" s="36" t="s">
        <v>601</v>
      </c>
      <c r="D201" s="36" t="s">
        <v>602</v>
      </c>
      <c r="E201" s="37">
        <f t="shared" si="9"/>
        <v>8.2</v>
      </c>
      <c r="F201" s="38">
        <v>7.2</v>
      </c>
      <c r="G201" s="39">
        <v>1</v>
      </c>
      <c r="H201" s="43"/>
      <c r="I201" s="37">
        <v>8.2</v>
      </c>
      <c r="J201" s="43"/>
      <c r="K201" s="43"/>
      <c r="L201" s="43"/>
      <c r="M201" s="43"/>
    </row>
    <row r="202" ht="26" customHeight="1" spans="1:13">
      <c r="A202" s="46">
        <v>197</v>
      </c>
      <c r="B202" s="35" t="s">
        <v>603</v>
      </c>
      <c r="C202" s="36" t="s">
        <v>604</v>
      </c>
      <c r="D202" s="36" t="s">
        <v>605</v>
      </c>
      <c r="E202" s="37">
        <f t="shared" si="9"/>
        <v>15.2</v>
      </c>
      <c r="F202" s="38">
        <v>15.2</v>
      </c>
      <c r="G202" s="39"/>
      <c r="H202" s="43"/>
      <c r="I202" s="37">
        <v>15.2</v>
      </c>
      <c r="J202" s="43"/>
      <c r="K202" s="43"/>
      <c r="L202" s="43"/>
      <c r="M202" s="43"/>
    </row>
    <row r="203" ht="26" customHeight="1" spans="1:13">
      <c r="A203" s="46">
        <v>198</v>
      </c>
      <c r="B203" s="35" t="s">
        <v>606</v>
      </c>
      <c r="C203" s="57" t="s">
        <v>607</v>
      </c>
      <c r="D203" s="68" t="s">
        <v>608</v>
      </c>
      <c r="E203" s="55">
        <v>7.6</v>
      </c>
      <c r="F203" s="38">
        <v>7.6</v>
      </c>
      <c r="G203" s="55"/>
      <c r="H203" s="43"/>
      <c r="I203" s="55">
        <v>7.6</v>
      </c>
      <c r="J203" s="43"/>
      <c r="K203" s="43"/>
      <c r="L203" s="43"/>
      <c r="M203" s="43"/>
    </row>
    <row r="204" ht="26" customHeight="1" spans="1:13">
      <c r="A204" s="46">
        <v>199</v>
      </c>
      <c r="B204" s="35" t="s">
        <v>609</v>
      </c>
      <c r="C204" s="36" t="s">
        <v>610</v>
      </c>
      <c r="D204" s="36" t="s">
        <v>611</v>
      </c>
      <c r="E204" s="37">
        <f t="shared" ref="E204:E223" si="10">F204+G204</f>
        <v>10.8</v>
      </c>
      <c r="F204" s="38">
        <v>10.8</v>
      </c>
      <c r="G204" s="39"/>
      <c r="H204" s="43"/>
      <c r="I204" s="37">
        <v>10.8</v>
      </c>
      <c r="J204" s="43"/>
      <c r="K204" s="43"/>
      <c r="L204" s="43"/>
      <c r="M204" s="43"/>
    </row>
    <row r="205" ht="26" customHeight="1" spans="1:13">
      <c r="A205" s="46">
        <v>200</v>
      </c>
      <c r="B205" s="35" t="s">
        <v>612</v>
      </c>
      <c r="C205" s="36" t="s">
        <v>613</v>
      </c>
      <c r="D205" s="36" t="s">
        <v>614</v>
      </c>
      <c r="E205" s="37">
        <f t="shared" si="10"/>
        <v>11.5</v>
      </c>
      <c r="F205" s="38">
        <v>11.5</v>
      </c>
      <c r="G205" s="39"/>
      <c r="H205" s="43"/>
      <c r="I205" s="37">
        <v>11.5</v>
      </c>
      <c r="J205" s="43"/>
      <c r="K205" s="43"/>
      <c r="L205" s="43"/>
      <c r="M205" s="43"/>
    </row>
    <row r="206" ht="26" customHeight="1" spans="1:13">
      <c r="A206" s="46">
        <v>201</v>
      </c>
      <c r="B206" s="35" t="s">
        <v>615</v>
      </c>
      <c r="C206" s="36" t="s">
        <v>616</v>
      </c>
      <c r="D206" s="36" t="s">
        <v>617</v>
      </c>
      <c r="E206" s="37">
        <f t="shared" si="10"/>
        <v>21.6</v>
      </c>
      <c r="F206" s="38">
        <v>21.6</v>
      </c>
      <c r="G206" s="39"/>
      <c r="H206" s="43"/>
      <c r="I206" s="37">
        <v>16.1</v>
      </c>
      <c r="J206" s="43"/>
      <c r="K206" s="43"/>
      <c r="L206" s="43"/>
      <c r="M206" s="43"/>
    </row>
    <row r="207" ht="26" customHeight="1" spans="1:13">
      <c r="A207" s="46">
        <v>202</v>
      </c>
      <c r="B207" s="35" t="s">
        <v>618</v>
      </c>
      <c r="C207" s="36" t="s">
        <v>619</v>
      </c>
      <c r="D207" s="36" t="s">
        <v>620</v>
      </c>
      <c r="E207" s="37">
        <v>43.2</v>
      </c>
      <c r="F207" s="38">
        <v>43.2</v>
      </c>
      <c r="G207" s="39"/>
      <c r="H207" s="43"/>
      <c r="I207" s="37">
        <v>43.2</v>
      </c>
      <c r="J207" s="43"/>
      <c r="K207" s="43"/>
      <c r="L207" s="43"/>
      <c r="M207" s="43"/>
    </row>
    <row r="208" ht="26" customHeight="1" spans="1:13">
      <c r="A208" s="46">
        <v>203</v>
      </c>
      <c r="B208" s="35" t="s">
        <v>621</v>
      </c>
      <c r="C208" s="36" t="s">
        <v>622</v>
      </c>
      <c r="D208" s="36" t="s">
        <v>623</v>
      </c>
      <c r="E208" s="37">
        <f t="shared" si="10"/>
        <v>26.4</v>
      </c>
      <c r="F208" s="38">
        <v>26.4</v>
      </c>
      <c r="G208" s="39"/>
      <c r="H208" s="43"/>
      <c r="I208" s="37">
        <v>26.4</v>
      </c>
      <c r="J208" s="43"/>
      <c r="K208" s="43"/>
      <c r="L208" s="43"/>
      <c r="M208" s="43"/>
    </row>
    <row r="209" ht="26" customHeight="1" spans="1:13">
      <c r="A209" s="46">
        <v>204</v>
      </c>
      <c r="B209" s="35" t="s">
        <v>624</v>
      </c>
      <c r="C209" s="36" t="s">
        <v>625</v>
      </c>
      <c r="D209" s="36" t="s">
        <v>626</v>
      </c>
      <c r="E209" s="37">
        <f t="shared" si="10"/>
        <v>16.3</v>
      </c>
      <c r="F209" s="38">
        <v>16.3</v>
      </c>
      <c r="G209" s="39"/>
      <c r="H209" s="43"/>
      <c r="I209" s="37">
        <v>16.3</v>
      </c>
      <c r="J209" s="43"/>
      <c r="K209" s="43"/>
      <c r="L209" s="43"/>
      <c r="M209" s="43"/>
    </row>
    <row r="210" ht="26" customHeight="1" spans="1:13">
      <c r="A210" s="46">
        <v>205</v>
      </c>
      <c r="B210" s="35" t="s">
        <v>627</v>
      </c>
      <c r="C210" s="36" t="s">
        <v>628</v>
      </c>
      <c r="D210" s="36" t="s">
        <v>629</v>
      </c>
      <c r="E210" s="37">
        <f t="shared" si="10"/>
        <v>20.6</v>
      </c>
      <c r="F210" s="38">
        <v>20.6</v>
      </c>
      <c r="G210" s="39"/>
      <c r="H210" s="43"/>
      <c r="I210" s="37">
        <v>20.6</v>
      </c>
      <c r="J210" s="43"/>
      <c r="K210" s="43"/>
      <c r="L210" s="43"/>
      <c r="M210" s="43"/>
    </row>
    <row r="211" ht="26" customHeight="1" spans="1:13">
      <c r="A211" s="46">
        <v>206</v>
      </c>
      <c r="B211" s="35" t="s">
        <v>630</v>
      </c>
      <c r="C211" s="36" t="s">
        <v>631</v>
      </c>
      <c r="D211" s="36" t="s">
        <v>632</v>
      </c>
      <c r="E211" s="37">
        <f t="shared" si="10"/>
        <v>23.4</v>
      </c>
      <c r="F211" s="38">
        <v>23.4</v>
      </c>
      <c r="G211" s="39"/>
      <c r="H211" s="43"/>
      <c r="I211" s="37">
        <v>23.4</v>
      </c>
      <c r="J211" s="43"/>
      <c r="K211" s="43"/>
      <c r="L211" s="43"/>
      <c r="M211" s="43"/>
    </row>
    <row r="212" ht="26" customHeight="1" spans="1:13">
      <c r="A212" s="46">
        <v>207</v>
      </c>
      <c r="B212" s="35" t="s">
        <v>633</v>
      </c>
      <c r="C212" s="36" t="s">
        <v>634</v>
      </c>
      <c r="D212" s="36" t="s">
        <v>635</v>
      </c>
      <c r="E212" s="37">
        <f t="shared" si="10"/>
        <v>15.1</v>
      </c>
      <c r="F212" s="38">
        <v>15.1</v>
      </c>
      <c r="G212" s="39"/>
      <c r="H212" s="43"/>
      <c r="I212" s="37">
        <v>13.05</v>
      </c>
      <c r="J212" s="43"/>
      <c r="K212" s="43"/>
      <c r="L212" s="43"/>
      <c r="M212" s="43"/>
    </row>
    <row r="213" ht="26" customHeight="1" spans="1:13">
      <c r="A213" s="46">
        <v>208</v>
      </c>
      <c r="B213" s="35" t="s">
        <v>636</v>
      </c>
      <c r="C213" s="36" t="s">
        <v>637</v>
      </c>
      <c r="D213" s="36" t="s">
        <v>638</v>
      </c>
      <c r="E213" s="37">
        <v>16.8</v>
      </c>
      <c r="F213" s="38">
        <v>15.8</v>
      </c>
      <c r="G213" s="39">
        <v>1</v>
      </c>
      <c r="H213" s="43"/>
      <c r="I213" s="37">
        <v>16.8</v>
      </c>
      <c r="J213" s="43"/>
      <c r="K213" s="43"/>
      <c r="L213" s="43"/>
      <c r="M213" s="43"/>
    </row>
    <row r="214" ht="26" customHeight="1" spans="1:13">
      <c r="A214" s="46">
        <v>209</v>
      </c>
      <c r="B214" s="35" t="s">
        <v>639</v>
      </c>
      <c r="C214" s="36" t="s">
        <v>640</v>
      </c>
      <c r="D214" s="36" t="s">
        <v>641</v>
      </c>
      <c r="E214" s="37">
        <f t="shared" si="10"/>
        <v>6.4</v>
      </c>
      <c r="F214" s="38">
        <v>6.4</v>
      </c>
      <c r="G214" s="39"/>
      <c r="H214" s="43"/>
      <c r="I214" s="37">
        <v>6.4</v>
      </c>
      <c r="J214" s="43"/>
      <c r="K214" s="43"/>
      <c r="L214" s="43"/>
      <c r="M214" s="43"/>
    </row>
    <row r="215" ht="26" customHeight="1" spans="1:13">
      <c r="A215" s="46">
        <v>210</v>
      </c>
      <c r="B215" s="35" t="s">
        <v>642</v>
      </c>
      <c r="C215" s="36" t="s">
        <v>643</v>
      </c>
      <c r="D215" s="36" t="s">
        <v>644</v>
      </c>
      <c r="E215" s="37">
        <f t="shared" si="10"/>
        <v>1</v>
      </c>
      <c r="F215" s="38"/>
      <c r="G215" s="39">
        <v>1</v>
      </c>
      <c r="H215" s="43"/>
      <c r="I215" s="37">
        <v>1</v>
      </c>
      <c r="J215" s="43"/>
      <c r="K215" s="43"/>
      <c r="L215" s="43"/>
      <c r="M215" s="43"/>
    </row>
    <row r="216" ht="26" customHeight="1" spans="1:13">
      <c r="A216" s="46">
        <v>211</v>
      </c>
      <c r="B216" s="35" t="s">
        <v>645</v>
      </c>
      <c r="C216" s="36" t="s">
        <v>646</v>
      </c>
      <c r="D216" s="36" t="s">
        <v>647</v>
      </c>
      <c r="E216" s="37">
        <f t="shared" si="10"/>
        <v>16.2</v>
      </c>
      <c r="F216" s="38">
        <v>16.2</v>
      </c>
      <c r="G216" s="39"/>
      <c r="H216" s="43"/>
      <c r="I216" s="37">
        <v>16.2</v>
      </c>
      <c r="J216" s="43"/>
      <c r="K216" s="43"/>
      <c r="L216" s="43"/>
      <c r="M216" s="43"/>
    </row>
    <row r="217" ht="26" customHeight="1" spans="1:13">
      <c r="A217" s="46">
        <v>212</v>
      </c>
      <c r="B217" s="35" t="s">
        <v>648</v>
      </c>
      <c r="C217" s="36" t="s">
        <v>649</v>
      </c>
      <c r="D217" s="36" t="s">
        <v>650</v>
      </c>
      <c r="E217" s="37">
        <f t="shared" si="10"/>
        <v>16.2</v>
      </c>
      <c r="F217" s="38">
        <v>16.2</v>
      </c>
      <c r="G217" s="39"/>
      <c r="H217" s="43"/>
      <c r="I217" s="37">
        <v>16.2</v>
      </c>
      <c r="J217" s="43"/>
      <c r="K217" s="43"/>
      <c r="L217" s="43"/>
      <c r="M217" s="43"/>
    </row>
    <row r="218" ht="26" customHeight="1" spans="1:13">
      <c r="A218" s="46">
        <v>213</v>
      </c>
      <c r="B218" s="35" t="s">
        <v>651</v>
      </c>
      <c r="C218" s="36" t="s">
        <v>652</v>
      </c>
      <c r="D218" s="36" t="s">
        <v>653</v>
      </c>
      <c r="E218" s="37">
        <f t="shared" si="10"/>
        <v>16.2</v>
      </c>
      <c r="F218" s="38">
        <v>16.2</v>
      </c>
      <c r="G218" s="39"/>
      <c r="H218" s="43"/>
      <c r="I218" s="37">
        <v>16.2</v>
      </c>
      <c r="J218" s="43"/>
      <c r="K218" s="43"/>
      <c r="L218" s="43"/>
      <c r="M218" s="43"/>
    </row>
    <row r="219" ht="26" customHeight="1" spans="1:13">
      <c r="A219" s="46">
        <v>214</v>
      </c>
      <c r="B219" s="35" t="s">
        <v>654</v>
      </c>
      <c r="C219" s="36" t="s">
        <v>655</v>
      </c>
      <c r="D219" s="36" t="s">
        <v>656</v>
      </c>
      <c r="E219" s="37">
        <f t="shared" si="10"/>
        <v>20.6</v>
      </c>
      <c r="F219" s="38">
        <v>20.6</v>
      </c>
      <c r="G219" s="39"/>
      <c r="H219" s="43"/>
      <c r="I219" s="37">
        <v>20.6</v>
      </c>
      <c r="J219" s="43"/>
      <c r="K219" s="43"/>
      <c r="L219" s="43"/>
      <c r="M219" s="43"/>
    </row>
    <row r="220" ht="26" customHeight="1" spans="1:13">
      <c r="A220" s="46">
        <v>215</v>
      </c>
      <c r="B220" s="35" t="s">
        <v>657</v>
      </c>
      <c r="C220" s="36" t="s">
        <v>658</v>
      </c>
      <c r="D220" s="36" t="s">
        <v>659</v>
      </c>
      <c r="E220" s="37">
        <f t="shared" si="10"/>
        <v>6.4</v>
      </c>
      <c r="F220" s="38">
        <v>5.4</v>
      </c>
      <c r="G220" s="39">
        <v>1</v>
      </c>
      <c r="H220" s="43"/>
      <c r="I220" s="37">
        <v>6.4</v>
      </c>
      <c r="J220" s="43"/>
      <c r="K220" s="43"/>
      <c r="L220" s="43"/>
      <c r="M220" s="43"/>
    </row>
    <row r="221" ht="26" customHeight="1" spans="1:13">
      <c r="A221" s="46">
        <v>216</v>
      </c>
      <c r="B221" s="62" t="s">
        <v>660</v>
      </c>
      <c r="C221" s="41" t="s">
        <v>661</v>
      </c>
      <c r="D221" s="36" t="s">
        <v>662</v>
      </c>
      <c r="E221" s="37">
        <f t="shared" si="10"/>
        <v>17.3</v>
      </c>
      <c r="F221" s="38">
        <v>17.3</v>
      </c>
      <c r="G221" s="39"/>
      <c r="H221" s="43"/>
      <c r="I221" s="37">
        <v>17.3</v>
      </c>
      <c r="J221" s="43"/>
      <c r="K221" s="43"/>
      <c r="L221" s="43"/>
      <c r="M221" s="43"/>
    </row>
    <row r="222" ht="26" customHeight="1" spans="1:13">
      <c r="A222" s="46">
        <v>217</v>
      </c>
      <c r="B222" s="35" t="s">
        <v>663</v>
      </c>
      <c r="C222" s="36" t="s">
        <v>664</v>
      </c>
      <c r="D222" s="36" t="s">
        <v>665</v>
      </c>
      <c r="E222" s="37">
        <f t="shared" si="10"/>
        <v>16.9</v>
      </c>
      <c r="F222" s="38">
        <v>15.9</v>
      </c>
      <c r="G222" s="39">
        <v>1</v>
      </c>
      <c r="H222" s="43"/>
      <c r="I222" s="37">
        <v>16.9</v>
      </c>
      <c r="J222" s="43"/>
      <c r="K222" s="43"/>
      <c r="L222" s="43"/>
      <c r="M222" s="43"/>
    </row>
    <row r="223" ht="26" customHeight="1" spans="1:13">
      <c r="A223" s="46">
        <v>218</v>
      </c>
      <c r="B223" s="35" t="s">
        <v>666</v>
      </c>
      <c r="C223" s="36" t="s">
        <v>667</v>
      </c>
      <c r="D223" s="36" t="s">
        <v>668</v>
      </c>
      <c r="E223" s="37">
        <f t="shared" si="10"/>
        <v>15.1</v>
      </c>
      <c r="F223" s="38">
        <v>15.1</v>
      </c>
      <c r="G223" s="39"/>
      <c r="H223" s="43"/>
      <c r="I223" s="37">
        <v>15.1</v>
      </c>
      <c r="J223" s="43"/>
      <c r="K223" s="43"/>
      <c r="L223" s="43"/>
      <c r="M223" s="43"/>
    </row>
    <row r="224" ht="26" customHeight="1" spans="1:13">
      <c r="A224" s="46">
        <v>219</v>
      </c>
      <c r="B224" s="35" t="s">
        <v>669</v>
      </c>
      <c r="C224" s="36" t="s">
        <v>670</v>
      </c>
      <c r="D224" s="36" t="s">
        <v>671</v>
      </c>
      <c r="E224" s="37">
        <v>30.5</v>
      </c>
      <c r="F224" s="38">
        <v>29.5</v>
      </c>
      <c r="G224" s="39">
        <v>1</v>
      </c>
      <c r="H224" s="43"/>
      <c r="I224" s="37">
        <v>30.5</v>
      </c>
      <c r="J224" s="43"/>
      <c r="K224" s="43"/>
      <c r="L224" s="43"/>
      <c r="M224" s="43"/>
    </row>
    <row r="225" ht="26" customHeight="1" spans="1:13">
      <c r="A225" s="46">
        <v>220</v>
      </c>
      <c r="B225" s="35" t="s">
        <v>672</v>
      </c>
      <c r="C225" s="36" t="s">
        <v>673</v>
      </c>
      <c r="D225" s="36" t="s">
        <v>674</v>
      </c>
      <c r="E225" s="37">
        <f>F225+G225</f>
        <v>9</v>
      </c>
      <c r="F225" s="38">
        <v>9</v>
      </c>
      <c r="G225" s="39"/>
      <c r="H225" s="43"/>
      <c r="I225" s="37">
        <v>9</v>
      </c>
      <c r="J225" s="43"/>
      <c r="K225" s="43"/>
      <c r="L225" s="43"/>
      <c r="M225" s="43"/>
    </row>
    <row r="226" ht="26" customHeight="1" spans="1:13">
      <c r="A226" s="46">
        <v>221</v>
      </c>
      <c r="B226" s="35" t="s">
        <v>675</v>
      </c>
      <c r="C226" s="36" t="s">
        <v>676</v>
      </c>
      <c r="D226" s="36" t="s">
        <v>677</v>
      </c>
      <c r="E226" s="37">
        <f>F226+G226</f>
        <v>4.4</v>
      </c>
      <c r="F226" s="38">
        <v>4.4</v>
      </c>
      <c r="G226" s="39"/>
      <c r="H226" s="43"/>
      <c r="I226" s="37">
        <v>4.4</v>
      </c>
      <c r="J226" s="43"/>
      <c r="K226" s="43"/>
      <c r="L226" s="43"/>
      <c r="M226" s="43"/>
    </row>
    <row r="227" ht="26" customHeight="1" spans="1:13">
      <c r="A227" s="46">
        <v>222</v>
      </c>
      <c r="B227" s="35" t="s">
        <v>678</v>
      </c>
      <c r="C227" s="36" t="s">
        <v>679</v>
      </c>
      <c r="D227" s="36" t="s">
        <v>680</v>
      </c>
      <c r="E227" s="37">
        <f t="shared" ref="E227:E287" si="11">F227+G227</f>
        <v>6.2</v>
      </c>
      <c r="F227" s="38">
        <v>6.2</v>
      </c>
      <c r="G227" s="39"/>
      <c r="H227" s="43"/>
      <c r="I227" s="37">
        <v>6.2</v>
      </c>
      <c r="J227" s="43"/>
      <c r="K227" s="43"/>
      <c r="L227" s="43"/>
      <c r="M227" s="43"/>
    </row>
    <row r="228" ht="26" customHeight="1" spans="1:13">
      <c r="A228" s="46">
        <v>223</v>
      </c>
      <c r="B228" s="35" t="s">
        <v>681</v>
      </c>
      <c r="C228" s="36" t="s">
        <v>682</v>
      </c>
      <c r="D228" s="36" t="s">
        <v>683</v>
      </c>
      <c r="E228" s="37">
        <f t="shared" si="11"/>
        <v>18.6</v>
      </c>
      <c r="F228" s="38">
        <v>18.6</v>
      </c>
      <c r="G228" s="39"/>
      <c r="H228" s="43"/>
      <c r="I228" s="37">
        <v>18.6</v>
      </c>
      <c r="J228" s="43"/>
      <c r="K228" s="43"/>
      <c r="L228" s="43"/>
      <c r="M228" s="43"/>
    </row>
    <row r="229" ht="26" customHeight="1" spans="1:13">
      <c r="A229" s="46">
        <v>224</v>
      </c>
      <c r="B229" s="35" t="s">
        <v>684</v>
      </c>
      <c r="C229" s="36" t="s">
        <v>685</v>
      </c>
      <c r="D229" s="36" t="s">
        <v>686</v>
      </c>
      <c r="E229" s="37">
        <f t="shared" si="11"/>
        <v>8.6</v>
      </c>
      <c r="F229" s="38">
        <v>7.6</v>
      </c>
      <c r="G229" s="39">
        <v>1</v>
      </c>
      <c r="H229" s="43"/>
      <c r="I229" s="37">
        <v>8.6</v>
      </c>
      <c r="J229" s="43"/>
      <c r="K229" s="43"/>
      <c r="L229" s="43"/>
      <c r="M229" s="43"/>
    </row>
    <row r="230" ht="26" customHeight="1" spans="1:13">
      <c r="A230" s="46">
        <v>225</v>
      </c>
      <c r="B230" s="35" t="s">
        <v>687</v>
      </c>
      <c r="C230" s="36" t="s">
        <v>688</v>
      </c>
      <c r="D230" s="36" t="s">
        <v>689</v>
      </c>
      <c r="E230" s="37">
        <f t="shared" si="11"/>
        <v>14.4</v>
      </c>
      <c r="F230" s="38">
        <v>14.4</v>
      </c>
      <c r="G230" s="39"/>
      <c r="H230" s="43"/>
      <c r="I230" s="37">
        <v>14.4</v>
      </c>
      <c r="J230" s="43"/>
      <c r="K230" s="43"/>
      <c r="L230" s="43"/>
      <c r="M230" s="43"/>
    </row>
    <row r="231" ht="26" customHeight="1" spans="1:13">
      <c r="A231" s="46">
        <v>226</v>
      </c>
      <c r="B231" s="35" t="s">
        <v>690</v>
      </c>
      <c r="C231" s="36" t="s">
        <v>691</v>
      </c>
      <c r="D231" s="36" t="s">
        <v>692</v>
      </c>
      <c r="E231" s="37">
        <f t="shared" si="11"/>
        <v>5.4</v>
      </c>
      <c r="F231" s="38">
        <v>5.4</v>
      </c>
      <c r="G231" s="39"/>
      <c r="H231" s="43"/>
      <c r="I231" s="37">
        <v>5.4</v>
      </c>
      <c r="J231" s="43"/>
      <c r="K231" s="43"/>
      <c r="L231" s="43"/>
      <c r="M231" s="43"/>
    </row>
    <row r="232" ht="26" customHeight="1" spans="1:13">
      <c r="A232" s="46">
        <v>227</v>
      </c>
      <c r="B232" s="35" t="s">
        <v>693</v>
      </c>
      <c r="C232" s="36" t="s">
        <v>694</v>
      </c>
      <c r="D232" s="36" t="s">
        <v>695</v>
      </c>
      <c r="E232" s="37">
        <f t="shared" si="11"/>
        <v>10.8</v>
      </c>
      <c r="F232" s="38">
        <v>10.8</v>
      </c>
      <c r="G232" s="39"/>
      <c r="H232" s="43"/>
      <c r="I232" s="37">
        <v>10.8</v>
      </c>
      <c r="J232" s="43"/>
      <c r="K232" s="43"/>
      <c r="L232" s="43"/>
      <c r="M232" s="43"/>
    </row>
    <row r="233" ht="26" customHeight="1" spans="1:13">
      <c r="A233" s="46">
        <v>228</v>
      </c>
      <c r="B233" s="35" t="s">
        <v>696</v>
      </c>
      <c r="C233" s="36" t="s">
        <v>697</v>
      </c>
      <c r="D233" s="36" t="s">
        <v>698</v>
      </c>
      <c r="E233" s="37">
        <f t="shared" si="11"/>
        <v>11.9</v>
      </c>
      <c r="F233" s="38">
        <v>11.9</v>
      </c>
      <c r="G233" s="39"/>
      <c r="H233" s="43"/>
      <c r="I233" s="37">
        <v>11.9</v>
      </c>
      <c r="J233" s="43"/>
      <c r="K233" s="43"/>
      <c r="L233" s="43"/>
      <c r="M233" s="43"/>
    </row>
    <row r="234" ht="26" customHeight="1" spans="1:13">
      <c r="A234" s="46">
        <v>229</v>
      </c>
      <c r="B234" s="35" t="s">
        <v>699</v>
      </c>
      <c r="C234" s="36" t="s">
        <v>700</v>
      </c>
      <c r="D234" s="36" t="s">
        <v>701</v>
      </c>
      <c r="E234" s="37">
        <f t="shared" si="11"/>
        <v>6.4</v>
      </c>
      <c r="F234" s="38">
        <v>5.4</v>
      </c>
      <c r="G234" s="39">
        <v>1</v>
      </c>
      <c r="H234" s="43"/>
      <c r="I234" s="37">
        <v>6.4</v>
      </c>
      <c r="J234" s="43"/>
      <c r="K234" s="43"/>
      <c r="L234" s="43"/>
      <c r="M234" s="43"/>
    </row>
    <row r="235" ht="26" customHeight="1" spans="1:13">
      <c r="A235" s="46">
        <v>230</v>
      </c>
      <c r="B235" s="35" t="s">
        <v>702</v>
      </c>
      <c r="C235" s="36" t="s">
        <v>703</v>
      </c>
      <c r="D235" s="36" t="s">
        <v>704</v>
      </c>
      <c r="E235" s="37">
        <f t="shared" si="11"/>
        <v>9.9</v>
      </c>
      <c r="F235" s="38">
        <v>9.9</v>
      </c>
      <c r="G235" s="39"/>
      <c r="H235" s="43"/>
      <c r="I235" s="37">
        <v>9.9</v>
      </c>
      <c r="J235" s="43"/>
      <c r="K235" s="43"/>
      <c r="L235" s="43"/>
      <c r="M235" s="43"/>
    </row>
    <row r="236" ht="26" customHeight="1" spans="1:13">
      <c r="A236" s="46">
        <v>231</v>
      </c>
      <c r="B236" s="35" t="s">
        <v>705</v>
      </c>
      <c r="C236" s="36" t="s">
        <v>706</v>
      </c>
      <c r="D236" s="36" t="s">
        <v>707</v>
      </c>
      <c r="E236" s="37">
        <f t="shared" si="11"/>
        <v>1</v>
      </c>
      <c r="F236" s="38"/>
      <c r="G236" s="39">
        <v>1</v>
      </c>
      <c r="H236" s="43"/>
      <c r="I236" s="37">
        <v>1</v>
      </c>
      <c r="J236" s="43"/>
      <c r="K236" s="43"/>
      <c r="L236" s="43"/>
      <c r="M236" s="43"/>
    </row>
    <row r="237" ht="26" customHeight="1" spans="1:13">
      <c r="A237" s="46">
        <v>232</v>
      </c>
      <c r="B237" s="35" t="s">
        <v>708</v>
      </c>
      <c r="C237" s="36" t="s">
        <v>709</v>
      </c>
      <c r="D237" s="36" t="s">
        <v>710</v>
      </c>
      <c r="E237" s="37">
        <f t="shared" si="11"/>
        <v>16</v>
      </c>
      <c r="F237" s="38">
        <v>16</v>
      </c>
      <c r="G237" s="39"/>
      <c r="H237" s="43"/>
      <c r="I237" s="37">
        <v>16</v>
      </c>
      <c r="J237" s="43"/>
      <c r="K237" s="43"/>
      <c r="L237" s="43"/>
      <c r="M237" s="43"/>
    </row>
    <row r="238" ht="26" customHeight="1" spans="1:13">
      <c r="A238" s="46">
        <v>233</v>
      </c>
      <c r="B238" s="35" t="s">
        <v>711</v>
      </c>
      <c r="C238" s="36" t="s">
        <v>712</v>
      </c>
      <c r="D238" s="36" t="s">
        <v>713</v>
      </c>
      <c r="E238" s="37">
        <f t="shared" si="11"/>
        <v>4.4</v>
      </c>
      <c r="F238" s="38">
        <v>4.4</v>
      </c>
      <c r="G238" s="39"/>
      <c r="H238" s="43"/>
      <c r="I238" s="37">
        <v>4.4</v>
      </c>
      <c r="J238" s="43"/>
      <c r="K238" s="43"/>
      <c r="L238" s="43"/>
      <c r="M238" s="43"/>
    </row>
    <row r="239" ht="26" customHeight="1" spans="1:13">
      <c r="A239" s="46">
        <v>234</v>
      </c>
      <c r="B239" s="35" t="s">
        <v>714</v>
      </c>
      <c r="C239" s="36" t="s">
        <v>715</v>
      </c>
      <c r="D239" s="36" t="s">
        <v>716</v>
      </c>
      <c r="E239" s="37">
        <f t="shared" si="11"/>
        <v>16.2</v>
      </c>
      <c r="F239" s="38">
        <v>14.7</v>
      </c>
      <c r="G239" s="39">
        <v>1.5</v>
      </c>
      <c r="H239" s="43"/>
      <c r="I239" s="37">
        <v>16.2</v>
      </c>
      <c r="J239" s="43"/>
      <c r="K239" s="43"/>
      <c r="L239" s="43"/>
      <c r="M239" s="43"/>
    </row>
    <row r="240" ht="26" customHeight="1" spans="1:13">
      <c r="A240" s="46">
        <v>235</v>
      </c>
      <c r="B240" s="35" t="s">
        <v>717</v>
      </c>
      <c r="C240" s="36" t="s">
        <v>718</v>
      </c>
      <c r="D240" s="36" t="s">
        <v>719</v>
      </c>
      <c r="E240" s="37">
        <f t="shared" si="11"/>
        <v>22.2</v>
      </c>
      <c r="F240" s="38">
        <v>20.7</v>
      </c>
      <c r="G240" s="39">
        <v>1.5</v>
      </c>
      <c r="H240" s="43"/>
      <c r="I240" s="37">
        <v>22.2</v>
      </c>
      <c r="J240" s="43"/>
      <c r="K240" s="43"/>
      <c r="L240" s="43"/>
      <c r="M240" s="43"/>
    </row>
    <row r="241" ht="26" customHeight="1" spans="1:13">
      <c r="A241" s="46">
        <v>236</v>
      </c>
      <c r="B241" s="35" t="s">
        <v>720</v>
      </c>
      <c r="C241" s="36" t="s">
        <v>721</v>
      </c>
      <c r="D241" s="36" t="s">
        <v>722</v>
      </c>
      <c r="E241" s="37">
        <f t="shared" si="11"/>
        <v>21.5</v>
      </c>
      <c r="F241" s="38">
        <v>8</v>
      </c>
      <c r="G241" s="39">
        <v>13.5</v>
      </c>
      <c r="H241" s="43"/>
      <c r="I241" s="37">
        <v>21.5</v>
      </c>
      <c r="J241" s="43"/>
      <c r="K241" s="43"/>
      <c r="L241" s="43"/>
      <c r="M241" s="43"/>
    </row>
    <row r="242" ht="26" customHeight="1" spans="1:13">
      <c r="A242" s="46">
        <v>237</v>
      </c>
      <c r="B242" s="35" t="s">
        <v>723</v>
      </c>
      <c r="C242" s="36" t="s">
        <v>724</v>
      </c>
      <c r="D242" s="36" t="s">
        <v>725</v>
      </c>
      <c r="E242" s="37">
        <f t="shared" si="11"/>
        <v>34.3</v>
      </c>
      <c r="F242" s="38">
        <v>32.8</v>
      </c>
      <c r="G242" s="39">
        <v>1.5</v>
      </c>
      <c r="H242" s="43"/>
      <c r="I242" s="37">
        <v>31.4</v>
      </c>
      <c r="J242" s="43"/>
      <c r="K242" s="43"/>
      <c r="L242" s="43"/>
      <c r="M242" s="43"/>
    </row>
    <row r="243" ht="26" customHeight="1" spans="1:13">
      <c r="A243" s="46">
        <v>238</v>
      </c>
      <c r="B243" s="35" t="s">
        <v>726</v>
      </c>
      <c r="C243" s="36" t="s">
        <v>727</v>
      </c>
      <c r="D243" s="36" t="s">
        <v>728</v>
      </c>
      <c r="E243" s="37">
        <f t="shared" si="11"/>
        <v>22.2</v>
      </c>
      <c r="F243" s="38">
        <v>20.7</v>
      </c>
      <c r="G243" s="39">
        <v>1.5</v>
      </c>
      <c r="H243" s="43"/>
      <c r="I243" s="37">
        <v>22.2</v>
      </c>
      <c r="J243" s="43"/>
      <c r="K243" s="43"/>
      <c r="L243" s="43"/>
      <c r="M243" s="43"/>
    </row>
    <row r="244" ht="26" customHeight="1" spans="1:13">
      <c r="A244" s="46">
        <v>239</v>
      </c>
      <c r="B244" s="35" t="s">
        <v>729</v>
      </c>
      <c r="C244" s="36" t="s">
        <v>730</v>
      </c>
      <c r="D244" s="36" t="s">
        <v>731</v>
      </c>
      <c r="E244" s="37">
        <f t="shared" si="11"/>
        <v>15</v>
      </c>
      <c r="F244" s="38">
        <v>13.5</v>
      </c>
      <c r="G244" s="39">
        <v>1.5</v>
      </c>
      <c r="H244" s="43"/>
      <c r="I244" s="37">
        <v>15</v>
      </c>
      <c r="J244" s="43"/>
      <c r="K244" s="43"/>
      <c r="L244" s="43"/>
      <c r="M244" s="43"/>
    </row>
    <row r="245" ht="26" customHeight="1" spans="1:13">
      <c r="A245" s="46">
        <v>240</v>
      </c>
      <c r="B245" s="35" t="s">
        <v>732</v>
      </c>
      <c r="C245" s="36" t="s">
        <v>733</v>
      </c>
      <c r="D245" s="36" t="s">
        <v>734</v>
      </c>
      <c r="E245" s="37">
        <f t="shared" si="11"/>
        <v>11.1</v>
      </c>
      <c r="F245" s="38">
        <v>3.6</v>
      </c>
      <c r="G245" s="39">
        <v>7.5</v>
      </c>
      <c r="H245" s="43"/>
      <c r="I245" s="37">
        <v>11.1</v>
      </c>
      <c r="J245" s="43"/>
      <c r="K245" s="43"/>
      <c r="L245" s="43"/>
      <c r="M245" s="43"/>
    </row>
    <row r="246" ht="26" customHeight="1" spans="1:13">
      <c r="A246" s="46">
        <v>241</v>
      </c>
      <c r="B246" s="35" t="s">
        <v>735</v>
      </c>
      <c r="C246" s="36" t="s">
        <v>736</v>
      </c>
      <c r="D246" s="36" t="s">
        <v>737</v>
      </c>
      <c r="E246" s="37">
        <f t="shared" si="11"/>
        <v>27.1</v>
      </c>
      <c r="F246" s="38">
        <v>19.6</v>
      </c>
      <c r="G246" s="39">
        <v>7.5</v>
      </c>
      <c r="H246" s="43"/>
      <c r="I246" s="37">
        <v>27.1</v>
      </c>
      <c r="J246" s="43"/>
      <c r="K246" s="43"/>
      <c r="L246" s="43"/>
      <c r="M246" s="43"/>
    </row>
    <row r="247" ht="26" customHeight="1" spans="1:13">
      <c r="A247" s="46">
        <v>242</v>
      </c>
      <c r="B247" s="35" t="s">
        <v>738</v>
      </c>
      <c r="C247" s="36" t="s">
        <v>739</v>
      </c>
      <c r="D247" s="36" t="s">
        <v>740</v>
      </c>
      <c r="E247" s="37">
        <f t="shared" si="11"/>
        <v>28.2</v>
      </c>
      <c r="F247" s="38">
        <v>26.7</v>
      </c>
      <c r="G247" s="39">
        <v>1.5</v>
      </c>
      <c r="H247" s="43"/>
      <c r="I247" s="37">
        <v>28.2</v>
      </c>
      <c r="J247" s="43"/>
      <c r="K247" s="43"/>
      <c r="L247" s="43"/>
      <c r="M247" s="43"/>
    </row>
    <row r="248" ht="26" customHeight="1" spans="1:13">
      <c r="A248" s="46">
        <v>243</v>
      </c>
      <c r="B248" s="35" t="s">
        <v>741</v>
      </c>
      <c r="C248" s="36" t="s">
        <v>742</v>
      </c>
      <c r="D248" s="36" t="s">
        <v>743</v>
      </c>
      <c r="E248" s="37">
        <f t="shared" si="11"/>
        <v>25.5</v>
      </c>
      <c r="F248" s="38">
        <v>24</v>
      </c>
      <c r="G248" s="39">
        <v>1.5</v>
      </c>
      <c r="H248" s="43"/>
      <c r="I248" s="37">
        <v>25.5</v>
      </c>
      <c r="J248" s="43"/>
      <c r="K248" s="43"/>
      <c r="L248" s="43"/>
      <c r="M248" s="43"/>
    </row>
    <row r="249" ht="26" customHeight="1" spans="1:13">
      <c r="A249" s="46">
        <v>244</v>
      </c>
      <c r="B249" s="35" t="s">
        <v>744</v>
      </c>
      <c r="C249" s="36" t="s">
        <v>745</v>
      </c>
      <c r="D249" s="36" t="s">
        <v>746</v>
      </c>
      <c r="E249" s="37">
        <f t="shared" si="11"/>
        <v>7.7</v>
      </c>
      <c r="F249" s="38">
        <v>0.2</v>
      </c>
      <c r="G249" s="39">
        <v>7.5</v>
      </c>
      <c r="H249" s="43"/>
      <c r="I249" s="37">
        <v>7.7</v>
      </c>
      <c r="J249" s="43"/>
      <c r="K249" s="43"/>
      <c r="L249" s="43"/>
      <c r="M249" s="43"/>
    </row>
    <row r="250" ht="26" customHeight="1" spans="1:13">
      <c r="A250" s="46">
        <v>245</v>
      </c>
      <c r="B250" s="35" t="s">
        <v>747</v>
      </c>
      <c r="C250" s="36" t="s">
        <v>748</v>
      </c>
      <c r="D250" s="36" t="s">
        <v>749</v>
      </c>
      <c r="E250" s="37">
        <f t="shared" si="11"/>
        <v>10.8</v>
      </c>
      <c r="F250" s="38">
        <v>9.3</v>
      </c>
      <c r="G250" s="39">
        <v>1.5</v>
      </c>
      <c r="H250" s="43"/>
      <c r="I250" s="37">
        <v>10.8</v>
      </c>
      <c r="J250" s="43"/>
      <c r="K250" s="43"/>
      <c r="L250" s="43"/>
      <c r="M250" s="43"/>
    </row>
    <row r="251" ht="26" customHeight="1" spans="1:13">
      <c r="A251" s="46">
        <v>246</v>
      </c>
      <c r="B251" s="35" t="s">
        <v>750</v>
      </c>
      <c r="C251" s="36" t="s">
        <v>751</v>
      </c>
      <c r="D251" s="36" t="s">
        <v>752</v>
      </c>
      <c r="E251" s="37">
        <f t="shared" si="11"/>
        <v>13.5</v>
      </c>
      <c r="F251" s="38">
        <v>6</v>
      </c>
      <c r="G251" s="39">
        <v>7.5</v>
      </c>
      <c r="H251" s="43"/>
      <c r="I251" s="37">
        <v>13.5</v>
      </c>
      <c r="J251" s="43"/>
      <c r="K251" s="43"/>
      <c r="L251" s="43"/>
      <c r="M251" s="43"/>
    </row>
    <row r="252" ht="26" customHeight="1" spans="1:13">
      <c r="A252" s="46">
        <v>247</v>
      </c>
      <c r="B252" s="35" t="s">
        <v>753</v>
      </c>
      <c r="C252" s="36" t="s">
        <v>754</v>
      </c>
      <c r="D252" s="36" t="s">
        <v>755</v>
      </c>
      <c r="E252" s="37">
        <f t="shared" si="11"/>
        <v>26.7</v>
      </c>
      <c r="F252" s="38">
        <v>13.2</v>
      </c>
      <c r="G252" s="39">
        <v>13.5</v>
      </c>
      <c r="H252" s="43"/>
      <c r="I252" s="37">
        <v>26.7</v>
      </c>
      <c r="J252" s="43"/>
      <c r="K252" s="43"/>
      <c r="L252" s="43"/>
      <c r="M252" s="43"/>
    </row>
    <row r="253" ht="26" customHeight="1" spans="1:13">
      <c r="A253" s="46">
        <v>248</v>
      </c>
      <c r="B253" s="35" t="s">
        <v>756</v>
      </c>
      <c r="C253" s="36" t="s">
        <v>757</v>
      </c>
      <c r="D253" s="36" t="s">
        <v>758</v>
      </c>
      <c r="E253" s="37">
        <f t="shared" si="11"/>
        <v>19.5</v>
      </c>
      <c r="F253" s="38">
        <v>12</v>
      </c>
      <c r="G253" s="39">
        <v>7.5</v>
      </c>
      <c r="H253" s="43"/>
      <c r="I253" s="37">
        <v>19.5</v>
      </c>
      <c r="J253" s="43"/>
      <c r="K253" s="43"/>
      <c r="L253" s="43"/>
      <c r="M253" s="43"/>
    </row>
    <row r="254" ht="26" customHeight="1" spans="1:13">
      <c r="A254" s="46">
        <v>249</v>
      </c>
      <c r="B254" s="35" t="s">
        <v>759</v>
      </c>
      <c r="C254" s="36" t="s">
        <v>760</v>
      </c>
      <c r="D254" s="36" t="s">
        <v>761</v>
      </c>
      <c r="E254" s="37">
        <f t="shared" si="11"/>
        <v>21.4</v>
      </c>
      <c r="F254" s="38">
        <v>19.9</v>
      </c>
      <c r="G254" s="39">
        <v>1.5</v>
      </c>
      <c r="H254" s="43"/>
      <c r="I254" s="37">
        <v>21.4</v>
      </c>
      <c r="J254" s="43"/>
      <c r="K254" s="43"/>
      <c r="L254" s="43"/>
      <c r="M254" s="43"/>
    </row>
    <row r="255" ht="26" customHeight="1" spans="1:13">
      <c r="A255" s="46">
        <v>250</v>
      </c>
      <c r="B255" s="35" t="s">
        <v>762</v>
      </c>
      <c r="C255" s="36" t="s">
        <v>763</v>
      </c>
      <c r="D255" s="36" t="s">
        <v>764</v>
      </c>
      <c r="E255" s="37">
        <f t="shared" si="11"/>
        <v>23.4</v>
      </c>
      <c r="F255" s="38">
        <v>21.9</v>
      </c>
      <c r="G255" s="39">
        <v>1.5</v>
      </c>
      <c r="H255" s="43"/>
      <c r="I255" s="37">
        <v>23.4</v>
      </c>
      <c r="J255" s="43"/>
      <c r="K255" s="43"/>
      <c r="L255" s="43"/>
      <c r="M255" s="43"/>
    </row>
    <row r="256" ht="26" customHeight="1" spans="1:13">
      <c r="A256" s="46">
        <v>251</v>
      </c>
      <c r="B256" s="35" t="s">
        <v>765</v>
      </c>
      <c r="C256" s="36" t="s">
        <v>766</v>
      </c>
      <c r="D256" s="36" t="s">
        <v>767</v>
      </c>
      <c r="E256" s="37">
        <f t="shared" si="11"/>
        <v>22</v>
      </c>
      <c r="F256" s="38">
        <v>14.5</v>
      </c>
      <c r="G256" s="39">
        <v>7.5</v>
      </c>
      <c r="H256" s="43"/>
      <c r="I256" s="37">
        <v>22</v>
      </c>
      <c r="J256" s="43"/>
      <c r="K256" s="43"/>
      <c r="L256" s="43"/>
      <c r="M256" s="43"/>
    </row>
    <row r="257" ht="26" customHeight="1" spans="1:13">
      <c r="A257" s="46">
        <v>252</v>
      </c>
      <c r="B257" s="35" t="s">
        <v>768</v>
      </c>
      <c r="C257" s="36" t="s">
        <v>769</v>
      </c>
      <c r="D257" s="36" t="s">
        <v>770</v>
      </c>
      <c r="E257" s="37">
        <f t="shared" si="11"/>
        <v>13.5</v>
      </c>
      <c r="F257" s="38">
        <v>3</v>
      </c>
      <c r="G257" s="39">
        <v>10.5</v>
      </c>
      <c r="H257" s="43"/>
      <c r="I257" s="37">
        <v>13.5</v>
      </c>
      <c r="J257" s="43"/>
      <c r="K257" s="43"/>
      <c r="L257" s="43"/>
      <c r="M257" s="43"/>
    </row>
    <row r="258" ht="26" customHeight="1" spans="1:13">
      <c r="A258" s="46">
        <v>253</v>
      </c>
      <c r="B258" s="35" t="s">
        <v>771</v>
      </c>
      <c r="C258" s="36" t="s">
        <v>772</v>
      </c>
      <c r="D258" s="36" t="s">
        <v>773</v>
      </c>
      <c r="E258" s="37">
        <f t="shared" si="11"/>
        <v>20.8</v>
      </c>
      <c r="F258" s="38">
        <v>19.3</v>
      </c>
      <c r="G258" s="39">
        <v>1.5</v>
      </c>
      <c r="H258" s="43"/>
      <c r="I258" s="37">
        <v>20.8</v>
      </c>
      <c r="J258" s="43"/>
      <c r="K258" s="43"/>
      <c r="L258" s="43"/>
      <c r="M258" s="43"/>
    </row>
    <row r="259" ht="26" customHeight="1" spans="1:13">
      <c r="A259" s="46">
        <v>254</v>
      </c>
      <c r="B259" s="35" t="s">
        <v>774</v>
      </c>
      <c r="C259" s="36" t="s">
        <v>775</v>
      </c>
      <c r="D259" s="36" t="s">
        <v>776</v>
      </c>
      <c r="E259" s="37">
        <f t="shared" si="11"/>
        <v>11.3</v>
      </c>
      <c r="F259" s="38">
        <v>9.8</v>
      </c>
      <c r="G259" s="39">
        <v>1.5</v>
      </c>
      <c r="H259" s="43"/>
      <c r="I259" s="37">
        <v>11.3</v>
      </c>
      <c r="J259" s="43"/>
      <c r="K259" s="43"/>
      <c r="L259" s="43"/>
      <c r="M259" s="43"/>
    </row>
    <row r="260" ht="26" customHeight="1" spans="1:13">
      <c r="A260" s="46">
        <v>255</v>
      </c>
      <c r="B260" s="35" t="s">
        <v>777</v>
      </c>
      <c r="C260" s="36" t="s">
        <v>778</v>
      </c>
      <c r="D260" s="36" t="s">
        <v>779</v>
      </c>
      <c r="E260" s="37">
        <f t="shared" si="11"/>
        <v>14.2</v>
      </c>
      <c r="F260" s="38">
        <v>12.7</v>
      </c>
      <c r="G260" s="39">
        <v>1.5</v>
      </c>
      <c r="H260" s="43"/>
      <c r="I260" s="37">
        <v>14.2</v>
      </c>
      <c r="J260" s="43"/>
      <c r="K260" s="43"/>
      <c r="L260" s="43"/>
      <c r="M260" s="43"/>
    </row>
    <row r="261" ht="26" customHeight="1" spans="1:13">
      <c r="A261" s="46">
        <v>256</v>
      </c>
      <c r="B261" s="35" t="s">
        <v>780</v>
      </c>
      <c r="C261" s="36" t="s">
        <v>781</v>
      </c>
      <c r="D261" s="36" t="s">
        <v>782</v>
      </c>
      <c r="E261" s="37">
        <f t="shared" si="11"/>
        <v>32.7</v>
      </c>
      <c r="F261" s="38">
        <v>25.2</v>
      </c>
      <c r="G261" s="39">
        <v>7.5</v>
      </c>
      <c r="H261" s="43"/>
      <c r="I261" s="37">
        <v>23.2</v>
      </c>
      <c r="J261" s="43"/>
      <c r="K261" s="43"/>
      <c r="L261" s="43"/>
      <c r="M261" s="43"/>
    </row>
    <row r="262" ht="26" customHeight="1" spans="1:13">
      <c r="A262" s="46">
        <v>257</v>
      </c>
      <c r="B262" s="35" t="s">
        <v>783</v>
      </c>
      <c r="C262" s="36" t="s">
        <v>784</v>
      </c>
      <c r="D262" s="36" t="s">
        <v>785</v>
      </c>
      <c r="E262" s="37">
        <f t="shared" si="11"/>
        <v>8.8</v>
      </c>
      <c r="F262" s="38">
        <v>8.8</v>
      </c>
      <c r="G262" s="39"/>
      <c r="H262" s="43"/>
      <c r="I262" s="37">
        <v>8.8</v>
      </c>
      <c r="J262" s="43"/>
      <c r="K262" s="43"/>
      <c r="L262" s="43"/>
      <c r="M262" s="43"/>
    </row>
    <row r="263" ht="26" customHeight="1" spans="1:13">
      <c r="A263" s="46">
        <v>258</v>
      </c>
      <c r="B263" s="35" t="s">
        <v>786</v>
      </c>
      <c r="C263" s="36" t="s">
        <v>787</v>
      </c>
      <c r="D263" s="36" t="s">
        <v>788</v>
      </c>
      <c r="E263" s="37">
        <f t="shared" si="11"/>
        <v>22.2</v>
      </c>
      <c r="F263" s="38">
        <v>20.7</v>
      </c>
      <c r="G263" s="39">
        <v>1.5</v>
      </c>
      <c r="H263" s="43"/>
      <c r="I263" s="37">
        <v>22.2</v>
      </c>
      <c r="J263" s="43"/>
      <c r="K263" s="43"/>
      <c r="L263" s="43"/>
      <c r="M263" s="43"/>
    </row>
    <row r="264" ht="26" customHeight="1" spans="1:13">
      <c r="A264" s="46">
        <v>259</v>
      </c>
      <c r="B264" s="35" t="s">
        <v>789</v>
      </c>
      <c r="C264" s="36" t="s">
        <v>790</v>
      </c>
      <c r="D264" s="36" t="s">
        <v>791</v>
      </c>
      <c r="E264" s="37">
        <f t="shared" si="11"/>
        <v>23.4</v>
      </c>
      <c r="F264" s="38">
        <v>21.9</v>
      </c>
      <c r="G264" s="39">
        <v>1.5</v>
      </c>
      <c r="H264" s="43"/>
      <c r="I264" s="37">
        <v>23.4</v>
      </c>
      <c r="J264" s="43"/>
      <c r="K264" s="43"/>
      <c r="L264" s="43"/>
      <c r="M264" s="43"/>
    </row>
    <row r="265" ht="26" customHeight="1" spans="1:13">
      <c r="A265" s="46">
        <v>260</v>
      </c>
      <c r="B265" s="35" t="s">
        <v>792</v>
      </c>
      <c r="C265" s="36" t="s">
        <v>793</v>
      </c>
      <c r="D265" s="36" t="s">
        <v>794</v>
      </c>
      <c r="E265" s="37">
        <f t="shared" si="11"/>
        <v>14</v>
      </c>
      <c r="F265" s="38">
        <v>6.5</v>
      </c>
      <c r="G265" s="39">
        <v>7.5</v>
      </c>
      <c r="H265" s="43"/>
      <c r="I265" s="37">
        <v>14</v>
      </c>
      <c r="J265" s="43"/>
      <c r="K265" s="43"/>
      <c r="L265" s="43"/>
      <c r="M265" s="43"/>
    </row>
    <row r="266" ht="26" customHeight="1" spans="1:13">
      <c r="A266" s="46">
        <v>261</v>
      </c>
      <c r="B266" s="35" t="s">
        <v>795</v>
      </c>
      <c r="C266" s="36" t="s">
        <v>796</v>
      </c>
      <c r="D266" s="36" t="s">
        <v>797</v>
      </c>
      <c r="E266" s="37">
        <f t="shared" si="11"/>
        <v>17.4</v>
      </c>
      <c r="F266" s="38">
        <v>15.9</v>
      </c>
      <c r="G266" s="39">
        <v>1.5</v>
      </c>
      <c r="H266" s="43"/>
      <c r="I266" s="37">
        <v>17.4</v>
      </c>
      <c r="J266" s="43"/>
      <c r="K266" s="43"/>
      <c r="L266" s="43"/>
      <c r="M266" s="43"/>
    </row>
    <row r="267" ht="26" customHeight="1" spans="1:13">
      <c r="A267" s="46">
        <v>262</v>
      </c>
      <c r="B267" s="35" t="s">
        <v>798</v>
      </c>
      <c r="C267" s="36" t="s">
        <v>799</v>
      </c>
      <c r="D267" s="36" t="s">
        <v>800</v>
      </c>
      <c r="E267" s="37">
        <f t="shared" si="11"/>
        <v>16.8</v>
      </c>
      <c r="F267" s="38">
        <v>12.3</v>
      </c>
      <c r="G267" s="39">
        <v>4.5</v>
      </c>
      <c r="H267" s="43"/>
      <c r="I267" s="37">
        <v>16.8</v>
      </c>
      <c r="J267" s="43"/>
      <c r="K267" s="43"/>
      <c r="L267" s="43"/>
      <c r="M267" s="43"/>
    </row>
    <row r="268" ht="26" customHeight="1" spans="1:13">
      <c r="A268" s="46">
        <v>263</v>
      </c>
      <c r="B268" s="35" t="s">
        <v>801</v>
      </c>
      <c r="C268" s="70" t="s">
        <v>802</v>
      </c>
      <c r="D268" s="70" t="s">
        <v>803</v>
      </c>
      <c r="E268" s="37">
        <f t="shared" si="11"/>
        <v>19.8</v>
      </c>
      <c r="F268" s="38">
        <v>12.3</v>
      </c>
      <c r="G268" s="55">
        <v>7.5</v>
      </c>
      <c r="H268" s="43"/>
      <c r="I268" s="37">
        <v>19.8</v>
      </c>
      <c r="J268" s="43"/>
      <c r="K268" s="43"/>
      <c r="L268" s="43"/>
      <c r="M268" s="43"/>
    </row>
    <row r="269" ht="26" customHeight="1" spans="1:13">
      <c r="A269" s="46">
        <v>264</v>
      </c>
      <c r="B269" s="35" t="s">
        <v>804</v>
      </c>
      <c r="C269" s="36" t="s">
        <v>805</v>
      </c>
      <c r="D269" s="36" t="s">
        <v>806</v>
      </c>
      <c r="E269" s="37">
        <f t="shared" si="11"/>
        <v>11.3</v>
      </c>
      <c r="F269" s="38">
        <v>11.3</v>
      </c>
      <c r="G269" s="39"/>
      <c r="H269" s="43"/>
      <c r="I269" s="37">
        <v>11.3</v>
      </c>
      <c r="J269" s="43"/>
      <c r="K269" s="43"/>
      <c r="L269" s="43"/>
      <c r="M269" s="43"/>
    </row>
    <row r="270" ht="26" customHeight="1" spans="1:13">
      <c r="A270" s="46">
        <v>265</v>
      </c>
      <c r="B270" s="35" t="s">
        <v>807</v>
      </c>
      <c r="C270" s="36" t="s">
        <v>808</v>
      </c>
      <c r="D270" s="36" t="s">
        <v>809</v>
      </c>
      <c r="E270" s="37">
        <f t="shared" si="11"/>
        <v>19</v>
      </c>
      <c r="F270" s="38">
        <v>19</v>
      </c>
      <c r="G270" s="39"/>
      <c r="H270" s="43"/>
      <c r="I270" s="37">
        <v>3.7</v>
      </c>
      <c r="J270" s="43"/>
      <c r="K270" s="43"/>
      <c r="L270" s="43"/>
      <c r="M270" s="43"/>
    </row>
    <row r="271" ht="26" customHeight="1" spans="1:13">
      <c r="A271" s="46">
        <v>266</v>
      </c>
      <c r="B271" s="35" t="s">
        <v>810</v>
      </c>
      <c r="C271" s="36" t="s">
        <v>811</v>
      </c>
      <c r="D271" s="36" t="s">
        <v>812</v>
      </c>
      <c r="E271" s="37">
        <f t="shared" si="11"/>
        <v>14.8</v>
      </c>
      <c r="F271" s="38">
        <v>14.8</v>
      </c>
      <c r="G271" s="39"/>
      <c r="H271" s="43"/>
      <c r="I271" s="37">
        <v>14.8</v>
      </c>
      <c r="J271" s="43"/>
      <c r="K271" s="43"/>
      <c r="L271" s="43"/>
      <c r="M271" s="43"/>
    </row>
    <row r="272" ht="26" customHeight="1" spans="1:13">
      <c r="A272" s="46">
        <v>267</v>
      </c>
      <c r="B272" s="35" t="s">
        <v>813</v>
      </c>
      <c r="C272" s="36" t="s">
        <v>814</v>
      </c>
      <c r="D272" s="36" t="s">
        <v>815</v>
      </c>
      <c r="E272" s="37">
        <f t="shared" si="11"/>
        <v>14.8</v>
      </c>
      <c r="F272" s="38">
        <v>6.5</v>
      </c>
      <c r="G272" s="39">
        <v>8.3</v>
      </c>
      <c r="H272" s="43"/>
      <c r="I272" s="37">
        <v>14.8</v>
      </c>
      <c r="J272" s="43"/>
      <c r="K272" s="43"/>
      <c r="L272" s="43"/>
      <c r="M272" s="43"/>
    </row>
    <row r="273" ht="26" customHeight="1" spans="1:13">
      <c r="A273" s="46">
        <v>268</v>
      </c>
      <c r="B273" s="35" t="s">
        <v>816</v>
      </c>
      <c r="C273" s="36" t="s">
        <v>817</v>
      </c>
      <c r="D273" s="36" t="s">
        <v>818</v>
      </c>
      <c r="E273" s="37">
        <f t="shared" si="11"/>
        <v>20.2</v>
      </c>
      <c r="F273" s="38">
        <v>20.2</v>
      </c>
      <c r="G273" s="39"/>
      <c r="H273" s="43"/>
      <c r="I273" s="37">
        <v>20.2</v>
      </c>
      <c r="J273" s="43"/>
      <c r="K273" s="43"/>
      <c r="L273" s="43"/>
      <c r="M273" s="43"/>
    </row>
    <row r="274" ht="26" customHeight="1" spans="1:13">
      <c r="A274" s="46">
        <v>269</v>
      </c>
      <c r="B274" s="35" t="s">
        <v>819</v>
      </c>
      <c r="C274" s="36" t="s">
        <v>820</v>
      </c>
      <c r="D274" s="36" t="s">
        <v>821</v>
      </c>
      <c r="E274" s="37">
        <f t="shared" si="11"/>
        <v>17.2</v>
      </c>
      <c r="F274" s="38">
        <v>8.9</v>
      </c>
      <c r="G274" s="39">
        <v>8.3</v>
      </c>
      <c r="H274" s="43"/>
      <c r="I274" s="37">
        <v>17.2</v>
      </c>
      <c r="J274" s="43"/>
      <c r="K274" s="43"/>
      <c r="L274" s="43"/>
      <c r="M274" s="43"/>
    </row>
    <row r="275" ht="26" customHeight="1" spans="1:13">
      <c r="A275" s="46">
        <v>270</v>
      </c>
      <c r="B275" s="35" t="s">
        <v>822</v>
      </c>
      <c r="C275" s="36" t="s">
        <v>823</v>
      </c>
      <c r="D275" s="36" t="s">
        <v>824</v>
      </c>
      <c r="E275" s="37">
        <f t="shared" si="11"/>
        <v>12.5</v>
      </c>
      <c r="F275" s="38">
        <v>12.5</v>
      </c>
      <c r="G275" s="39"/>
      <c r="H275" s="43"/>
      <c r="I275" s="37">
        <v>12.5</v>
      </c>
      <c r="J275" s="43"/>
      <c r="K275" s="43"/>
      <c r="L275" s="43"/>
      <c r="M275" s="43"/>
    </row>
    <row r="276" ht="26" customHeight="1" spans="1:13">
      <c r="A276" s="46">
        <v>271</v>
      </c>
      <c r="B276" s="40" t="s">
        <v>825</v>
      </c>
      <c r="C276" s="41" t="s">
        <v>826</v>
      </c>
      <c r="D276" s="69" t="s">
        <v>827</v>
      </c>
      <c r="E276" s="37">
        <f t="shared" si="11"/>
        <v>20.7</v>
      </c>
      <c r="F276" s="38">
        <v>20.7</v>
      </c>
      <c r="G276" s="39"/>
      <c r="H276" s="43"/>
      <c r="I276" s="37">
        <v>15.5</v>
      </c>
      <c r="J276" s="43"/>
      <c r="K276" s="43"/>
      <c r="L276" s="43"/>
      <c r="M276" s="43"/>
    </row>
    <row r="277" ht="26" customHeight="1" spans="1:13">
      <c r="A277" s="46">
        <v>272</v>
      </c>
      <c r="B277" s="62" t="s">
        <v>828</v>
      </c>
      <c r="C277" s="41" t="s">
        <v>829</v>
      </c>
      <c r="D277" s="69" t="s">
        <v>830</v>
      </c>
      <c r="E277" s="37">
        <f t="shared" si="11"/>
        <v>18.4</v>
      </c>
      <c r="F277" s="38">
        <v>18.4</v>
      </c>
      <c r="G277" s="39"/>
      <c r="H277" s="43"/>
      <c r="I277" s="37">
        <v>18.4</v>
      </c>
      <c r="J277" s="43"/>
      <c r="K277" s="43"/>
      <c r="L277" s="43"/>
      <c r="M277" s="43"/>
    </row>
    <row r="278" ht="26" customHeight="1" spans="1:13">
      <c r="A278" s="46">
        <v>273</v>
      </c>
      <c r="B278" s="35" t="s">
        <v>831</v>
      </c>
      <c r="C278" s="36" t="s">
        <v>832</v>
      </c>
      <c r="D278" s="36" t="s">
        <v>833</v>
      </c>
      <c r="E278" s="37">
        <f t="shared" si="11"/>
        <v>12</v>
      </c>
      <c r="F278" s="38">
        <v>12</v>
      </c>
      <c r="G278" s="39"/>
      <c r="H278" s="43"/>
      <c r="I278" s="37">
        <v>12</v>
      </c>
      <c r="J278" s="43"/>
      <c r="K278" s="43"/>
      <c r="L278" s="43"/>
      <c r="M278" s="43"/>
    </row>
    <row r="279" ht="26" customHeight="1" spans="1:13">
      <c r="A279" s="46">
        <v>274</v>
      </c>
      <c r="B279" s="35" t="s">
        <v>834</v>
      </c>
      <c r="C279" s="36" t="s">
        <v>835</v>
      </c>
      <c r="D279" s="36" t="s">
        <v>836</v>
      </c>
      <c r="E279" s="37">
        <f t="shared" si="11"/>
        <v>16</v>
      </c>
      <c r="F279" s="38">
        <v>7.7</v>
      </c>
      <c r="G279" s="39">
        <v>8.3</v>
      </c>
      <c r="H279" s="43"/>
      <c r="I279" s="37">
        <v>16</v>
      </c>
      <c r="J279" s="43"/>
      <c r="K279" s="43"/>
      <c r="L279" s="43"/>
      <c r="M279" s="43"/>
    </row>
    <row r="280" ht="26" customHeight="1" spans="1:13">
      <c r="A280" s="46">
        <v>275</v>
      </c>
      <c r="B280" s="35" t="s">
        <v>837</v>
      </c>
      <c r="C280" s="36" t="s">
        <v>838</v>
      </c>
      <c r="D280" s="36" t="s">
        <v>839</v>
      </c>
      <c r="E280" s="37">
        <f t="shared" si="11"/>
        <v>13.3</v>
      </c>
      <c r="F280" s="38">
        <v>13.3</v>
      </c>
      <c r="G280" s="39"/>
      <c r="H280" s="43"/>
      <c r="I280" s="37">
        <v>13.3</v>
      </c>
      <c r="J280" s="43"/>
      <c r="K280" s="43"/>
      <c r="L280" s="43"/>
      <c r="M280" s="43"/>
    </row>
    <row r="281" ht="26" customHeight="1" spans="1:13">
      <c r="A281" s="46">
        <v>276</v>
      </c>
      <c r="B281" s="35" t="s">
        <v>840</v>
      </c>
      <c r="C281" s="36" t="s">
        <v>841</v>
      </c>
      <c r="D281" s="36" t="s">
        <v>842</v>
      </c>
      <c r="E281" s="37">
        <f t="shared" si="11"/>
        <v>10.4</v>
      </c>
      <c r="F281" s="38">
        <v>10.4</v>
      </c>
      <c r="G281" s="39"/>
      <c r="H281" s="43"/>
      <c r="I281" s="37">
        <v>10.4</v>
      </c>
      <c r="J281" s="43"/>
      <c r="K281" s="43"/>
      <c r="L281" s="43"/>
      <c r="M281" s="43"/>
    </row>
    <row r="282" ht="26" customHeight="1" spans="1:13">
      <c r="A282" s="46">
        <v>277</v>
      </c>
      <c r="B282" s="35" t="s">
        <v>843</v>
      </c>
      <c r="C282" s="36" t="s">
        <v>844</v>
      </c>
      <c r="D282" s="36" t="s">
        <v>845</v>
      </c>
      <c r="E282" s="37">
        <f t="shared" si="11"/>
        <v>17.8</v>
      </c>
      <c r="F282" s="38">
        <v>17.8</v>
      </c>
      <c r="G282" s="39"/>
      <c r="H282" s="43"/>
      <c r="I282" s="37">
        <v>17.8</v>
      </c>
      <c r="J282" s="43"/>
      <c r="K282" s="43"/>
      <c r="L282" s="43"/>
      <c r="M282" s="43"/>
    </row>
    <row r="283" ht="26" customHeight="1" spans="1:13">
      <c r="A283" s="46">
        <v>278</v>
      </c>
      <c r="B283" s="35" t="s">
        <v>846</v>
      </c>
      <c r="C283" s="36" t="s">
        <v>847</v>
      </c>
      <c r="D283" s="36" t="s">
        <v>848</v>
      </c>
      <c r="E283" s="37">
        <f t="shared" si="11"/>
        <v>4.8</v>
      </c>
      <c r="F283" s="38">
        <v>4.8</v>
      </c>
      <c r="G283" s="39"/>
      <c r="H283" s="43"/>
      <c r="I283" s="37">
        <v>4.8</v>
      </c>
      <c r="J283" s="43"/>
      <c r="K283" s="43"/>
      <c r="L283" s="43"/>
      <c r="M283" s="43"/>
    </row>
    <row r="284" ht="26" customHeight="1" spans="1:13">
      <c r="A284" s="46">
        <v>279</v>
      </c>
      <c r="B284" s="35" t="s">
        <v>849</v>
      </c>
      <c r="C284" s="36" t="s">
        <v>850</v>
      </c>
      <c r="D284" s="36" t="s">
        <v>851</v>
      </c>
      <c r="E284" s="37">
        <f t="shared" si="11"/>
        <v>9.7</v>
      </c>
      <c r="F284" s="38">
        <v>9.7</v>
      </c>
      <c r="G284" s="39"/>
      <c r="H284" s="43"/>
      <c r="I284" s="37">
        <v>9.7</v>
      </c>
      <c r="J284" s="43"/>
      <c r="K284" s="43"/>
      <c r="L284" s="43"/>
      <c r="M284" s="43"/>
    </row>
    <row r="285" ht="26" customHeight="1" spans="1:13">
      <c r="A285" s="46">
        <v>280</v>
      </c>
      <c r="B285" s="35" t="s">
        <v>852</v>
      </c>
      <c r="C285" s="36" t="s">
        <v>853</v>
      </c>
      <c r="D285" s="36" t="s">
        <v>854</v>
      </c>
      <c r="E285" s="37">
        <f t="shared" si="11"/>
        <v>10.3</v>
      </c>
      <c r="F285" s="38">
        <v>10.3</v>
      </c>
      <c r="G285" s="39"/>
      <c r="H285" s="43"/>
      <c r="I285" s="37">
        <v>10.3</v>
      </c>
      <c r="J285" s="43"/>
      <c r="K285" s="43"/>
      <c r="L285" s="43"/>
      <c r="M285" s="43"/>
    </row>
    <row r="286" ht="26" customHeight="1" spans="1:13">
      <c r="A286" s="46">
        <v>281</v>
      </c>
      <c r="B286" s="35" t="s">
        <v>855</v>
      </c>
      <c r="C286" s="36" t="s">
        <v>856</v>
      </c>
      <c r="D286" s="36" t="s">
        <v>857</v>
      </c>
      <c r="E286" s="37">
        <f t="shared" si="11"/>
        <v>17</v>
      </c>
      <c r="F286" s="38">
        <v>17</v>
      </c>
      <c r="G286" s="39"/>
      <c r="H286" s="43"/>
      <c r="I286" s="37">
        <v>17</v>
      </c>
      <c r="J286" s="43"/>
      <c r="K286" s="43"/>
      <c r="L286" s="43"/>
      <c r="M286" s="43"/>
    </row>
    <row r="287" ht="26" customHeight="1" spans="1:13">
      <c r="A287" s="46">
        <v>282</v>
      </c>
      <c r="B287" s="35" t="s">
        <v>858</v>
      </c>
      <c r="C287" s="36" t="s">
        <v>859</v>
      </c>
      <c r="D287" s="36" t="s">
        <v>860</v>
      </c>
      <c r="E287" s="37">
        <f t="shared" si="11"/>
        <v>27.8</v>
      </c>
      <c r="F287" s="38">
        <v>27.8</v>
      </c>
      <c r="G287" s="39"/>
      <c r="H287" s="43"/>
      <c r="I287" s="37">
        <v>27.8</v>
      </c>
      <c r="J287" s="43"/>
      <c r="K287" s="43"/>
      <c r="L287" s="43"/>
      <c r="M287" s="43"/>
    </row>
    <row r="288" ht="26" customHeight="1" spans="1:13">
      <c r="A288" s="46">
        <v>283</v>
      </c>
      <c r="B288" s="35" t="s">
        <v>861</v>
      </c>
      <c r="C288" s="36" t="s">
        <v>862</v>
      </c>
      <c r="D288" s="36" t="s">
        <v>863</v>
      </c>
      <c r="E288" s="37">
        <f t="shared" ref="E288:E351" si="12">F288+G288</f>
        <v>14.6</v>
      </c>
      <c r="F288" s="38">
        <v>14.6</v>
      </c>
      <c r="G288" s="39"/>
      <c r="H288" s="43"/>
      <c r="I288" s="37">
        <v>14.6</v>
      </c>
      <c r="J288" s="43"/>
      <c r="K288" s="43"/>
      <c r="L288" s="43"/>
      <c r="M288" s="43"/>
    </row>
    <row r="289" ht="26" customHeight="1" spans="1:13">
      <c r="A289" s="46">
        <v>284</v>
      </c>
      <c r="B289" s="35" t="s">
        <v>864</v>
      </c>
      <c r="C289" s="36" t="s">
        <v>865</v>
      </c>
      <c r="D289" s="36" t="s">
        <v>866</v>
      </c>
      <c r="E289" s="37">
        <f t="shared" si="12"/>
        <v>18.5</v>
      </c>
      <c r="F289" s="38">
        <v>18.5</v>
      </c>
      <c r="G289" s="39"/>
      <c r="H289" s="43"/>
      <c r="I289" s="37">
        <v>18.5</v>
      </c>
      <c r="J289" s="43"/>
      <c r="K289" s="43"/>
      <c r="L289" s="43"/>
      <c r="M289" s="43"/>
    </row>
    <row r="290" ht="26" customHeight="1" spans="1:13">
      <c r="A290" s="46">
        <v>285</v>
      </c>
      <c r="B290" s="35" t="s">
        <v>867</v>
      </c>
      <c r="C290" s="36" t="s">
        <v>868</v>
      </c>
      <c r="D290" s="36" t="s">
        <v>869</v>
      </c>
      <c r="E290" s="37">
        <f t="shared" si="12"/>
        <v>6.4</v>
      </c>
      <c r="F290" s="38">
        <v>6.4</v>
      </c>
      <c r="G290" s="39"/>
      <c r="H290" s="43"/>
      <c r="I290" s="37">
        <v>6.4</v>
      </c>
      <c r="J290" s="43"/>
      <c r="K290" s="43"/>
      <c r="L290" s="43"/>
      <c r="M290" s="43"/>
    </row>
    <row r="291" ht="26" customHeight="1" spans="1:13">
      <c r="A291" s="46">
        <v>286</v>
      </c>
      <c r="B291" s="35" t="s">
        <v>870</v>
      </c>
      <c r="C291" s="36" t="s">
        <v>871</v>
      </c>
      <c r="D291" s="36" t="s">
        <v>872</v>
      </c>
      <c r="E291" s="37">
        <f t="shared" si="12"/>
        <v>7.6</v>
      </c>
      <c r="F291" s="38">
        <v>7.6</v>
      </c>
      <c r="G291" s="39"/>
      <c r="H291" s="43"/>
      <c r="I291" s="37">
        <v>7.6</v>
      </c>
      <c r="J291" s="43"/>
      <c r="K291" s="43"/>
      <c r="L291" s="43"/>
      <c r="M291" s="43"/>
    </row>
    <row r="292" ht="26" customHeight="1" spans="1:13">
      <c r="A292" s="46">
        <v>287</v>
      </c>
      <c r="B292" s="35" t="s">
        <v>873</v>
      </c>
      <c r="C292" s="36" t="s">
        <v>874</v>
      </c>
      <c r="D292" s="36" t="s">
        <v>875</v>
      </c>
      <c r="E292" s="37">
        <f t="shared" si="12"/>
        <v>25.4</v>
      </c>
      <c r="F292" s="38">
        <v>17.1</v>
      </c>
      <c r="G292" s="39">
        <v>8.3</v>
      </c>
      <c r="H292" s="43"/>
      <c r="I292" s="37">
        <v>25.4</v>
      </c>
      <c r="J292" s="43"/>
      <c r="K292" s="43"/>
      <c r="L292" s="43"/>
      <c r="M292" s="43"/>
    </row>
    <row r="293" ht="26" customHeight="1" spans="1:13">
      <c r="A293" s="46">
        <v>288</v>
      </c>
      <c r="B293" s="35" t="s">
        <v>876</v>
      </c>
      <c r="C293" s="36" t="s">
        <v>877</v>
      </c>
      <c r="D293" s="36" t="s">
        <v>878</v>
      </c>
      <c r="E293" s="37">
        <f t="shared" si="12"/>
        <v>11.2</v>
      </c>
      <c r="F293" s="38">
        <v>9.2</v>
      </c>
      <c r="G293" s="39">
        <v>2</v>
      </c>
      <c r="H293" s="43"/>
      <c r="I293" s="37">
        <v>11.2</v>
      </c>
      <c r="J293" s="43"/>
      <c r="K293" s="43"/>
      <c r="L293" s="43"/>
      <c r="M293" s="43"/>
    </row>
    <row r="294" ht="26" customHeight="1" spans="1:13">
      <c r="A294" s="46">
        <v>289</v>
      </c>
      <c r="B294" s="35" t="s">
        <v>879</v>
      </c>
      <c r="C294" s="36" t="s">
        <v>880</v>
      </c>
      <c r="D294" s="36" t="s">
        <v>881</v>
      </c>
      <c r="E294" s="37">
        <f t="shared" si="12"/>
        <v>23</v>
      </c>
      <c r="F294" s="38">
        <v>14.7</v>
      </c>
      <c r="G294" s="39">
        <v>8.3</v>
      </c>
      <c r="H294" s="43"/>
      <c r="I294" s="37">
        <v>23</v>
      </c>
      <c r="J294" s="43"/>
      <c r="K294" s="43"/>
      <c r="L294" s="43"/>
      <c r="M294" s="43"/>
    </row>
    <row r="295" ht="26" customHeight="1" spans="1:13">
      <c r="A295" s="46">
        <v>290</v>
      </c>
      <c r="B295" s="35" t="s">
        <v>882</v>
      </c>
      <c r="C295" s="36" t="s">
        <v>883</v>
      </c>
      <c r="D295" s="36" t="s">
        <v>884</v>
      </c>
      <c r="E295" s="37">
        <f t="shared" si="12"/>
        <v>7.9</v>
      </c>
      <c r="F295" s="38">
        <v>7.9</v>
      </c>
      <c r="G295" s="39"/>
      <c r="H295" s="43"/>
      <c r="I295" s="37">
        <v>7.9</v>
      </c>
      <c r="J295" s="43"/>
      <c r="K295" s="43"/>
      <c r="L295" s="43"/>
      <c r="M295" s="43"/>
    </row>
    <row r="296" ht="26" customHeight="1" spans="1:13">
      <c r="A296" s="46">
        <v>291</v>
      </c>
      <c r="B296" s="35" t="s">
        <v>885</v>
      </c>
      <c r="C296" s="36" t="s">
        <v>886</v>
      </c>
      <c r="D296" s="36" t="s">
        <v>887</v>
      </c>
      <c r="E296" s="37">
        <f t="shared" si="12"/>
        <v>15.3</v>
      </c>
      <c r="F296" s="38">
        <v>7</v>
      </c>
      <c r="G296" s="39">
        <v>8.3</v>
      </c>
      <c r="H296" s="43"/>
      <c r="I296" s="37">
        <v>15.3</v>
      </c>
      <c r="J296" s="43"/>
      <c r="K296" s="43"/>
      <c r="L296" s="43"/>
      <c r="M296" s="43"/>
    </row>
    <row r="297" ht="26" customHeight="1" spans="1:13">
      <c r="A297" s="46">
        <v>292</v>
      </c>
      <c r="B297" s="35" t="s">
        <v>888</v>
      </c>
      <c r="C297" s="36" t="s">
        <v>889</v>
      </c>
      <c r="D297" s="36" t="s">
        <v>890</v>
      </c>
      <c r="E297" s="37">
        <f t="shared" si="12"/>
        <v>10.4</v>
      </c>
      <c r="F297" s="38">
        <v>10.4</v>
      </c>
      <c r="G297" s="39"/>
      <c r="H297" s="43"/>
      <c r="I297" s="37">
        <v>10.4</v>
      </c>
      <c r="J297" s="43"/>
      <c r="K297" s="43"/>
      <c r="L297" s="43"/>
      <c r="M297" s="43"/>
    </row>
    <row r="298" ht="26" customHeight="1" spans="1:13">
      <c r="A298" s="46">
        <v>293</v>
      </c>
      <c r="B298" s="35" t="s">
        <v>891</v>
      </c>
      <c r="C298" s="36" t="s">
        <v>892</v>
      </c>
      <c r="D298" s="36" t="s">
        <v>893</v>
      </c>
      <c r="E298" s="37">
        <f t="shared" si="12"/>
        <v>6</v>
      </c>
      <c r="F298" s="38">
        <v>6</v>
      </c>
      <c r="G298" s="39"/>
      <c r="H298" s="43"/>
      <c r="I298" s="37">
        <v>6</v>
      </c>
      <c r="J298" s="43"/>
      <c r="K298" s="43"/>
      <c r="L298" s="43"/>
      <c r="M298" s="43"/>
    </row>
    <row r="299" ht="26" customHeight="1" spans="1:13">
      <c r="A299" s="46">
        <v>294</v>
      </c>
      <c r="B299" s="35" t="s">
        <v>894</v>
      </c>
      <c r="C299" s="73" t="s">
        <v>895</v>
      </c>
      <c r="D299" s="73" t="s">
        <v>896</v>
      </c>
      <c r="E299" s="37">
        <f t="shared" si="12"/>
        <v>8.6</v>
      </c>
      <c r="F299" s="38">
        <v>8.6</v>
      </c>
      <c r="G299" s="39"/>
      <c r="H299" s="43"/>
      <c r="I299" s="37">
        <v>8.6</v>
      </c>
      <c r="J299" s="43"/>
      <c r="K299" s="43"/>
      <c r="L299" s="43"/>
      <c r="M299" s="43"/>
    </row>
    <row r="300" ht="26" customHeight="1" spans="1:13">
      <c r="A300" s="46">
        <v>295</v>
      </c>
      <c r="B300" s="35" t="s">
        <v>897</v>
      </c>
      <c r="C300" s="36" t="s">
        <v>898</v>
      </c>
      <c r="D300" s="36" t="s">
        <v>899</v>
      </c>
      <c r="E300" s="37">
        <f t="shared" si="12"/>
        <v>6.3</v>
      </c>
      <c r="F300" s="38">
        <v>6.3</v>
      </c>
      <c r="G300" s="39"/>
      <c r="H300" s="43"/>
      <c r="I300" s="37">
        <v>6.3</v>
      </c>
      <c r="J300" s="43"/>
      <c r="K300" s="43"/>
      <c r="L300" s="43"/>
      <c r="M300" s="43"/>
    </row>
    <row r="301" ht="26" customHeight="1" spans="1:13">
      <c r="A301" s="46">
        <v>296</v>
      </c>
      <c r="B301" s="35" t="s">
        <v>900</v>
      </c>
      <c r="C301" s="36" t="s">
        <v>901</v>
      </c>
      <c r="D301" s="36" t="s">
        <v>902</v>
      </c>
      <c r="E301" s="37">
        <f t="shared" si="12"/>
        <v>1.5</v>
      </c>
      <c r="F301" s="38"/>
      <c r="G301" s="39">
        <v>1.5</v>
      </c>
      <c r="H301" s="43"/>
      <c r="I301" s="37">
        <v>1.5</v>
      </c>
      <c r="J301" s="43"/>
      <c r="K301" s="43"/>
      <c r="L301" s="43"/>
      <c r="M301" s="43"/>
    </row>
    <row r="302" ht="26" customHeight="1" spans="1:13">
      <c r="A302" s="46">
        <v>297</v>
      </c>
      <c r="B302" s="35" t="s">
        <v>903</v>
      </c>
      <c r="C302" s="36" t="s">
        <v>904</v>
      </c>
      <c r="D302" s="36" t="s">
        <v>905</v>
      </c>
      <c r="E302" s="37">
        <f t="shared" si="12"/>
        <v>9.8</v>
      </c>
      <c r="F302" s="38">
        <v>3.3</v>
      </c>
      <c r="G302" s="39">
        <v>6.5</v>
      </c>
      <c r="H302" s="43"/>
      <c r="I302" s="37">
        <v>9.8</v>
      </c>
      <c r="J302" s="43"/>
      <c r="K302" s="43"/>
      <c r="L302" s="43"/>
      <c r="M302" s="43"/>
    </row>
    <row r="303" ht="26" customHeight="1" spans="1:13">
      <c r="A303" s="46">
        <v>298</v>
      </c>
      <c r="B303" s="35" t="s">
        <v>906</v>
      </c>
      <c r="C303" s="36" t="s">
        <v>907</v>
      </c>
      <c r="D303" s="36" t="s">
        <v>908</v>
      </c>
      <c r="E303" s="37">
        <f t="shared" si="12"/>
        <v>6.5</v>
      </c>
      <c r="F303" s="38">
        <v>5</v>
      </c>
      <c r="G303" s="39">
        <v>1.5</v>
      </c>
      <c r="H303" s="43"/>
      <c r="I303" s="37">
        <v>6.5</v>
      </c>
      <c r="J303" s="43"/>
      <c r="K303" s="43"/>
      <c r="L303" s="43"/>
      <c r="M303" s="43"/>
    </row>
    <row r="304" ht="26" customHeight="1" spans="1:13">
      <c r="A304" s="46">
        <v>299</v>
      </c>
      <c r="B304" s="35" t="s">
        <v>909</v>
      </c>
      <c r="C304" s="36" t="s">
        <v>910</v>
      </c>
      <c r="D304" s="36" t="s">
        <v>911</v>
      </c>
      <c r="E304" s="37">
        <f t="shared" si="12"/>
        <v>2</v>
      </c>
      <c r="F304" s="38"/>
      <c r="G304" s="39">
        <v>2</v>
      </c>
      <c r="H304" s="43"/>
      <c r="I304" s="37">
        <v>2</v>
      </c>
      <c r="J304" s="43"/>
      <c r="K304" s="43"/>
      <c r="L304" s="43"/>
      <c r="M304" s="43"/>
    </row>
    <row r="305" ht="26" customHeight="1" spans="1:13">
      <c r="A305" s="46">
        <v>300</v>
      </c>
      <c r="B305" s="35" t="s">
        <v>912</v>
      </c>
      <c r="C305" s="36" t="s">
        <v>913</v>
      </c>
      <c r="D305" s="36" t="s">
        <v>914</v>
      </c>
      <c r="E305" s="37">
        <f t="shared" si="12"/>
        <v>1.5</v>
      </c>
      <c r="F305" s="38"/>
      <c r="G305" s="39">
        <v>1.5</v>
      </c>
      <c r="H305" s="43"/>
      <c r="I305" s="37">
        <v>1.5</v>
      </c>
      <c r="J305" s="43"/>
      <c r="K305" s="43"/>
      <c r="L305" s="43"/>
      <c r="M305" s="43"/>
    </row>
    <row r="306" ht="26" customHeight="1" spans="1:13">
      <c r="A306" s="46">
        <v>301</v>
      </c>
      <c r="B306" s="35" t="s">
        <v>915</v>
      </c>
      <c r="C306" s="36" t="s">
        <v>916</v>
      </c>
      <c r="D306" s="36" t="s">
        <v>917</v>
      </c>
      <c r="E306" s="37">
        <f t="shared" si="12"/>
        <v>7.4</v>
      </c>
      <c r="F306" s="38">
        <v>5.9</v>
      </c>
      <c r="G306" s="39">
        <v>1.5</v>
      </c>
      <c r="H306" s="43"/>
      <c r="I306" s="37">
        <v>7.4</v>
      </c>
      <c r="J306" s="43"/>
      <c r="K306" s="43"/>
      <c r="L306" s="43"/>
      <c r="M306" s="43"/>
    </row>
    <row r="307" ht="26" customHeight="1" spans="1:13">
      <c r="A307" s="46">
        <v>302</v>
      </c>
      <c r="B307" s="35" t="s">
        <v>918</v>
      </c>
      <c r="C307" s="36" t="s">
        <v>919</v>
      </c>
      <c r="D307" s="36" t="s">
        <v>920</v>
      </c>
      <c r="E307" s="37">
        <f t="shared" si="12"/>
        <v>1.5</v>
      </c>
      <c r="F307" s="38"/>
      <c r="G307" s="39">
        <v>1.5</v>
      </c>
      <c r="H307" s="43"/>
      <c r="I307" s="37">
        <v>1.5</v>
      </c>
      <c r="J307" s="43"/>
      <c r="K307" s="43"/>
      <c r="L307" s="43"/>
      <c r="M307" s="43"/>
    </row>
    <row r="308" ht="26" customHeight="1" spans="1:13">
      <c r="A308" s="46">
        <v>303</v>
      </c>
      <c r="B308" s="35" t="s">
        <v>921</v>
      </c>
      <c r="C308" s="36" t="s">
        <v>922</v>
      </c>
      <c r="D308" s="36" t="s">
        <v>923</v>
      </c>
      <c r="E308" s="37">
        <f t="shared" si="12"/>
        <v>2.3</v>
      </c>
      <c r="F308" s="38">
        <v>0.8</v>
      </c>
      <c r="G308" s="39">
        <v>1.5</v>
      </c>
      <c r="H308" s="43"/>
      <c r="I308" s="37">
        <v>2.3</v>
      </c>
      <c r="J308" s="43"/>
      <c r="K308" s="43"/>
      <c r="L308" s="43"/>
      <c r="M308" s="43"/>
    </row>
    <row r="309" ht="26" customHeight="1" spans="1:13">
      <c r="A309" s="46">
        <v>304</v>
      </c>
      <c r="B309" s="35" t="s">
        <v>924</v>
      </c>
      <c r="C309" s="36" t="s">
        <v>925</v>
      </c>
      <c r="D309" s="36" t="s">
        <v>926</v>
      </c>
      <c r="E309" s="37">
        <f t="shared" si="12"/>
        <v>6.4</v>
      </c>
      <c r="F309" s="38">
        <v>4.9</v>
      </c>
      <c r="G309" s="39">
        <v>1.5</v>
      </c>
      <c r="H309" s="43"/>
      <c r="I309" s="37">
        <v>6.4</v>
      </c>
      <c r="J309" s="43"/>
      <c r="K309" s="43"/>
      <c r="L309" s="43"/>
      <c r="M309" s="43"/>
    </row>
    <row r="310" ht="26" customHeight="1" spans="1:13">
      <c r="A310" s="46">
        <v>305</v>
      </c>
      <c r="B310" s="35" t="s">
        <v>927</v>
      </c>
      <c r="C310" s="36" t="s">
        <v>928</v>
      </c>
      <c r="D310" s="36" t="s">
        <v>929</v>
      </c>
      <c r="E310" s="37">
        <f t="shared" si="12"/>
        <v>6.5</v>
      </c>
      <c r="F310" s="38"/>
      <c r="G310" s="39">
        <v>6.5</v>
      </c>
      <c r="H310" s="43"/>
      <c r="I310" s="37">
        <v>6.5</v>
      </c>
      <c r="J310" s="43"/>
      <c r="K310" s="43"/>
      <c r="L310" s="43"/>
      <c r="M310" s="43"/>
    </row>
    <row r="311" ht="26" customHeight="1" spans="1:13">
      <c r="A311" s="46">
        <v>306</v>
      </c>
      <c r="B311" s="35" t="s">
        <v>930</v>
      </c>
      <c r="C311" s="36" t="s">
        <v>931</v>
      </c>
      <c r="D311" s="36" t="s">
        <v>932</v>
      </c>
      <c r="E311" s="37">
        <f t="shared" si="12"/>
        <v>1.5</v>
      </c>
      <c r="F311" s="38"/>
      <c r="G311" s="39">
        <v>1.5</v>
      </c>
      <c r="H311" s="43"/>
      <c r="I311" s="37">
        <v>1.5</v>
      </c>
      <c r="J311" s="43"/>
      <c r="K311" s="43"/>
      <c r="L311" s="43"/>
      <c r="M311" s="43"/>
    </row>
    <row r="312" ht="26" customHeight="1" spans="1:13">
      <c r="A312" s="46">
        <v>307</v>
      </c>
      <c r="B312" s="35" t="s">
        <v>933</v>
      </c>
      <c r="C312" s="36" t="s">
        <v>934</v>
      </c>
      <c r="D312" s="36" t="s">
        <v>935</v>
      </c>
      <c r="E312" s="37">
        <f t="shared" si="12"/>
        <v>19.5</v>
      </c>
      <c r="F312" s="38">
        <v>18</v>
      </c>
      <c r="G312" s="39">
        <v>1.5</v>
      </c>
      <c r="H312" s="43"/>
      <c r="I312" s="37">
        <v>19.5</v>
      </c>
      <c r="J312" s="43"/>
      <c r="K312" s="43"/>
      <c r="L312" s="43"/>
      <c r="M312" s="43"/>
    </row>
    <row r="313" ht="26" customHeight="1" spans="1:13">
      <c r="A313" s="46">
        <v>308</v>
      </c>
      <c r="B313" s="35" t="s">
        <v>936</v>
      </c>
      <c r="C313" s="36" t="s">
        <v>937</v>
      </c>
      <c r="D313" s="36" t="s">
        <v>938</v>
      </c>
      <c r="E313" s="37">
        <f t="shared" si="12"/>
        <v>10.1</v>
      </c>
      <c r="F313" s="38">
        <v>8.6</v>
      </c>
      <c r="G313" s="39">
        <v>1.5</v>
      </c>
      <c r="H313" s="43"/>
      <c r="I313" s="37">
        <v>10.1</v>
      </c>
      <c r="J313" s="43"/>
      <c r="K313" s="43"/>
      <c r="L313" s="43"/>
      <c r="M313" s="43"/>
    </row>
    <row r="314" ht="26" customHeight="1" spans="1:13">
      <c r="A314" s="46">
        <v>309</v>
      </c>
      <c r="B314" s="35" t="s">
        <v>939</v>
      </c>
      <c r="C314" s="36" t="s">
        <v>940</v>
      </c>
      <c r="D314" s="36" t="s">
        <v>941</v>
      </c>
      <c r="E314" s="37">
        <f t="shared" si="12"/>
        <v>7.1</v>
      </c>
      <c r="F314" s="38">
        <v>5.6</v>
      </c>
      <c r="G314" s="39">
        <v>1.5</v>
      </c>
      <c r="H314" s="43"/>
      <c r="I314" s="37">
        <v>7.1</v>
      </c>
      <c r="J314" s="43"/>
      <c r="K314" s="43"/>
      <c r="L314" s="43"/>
      <c r="M314" s="43"/>
    </row>
    <row r="315" ht="26" customHeight="1" spans="1:13">
      <c r="A315" s="46">
        <v>310</v>
      </c>
      <c r="B315" s="35" t="s">
        <v>942</v>
      </c>
      <c r="C315" s="36" t="s">
        <v>943</v>
      </c>
      <c r="D315" s="36" t="s">
        <v>944</v>
      </c>
      <c r="E315" s="37">
        <f t="shared" si="12"/>
        <v>11.6</v>
      </c>
      <c r="F315" s="38">
        <v>10.1</v>
      </c>
      <c r="G315" s="39">
        <v>1.5</v>
      </c>
      <c r="H315" s="43"/>
      <c r="I315" s="37">
        <v>11.6</v>
      </c>
      <c r="J315" s="43"/>
      <c r="K315" s="43"/>
      <c r="L315" s="43"/>
      <c r="M315" s="43"/>
    </row>
    <row r="316" ht="26" customHeight="1" spans="1:13">
      <c r="A316" s="46">
        <v>311</v>
      </c>
      <c r="B316" s="35" t="s">
        <v>945</v>
      </c>
      <c r="C316" s="36" t="s">
        <v>946</v>
      </c>
      <c r="D316" s="36" t="s">
        <v>947</v>
      </c>
      <c r="E316" s="37">
        <f t="shared" si="12"/>
        <v>3.8</v>
      </c>
      <c r="F316" s="38">
        <v>2.3</v>
      </c>
      <c r="G316" s="39">
        <v>1.5</v>
      </c>
      <c r="H316" s="43"/>
      <c r="I316" s="37">
        <v>3.8</v>
      </c>
      <c r="J316" s="43"/>
      <c r="K316" s="43"/>
      <c r="L316" s="43"/>
      <c r="M316" s="43"/>
    </row>
    <row r="317" ht="26" customHeight="1" spans="1:13">
      <c r="A317" s="46">
        <v>312</v>
      </c>
      <c r="B317" s="35" t="s">
        <v>948</v>
      </c>
      <c r="C317" s="36" t="s">
        <v>949</v>
      </c>
      <c r="D317" s="36" t="s">
        <v>950</v>
      </c>
      <c r="E317" s="37">
        <f t="shared" si="12"/>
        <v>12.9</v>
      </c>
      <c r="F317" s="38">
        <v>11.4</v>
      </c>
      <c r="G317" s="39">
        <v>1.5</v>
      </c>
      <c r="H317" s="43"/>
      <c r="I317" s="37">
        <v>12.9</v>
      </c>
      <c r="J317" s="43"/>
      <c r="K317" s="43"/>
      <c r="L317" s="43"/>
      <c r="M317" s="43"/>
    </row>
    <row r="318" ht="26" customHeight="1" spans="1:13">
      <c r="A318" s="46">
        <v>313</v>
      </c>
      <c r="B318" s="35" t="s">
        <v>951</v>
      </c>
      <c r="C318" s="36" t="s">
        <v>952</v>
      </c>
      <c r="D318" s="36" t="s">
        <v>953</v>
      </c>
      <c r="E318" s="37">
        <f t="shared" si="12"/>
        <v>8.2</v>
      </c>
      <c r="F318" s="38">
        <v>6.7</v>
      </c>
      <c r="G318" s="39">
        <v>1.5</v>
      </c>
      <c r="H318" s="43"/>
      <c r="I318" s="37">
        <v>7</v>
      </c>
      <c r="J318" s="43"/>
      <c r="K318" s="43"/>
      <c r="L318" s="43"/>
      <c r="M318" s="43"/>
    </row>
    <row r="319" ht="26" customHeight="1" spans="1:13">
      <c r="A319" s="46">
        <v>314</v>
      </c>
      <c r="B319" s="35" t="s">
        <v>954</v>
      </c>
      <c r="C319" s="36" t="s">
        <v>955</v>
      </c>
      <c r="D319" s="36" t="s">
        <v>956</v>
      </c>
      <c r="E319" s="37">
        <f t="shared" si="12"/>
        <v>17</v>
      </c>
      <c r="F319" s="38">
        <v>15.5</v>
      </c>
      <c r="G319" s="39">
        <v>1.5</v>
      </c>
      <c r="H319" s="43"/>
      <c r="I319" s="37">
        <v>17</v>
      </c>
      <c r="J319" s="43"/>
      <c r="K319" s="43"/>
      <c r="L319" s="43"/>
      <c r="M319" s="43"/>
    </row>
    <row r="320" ht="26" customHeight="1" spans="1:13">
      <c r="A320" s="46">
        <v>315</v>
      </c>
      <c r="B320" s="35" t="s">
        <v>957</v>
      </c>
      <c r="C320" s="36" t="s">
        <v>958</v>
      </c>
      <c r="D320" s="36" t="s">
        <v>959</v>
      </c>
      <c r="E320" s="37">
        <f t="shared" si="12"/>
        <v>4</v>
      </c>
      <c r="F320" s="38">
        <v>4</v>
      </c>
      <c r="G320" s="39"/>
      <c r="H320" s="43"/>
      <c r="I320" s="37">
        <v>4</v>
      </c>
      <c r="J320" s="43"/>
      <c r="K320" s="43"/>
      <c r="L320" s="43"/>
      <c r="M320" s="43"/>
    </row>
    <row r="321" ht="26" customHeight="1" spans="1:13">
      <c r="A321" s="46">
        <v>316</v>
      </c>
      <c r="B321" s="35" t="s">
        <v>960</v>
      </c>
      <c r="C321" s="36" t="s">
        <v>961</v>
      </c>
      <c r="D321" s="36" t="s">
        <v>962</v>
      </c>
      <c r="E321" s="37">
        <f t="shared" si="12"/>
        <v>7.5</v>
      </c>
      <c r="F321" s="38">
        <v>6</v>
      </c>
      <c r="G321" s="39">
        <v>1.5</v>
      </c>
      <c r="H321" s="43"/>
      <c r="I321" s="37">
        <v>7.5</v>
      </c>
      <c r="J321" s="43"/>
      <c r="K321" s="43"/>
      <c r="L321" s="43"/>
      <c r="M321" s="43"/>
    </row>
    <row r="322" ht="26" customHeight="1" spans="1:13">
      <c r="A322" s="46">
        <v>317</v>
      </c>
      <c r="B322" s="35" t="s">
        <v>963</v>
      </c>
      <c r="C322" s="36" t="s">
        <v>964</v>
      </c>
      <c r="D322" s="36" t="s">
        <v>965</v>
      </c>
      <c r="E322" s="37">
        <f t="shared" si="12"/>
        <v>9.6</v>
      </c>
      <c r="F322" s="38">
        <v>8.1</v>
      </c>
      <c r="G322" s="39">
        <v>1.5</v>
      </c>
      <c r="H322" s="43"/>
      <c r="I322" s="37">
        <v>9.6</v>
      </c>
      <c r="J322" s="43"/>
      <c r="K322" s="43"/>
      <c r="L322" s="43"/>
      <c r="M322" s="43"/>
    </row>
    <row r="323" ht="26" customHeight="1" spans="1:13">
      <c r="A323" s="46">
        <v>318</v>
      </c>
      <c r="B323" s="40" t="s">
        <v>966</v>
      </c>
      <c r="C323" s="41" t="s">
        <v>967</v>
      </c>
      <c r="D323" s="69" t="s">
        <v>968</v>
      </c>
      <c r="E323" s="37">
        <f t="shared" si="12"/>
        <v>21.8</v>
      </c>
      <c r="F323" s="38">
        <v>15.3</v>
      </c>
      <c r="G323" s="39">
        <v>6.5</v>
      </c>
      <c r="H323" s="43"/>
      <c r="I323" s="37">
        <v>21.8</v>
      </c>
      <c r="J323" s="43"/>
      <c r="K323" s="43"/>
      <c r="L323" s="43"/>
      <c r="M323" s="43"/>
    </row>
    <row r="324" ht="26" customHeight="1" spans="1:13">
      <c r="A324" s="46">
        <v>319</v>
      </c>
      <c r="B324" s="35" t="s">
        <v>969</v>
      </c>
      <c r="C324" s="36" t="s">
        <v>970</v>
      </c>
      <c r="D324" s="36" t="s">
        <v>971</v>
      </c>
      <c r="E324" s="37">
        <f t="shared" si="12"/>
        <v>19</v>
      </c>
      <c r="F324" s="38">
        <v>17.5</v>
      </c>
      <c r="G324" s="39">
        <v>1.5</v>
      </c>
      <c r="H324" s="43"/>
      <c r="I324" s="37">
        <v>19</v>
      </c>
      <c r="J324" s="43"/>
      <c r="K324" s="43"/>
      <c r="L324" s="43"/>
      <c r="M324" s="43"/>
    </row>
    <row r="325" ht="26" customHeight="1" spans="1:13">
      <c r="A325" s="46">
        <v>320</v>
      </c>
      <c r="B325" s="35" t="s">
        <v>972</v>
      </c>
      <c r="C325" s="36" t="s">
        <v>973</v>
      </c>
      <c r="D325" s="36" t="s">
        <v>974</v>
      </c>
      <c r="E325" s="37">
        <f t="shared" si="12"/>
        <v>9</v>
      </c>
      <c r="F325" s="38">
        <v>2.5</v>
      </c>
      <c r="G325" s="39">
        <v>6.5</v>
      </c>
      <c r="H325" s="43"/>
      <c r="I325" s="37">
        <v>9</v>
      </c>
      <c r="J325" s="43"/>
      <c r="K325" s="43"/>
      <c r="L325" s="43"/>
      <c r="M325" s="43"/>
    </row>
    <row r="326" ht="26" customHeight="1" spans="1:13">
      <c r="A326" s="46">
        <v>321</v>
      </c>
      <c r="B326" s="35" t="s">
        <v>975</v>
      </c>
      <c r="C326" s="36" t="s">
        <v>976</v>
      </c>
      <c r="D326" s="36" t="s">
        <v>977</v>
      </c>
      <c r="E326" s="37">
        <f t="shared" si="12"/>
        <v>7.8</v>
      </c>
      <c r="F326" s="38">
        <v>6.3</v>
      </c>
      <c r="G326" s="39">
        <v>1.5</v>
      </c>
      <c r="H326" s="43"/>
      <c r="I326" s="37">
        <v>7.8</v>
      </c>
      <c r="J326" s="43"/>
      <c r="K326" s="43"/>
      <c r="L326" s="43"/>
      <c r="M326" s="43"/>
    </row>
    <row r="327" ht="26" customHeight="1" spans="1:13">
      <c r="A327" s="46">
        <v>322</v>
      </c>
      <c r="B327" s="35" t="s">
        <v>978</v>
      </c>
      <c r="C327" s="36" t="s">
        <v>979</v>
      </c>
      <c r="D327" s="36" t="s">
        <v>980</v>
      </c>
      <c r="E327" s="37">
        <f t="shared" si="12"/>
        <v>10.7</v>
      </c>
      <c r="F327" s="38">
        <v>9.2</v>
      </c>
      <c r="G327" s="39">
        <v>1.5</v>
      </c>
      <c r="H327" s="43"/>
      <c r="I327" s="37">
        <v>10.7</v>
      </c>
      <c r="J327" s="43"/>
      <c r="K327" s="43"/>
      <c r="L327" s="43"/>
      <c r="M327" s="43"/>
    </row>
    <row r="328" ht="26" customHeight="1" spans="1:13">
      <c r="A328" s="46">
        <v>323</v>
      </c>
      <c r="B328" s="35" t="s">
        <v>981</v>
      </c>
      <c r="C328" s="36" t="s">
        <v>982</v>
      </c>
      <c r="D328" s="36" t="s">
        <v>983</v>
      </c>
      <c r="E328" s="37">
        <f t="shared" si="12"/>
        <v>12.2</v>
      </c>
      <c r="F328" s="38">
        <v>5.7</v>
      </c>
      <c r="G328" s="39">
        <v>6.5</v>
      </c>
      <c r="H328" s="43"/>
      <c r="I328" s="37">
        <v>12.2</v>
      </c>
      <c r="J328" s="43"/>
      <c r="K328" s="43"/>
      <c r="L328" s="43"/>
      <c r="M328" s="43"/>
    </row>
    <row r="329" ht="26" customHeight="1" spans="1:13">
      <c r="A329" s="46">
        <v>324</v>
      </c>
      <c r="B329" s="35" t="s">
        <v>984</v>
      </c>
      <c r="C329" s="36" t="s">
        <v>985</v>
      </c>
      <c r="D329" s="36" t="s">
        <v>986</v>
      </c>
      <c r="E329" s="37">
        <f t="shared" si="12"/>
        <v>15</v>
      </c>
      <c r="F329" s="38">
        <v>8.5</v>
      </c>
      <c r="G329" s="39">
        <v>6.5</v>
      </c>
      <c r="H329" s="43"/>
      <c r="I329" s="37">
        <v>15</v>
      </c>
      <c r="J329" s="43"/>
      <c r="K329" s="43"/>
      <c r="L329" s="43"/>
      <c r="M329" s="43"/>
    </row>
    <row r="330" ht="26" customHeight="1" spans="1:13">
      <c r="A330" s="46">
        <v>325</v>
      </c>
      <c r="B330" s="35" t="s">
        <v>987</v>
      </c>
      <c r="C330" s="36" t="s">
        <v>988</v>
      </c>
      <c r="D330" s="36" t="s">
        <v>989</v>
      </c>
      <c r="E330" s="37">
        <f t="shared" si="12"/>
        <v>18.3</v>
      </c>
      <c r="F330" s="38">
        <v>16.8</v>
      </c>
      <c r="G330" s="39">
        <v>1.5</v>
      </c>
      <c r="H330" s="43"/>
      <c r="I330" s="37">
        <v>18.3</v>
      </c>
      <c r="J330" s="43"/>
      <c r="K330" s="43"/>
      <c r="L330" s="43"/>
      <c r="M330" s="43"/>
    </row>
    <row r="331" ht="26" customHeight="1" spans="1:13">
      <c r="A331" s="46">
        <v>326</v>
      </c>
      <c r="B331" s="35" t="s">
        <v>990</v>
      </c>
      <c r="C331" s="36" t="s">
        <v>991</v>
      </c>
      <c r="D331" s="36" t="s">
        <v>992</v>
      </c>
      <c r="E331" s="37">
        <f t="shared" si="12"/>
        <v>26.8</v>
      </c>
      <c r="F331" s="38">
        <v>25.3</v>
      </c>
      <c r="G331" s="39">
        <v>1.5</v>
      </c>
      <c r="H331" s="43"/>
      <c r="I331" s="37">
        <v>26.8</v>
      </c>
      <c r="J331" s="43"/>
      <c r="K331" s="43"/>
      <c r="L331" s="43"/>
      <c r="M331" s="43"/>
    </row>
    <row r="332" ht="26" customHeight="1" spans="1:13">
      <c r="A332" s="46">
        <v>327</v>
      </c>
      <c r="B332" s="35" t="s">
        <v>993</v>
      </c>
      <c r="C332" s="36" t="s">
        <v>994</v>
      </c>
      <c r="D332" s="36" t="s">
        <v>995</v>
      </c>
      <c r="E332" s="37">
        <f t="shared" si="12"/>
        <v>7.5</v>
      </c>
      <c r="F332" s="38">
        <v>1</v>
      </c>
      <c r="G332" s="39">
        <v>6.5</v>
      </c>
      <c r="H332" s="43"/>
      <c r="I332" s="37">
        <v>7.5</v>
      </c>
      <c r="J332" s="43"/>
      <c r="K332" s="43"/>
      <c r="L332" s="43"/>
      <c r="M332" s="43"/>
    </row>
    <row r="333" ht="26" customHeight="1" spans="1:13">
      <c r="A333" s="46">
        <v>328</v>
      </c>
      <c r="B333" s="35" t="s">
        <v>996</v>
      </c>
      <c r="C333" s="36" t="s">
        <v>997</v>
      </c>
      <c r="D333" s="36" t="s">
        <v>998</v>
      </c>
      <c r="E333" s="37">
        <f t="shared" si="12"/>
        <v>21.1</v>
      </c>
      <c r="F333" s="38">
        <v>19.6</v>
      </c>
      <c r="G333" s="39">
        <v>1.5</v>
      </c>
      <c r="H333" s="43"/>
      <c r="I333" s="37">
        <v>21.1</v>
      </c>
      <c r="J333" s="43"/>
      <c r="K333" s="43"/>
      <c r="L333" s="43"/>
      <c r="M333" s="43"/>
    </row>
    <row r="334" ht="26" customHeight="1" spans="1:13">
      <c r="A334" s="46">
        <v>329</v>
      </c>
      <c r="B334" s="35" t="s">
        <v>999</v>
      </c>
      <c r="C334" s="36" t="s">
        <v>1000</v>
      </c>
      <c r="D334" s="36" t="s">
        <v>1001</v>
      </c>
      <c r="E334" s="37">
        <f t="shared" si="12"/>
        <v>6.3</v>
      </c>
      <c r="F334" s="38">
        <v>6.3</v>
      </c>
      <c r="G334" s="39"/>
      <c r="H334" s="43"/>
      <c r="I334" s="37">
        <v>6.3</v>
      </c>
      <c r="J334" s="43"/>
      <c r="K334" s="43"/>
      <c r="L334" s="43"/>
      <c r="M334" s="43"/>
    </row>
    <row r="335" ht="26" customHeight="1" spans="1:13">
      <c r="A335" s="46">
        <v>330</v>
      </c>
      <c r="B335" s="35" t="s">
        <v>1002</v>
      </c>
      <c r="C335" s="36" t="s">
        <v>1003</v>
      </c>
      <c r="D335" s="36" t="s">
        <v>1004</v>
      </c>
      <c r="E335" s="37">
        <f t="shared" si="12"/>
        <v>19.9</v>
      </c>
      <c r="F335" s="38">
        <v>13.4</v>
      </c>
      <c r="G335" s="39">
        <v>6.5</v>
      </c>
      <c r="H335" s="43"/>
      <c r="I335" s="37">
        <v>19.9</v>
      </c>
      <c r="J335" s="43"/>
      <c r="K335" s="43"/>
      <c r="L335" s="43"/>
      <c r="M335" s="43"/>
    </row>
    <row r="336" ht="26" customHeight="1" spans="1:13">
      <c r="A336" s="46">
        <v>331</v>
      </c>
      <c r="B336" s="35" t="s">
        <v>1005</v>
      </c>
      <c r="C336" s="36" t="s">
        <v>1006</v>
      </c>
      <c r="D336" s="36" t="s">
        <v>1007</v>
      </c>
      <c r="E336" s="37">
        <f t="shared" si="12"/>
        <v>7.8</v>
      </c>
      <c r="F336" s="38">
        <v>6.3</v>
      </c>
      <c r="G336" s="39">
        <v>1.5</v>
      </c>
      <c r="H336" s="43"/>
      <c r="I336" s="37">
        <v>7.8</v>
      </c>
      <c r="J336" s="43"/>
      <c r="K336" s="43"/>
      <c r="L336" s="43"/>
      <c r="M336" s="43"/>
    </row>
    <row r="337" ht="26" customHeight="1" spans="1:13">
      <c r="A337" s="46">
        <v>332</v>
      </c>
      <c r="B337" s="35" t="s">
        <v>1008</v>
      </c>
      <c r="C337" s="36" t="s">
        <v>1009</v>
      </c>
      <c r="D337" s="36" t="s">
        <v>1010</v>
      </c>
      <c r="E337" s="37">
        <f t="shared" si="12"/>
        <v>13.4</v>
      </c>
      <c r="F337" s="38">
        <v>1.9</v>
      </c>
      <c r="G337" s="39">
        <v>11.5</v>
      </c>
      <c r="H337" s="43"/>
      <c r="I337" s="37">
        <v>13.4</v>
      </c>
      <c r="J337" s="43"/>
      <c r="K337" s="43"/>
      <c r="L337" s="43"/>
      <c r="M337" s="43"/>
    </row>
    <row r="338" ht="26" customHeight="1" spans="1:13">
      <c r="A338" s="46">
        <v>333</v>
      </c>
      <c r="B338" s="35" t="s">
        <v>1011</v>
      </c>
      <c r="C338" s="36" t="s">
        <v>1012</v>
      </c>
      <c r="D338" s="36" t="s">
        <v>1013</v>
      </c>
      <c r="E338" s="37">
        <f t="shared" si="12"/>
        <v>10.4</v>
      </c>
      <c r="F338" s="38">
        <v>3.9</v>
      </c>
      <c r="G338" s="39">
        <v>6.5</v>
      </c>
      <c r="H338" s="43"/>
      <c r="I338" s="37">
        <v>10.4</v>
      </c>
      <c r="J338" s="43"/>
      <c r="K338" s="43"/>
      <c r="L338" s="43"/>
      <c r="M338" s="43"/>
    </row>
    <row r="339" ht="26" customHeight="1" spans="1:13">
      <c r="A339" s="46">
        <v>334</v>
      </c>
      <c r="B339" s="35" t="s">
        <v>1014</v>
      </c>
      <c r="C339" s="36" t="s">
        <v>1015</v>
      </c>
      <c r="D339" s="36" t="s">
        <v>1016</v>
      </c>
      <c r="E339" s="37">
        <f t="shared" si="12"/>
        <v>12.5</v>
      </c>
      <c r="F339" s="38">
        <v>11</v>
      </c>
      <c r="G339" s="39">
        <v>1.5</v>
      </c>
      <c r="H339" s="43"/>
      <c r="I339" s="37">
        <v>12.5</v>
      </c>
      <c r="J339" s="43"/>
      <c r="K339" s="43"/>
      <c r="L339" s="43"/>
      <c r="M339" s="43"/>
    </row>
    <row r="340" ht="26" customHeight="1" spans="1:13">
      <c r="A340" s="46">
        <v>335</v>
      </c>
      <c r="B340" s="35" t="s">
        <v>1017</v>
      </c>
      <c r="C340" s="36" t="s">
        <v>1018</v>
      </c>
      <c r="D340" s="36" t="s">
        <v>1019</v>
      </c>
      <c r="E340" s="37">
        <f t="shared" si="12"/>
        <v>6.6</v>
      </c>
      <c r="F340" s="38">
        <v>6.6</v>
      </c>
      <c r="G340" s="39"/>
      <c r="H340" s="43"/>
      <c r="I340" s="37">
        <v>6.6</v>
      </c>
      <c r="J340" s="43"/>
      <c r="K340" s="43"/>
      <c r="L340" s="43"/>
      <c r="M340" s="43"/>
    </row>
    <row r="341" ht="26" customHeight="1" spans="1:13">
      <c r="A341" s="46">
        <v>336</v>
      </c>
      <c r="B341" s="35" t="s">
        <v>1020</v>
      </c>
      <c r="C341" s="36" t="s">
        <v>1021</v>
      </c>
      <c r="D341" s="36" t="s">
        <v>1022</v>
      </c>
      <c r="E341" s="37">
        <f t="shared" si="12"/>
        <v>12.2</v>
      </c>
      <c r="F341" s="38">
        <v>10.7</v>
      </c>
      <c r="G341" s="39">
        <v>1.5</v>
      </c>
      <c r="H341" s="43"/>
      <c r="I341" s="37">
        <v>12.2</v>
      </c>
      <c r="J341" s="43"/>
      <c r="K341" s="43"/>
      <c r="L341" s="43"/>
      <c r="M341" s="43"/>
    </row>
    <row r="342" ht="26" customHeight="1" spans="1:13">
      <c r="A342" s="46">
        <v>337</v>
      </c>
      <c r="B342" s="40" t="s">
        <v>1023</v>
      </c>
      <c r="C342" s="41" t="s">
        <v>1024</v>
      </c>
      <c r="D342" s="69" t="s">
        <v>1025</v>
      </c>
      <c r="E342" s="37">
        <f t="shared" si="12"/>
        <v>9.4</v>
      </c>
      <c r="F342" s="38">
        <v>2.9</v>
      </c>
      <c r="G342" s="39">
        <v>6.5</v>
      </c>
      <c r="H342" s="43"/>
      <c r="I342" s="37">
        <v>9.4</v>
      </c>
      <c r="J342" s="43"/>
      <c r="K342" s="43"/>
      <c r="L342" s="43"/>
      <c r="M342" s="43"/>
    </row>
    <row r="343" ht="26" customHeight="1" spans="1:13">
      <c r="A343" s="46">
        <v>338</v>
      </c>
      <c r="B343" s="35" t="s">
        <v>1026</v>
      </c>
      <c r="C343" s="36" t="s">
        <v>1027</v>
      </c>
      <c r="D343" s="36" t="s">
        <v>1028</v>
      </c>
      <c r="E343" s="37">
        <f t="shared" si="12"/>
        <v>1.5</v>
      </c>
      <c r="F343" s="38"/>
      <c r="G343" s="39">
        <v>1.5</v>
      </c>
      <c r="H343" s="43"/>
      <c r="I343" s="37">
        <v>1.5</v>
      </c>
      <c r="J343" s="43"/>
      <c r="K343" s="43"/>
      <c r="L343" s="43"/>
      <c r="M343" s="43"/>
    </row>
    <row r="344" ht="26" customHeight="1" spans="1:13">
      <c r="A344" s="46">
        <v>339</v>
      </c>
      <c r="B344" s="35" t="s">
        <v>1029</v>
      </c>
      <c r="C344" s="36" t="s">
        <v>1030</v>
      </c>
      <c r="D344" s="36" t="s">
        <v>1031</v>
      </c>
      <c r="E344" s="37">
        <f t="shared" si="12"/>
        <v>1.5</v>
      </c>
      <c r="F344" s="38"/>
      <c r="G344" s="39">
        <v>1.5</v>
      </c>
      <c r="H344" s="43"/>
      <c r="I344" s="37">
        <v>1.5</v>
      </c>
      <c r="J344" s="43"/>
      <c r="K344" s="43"/>
      <c r="L344" s="43"/>
      <c r="M344" s="43"/>
    </row>
    <row r="345" ht="26" customHeight="1" spans="1:13">
      <c r="A345" s="46">
        <v>340</v>
      </c>
      <c r="B345" s="35" t="s">
        <v>1032</v>
      </c>
      <c r="C345" s="36" t="s">
        <v>1033</v>
      </c>
      <c r="D345" s="36" t="s">
        <v>1034</v>
      </c>
      <c r="E345" s="37">
        <f t="shared" si="12"/>
        <v>11.5</v>
      </c>
      <c r="F345" s="38">
        <v>10</v>
      </c>
      <c r="G345" s="39">
        <v>1.5</v>
      </c>
      <c r="H345" s="43"/>
      <c r="I345" s="37">
        <v>11.5</v>
      </c>
      <c r="J345" s="43"/>
      <c r="K345" s="43"/>
      <c r="L345" s="43"/>
      <c r="M345" s="43"/>
    </row>
    <row r="346" ht="26" customHeight="1" spans="1:13">
      <c r="A346" s="46">
        <v>341</v>
      </c>
      <c r="B346" s="35" t="s">
        <v>1035</v>
      </c>
      <c r="C346" s="36" t="s">
        <v>1036</v>
      </c>
      <c r="D346" s="36" t="s">
        <v>1037</v>
      </c>
      <c r="E346" s="37">
        <f t="shared" si="12"/>
        <v>9.3</v>
      </c>
      <c r="F346" s="38">
        <v>7.8</v>
      </c>
      <c r="G346" s="39">
        <v>1.5</v>
      </c>
      <c r="H346" s="43"/>
      <c r="I346" s="37">
        <v>9.3</v>
      </c>
      <c r="J346" s="43"/>
      <c r="K346" s="43"/>
      <c r="L346" s="43"/>
      <c r="M346" s="43"/>
    </row>
    <row r="347" ht="26" customHeight="1" spans="1:13">
      <c r="A347" s="46">
        <v>342</v>
      </c>
      <c r="B347" s="35" t="s">
        <v>1038</v>
      </c>
      <c r="C347" s="36" t="s">
        <v>1039</v>
      </c>
      <c r="D347" s="36" t="s">
        <v>1040</v>
      </c>
      <c r="E347" s="37">
        <f t="shared" si="12"/>
        <v>12.6</v>
      </c>
      <c r="F347" s="38">
        <v>6.1</v>
      </c>
      <c r="G347" s="39">
        <v>6.5</v>
      </c>
      <c r="H347" s="43"/>
      <c r="I347" s="37">
        <v>12.6</v>
      </c>
      <c r="J347" s="43"/>
      <c r="K347" s="43"/>
      <c r="L347" s="43"/>
      <c r="M347" s="43"/>
    </row>
    <row r="348" ht="26" customHeight="1" spans="1:13">
      <c r="A348" s="46">
        <v>343</v>
      </c>
      <c r="B348" s="35" t="s">
        <v>1041</v>
      </c>
      <c r="C348" s="36" t="s">
        <v>1042</v>
      </c>
      <c r="D348" s="36" t="s">
        <v>1043</v>
      </c>
      <c r="E348" s="37">
        <f t="shared" si="12"/>
        <v>19.6</v>
      </c>
      <c r="F348" s="38">
        <v>18.1</v>
      </c>
      <c r="G348" s="39">
        <v>1.5</v>
      </c>
      <c r="H348" s="43"/>
      <c r="I348" s="37">
        <v>19.6</v>
      </c>
      <c r="J348" s="43"/>
      <c r="K348" s="43"/>
      <c r="L348" s="43"/>
      <c r="M348" s="43"/>
    </row>
    <row r="349" ht="26" customHeight="1" spans="1:13">
      <c r="A349" s="46">
        <v>344</v>
      </c>
      <c r="B349" s="35" t="s">
        <v>1044</v>
      </c>
      <c r="C349" s="36" t="s">
        <v>1045</v>
      </c>
      <c r="D349" s="36" t="s">
        <v>1046</v>
      </c>
      <c r="E349" s="37">
        <f t="shared" si="12"/>
        <v>20.5</v>
      </c>
      <c r="F349" s="38">
        <v>19</v>
      </c>
      <c r="G349" s="39">
        <v>1.5</v>
      </c>
      <c r="H349" s="43"/>
      <c r="I349" s="37">
        <v>20.5</v>
      </c>
      <c r="J349" s="43"/>
      <c r="K349" s="43"/>
      <c r="L349" s="43"/>
      <c r="M349" s="43"/>
    </row>
    <row r="350" ht="26" customHeight="1" spans="1:13">
      <c r="A350" s="46">
        <v>345</v>
      </c>
      <c r="B350" s="35" t="s">
        <v>1047</v>
      </c>
      <c r="C350" s="36" t="s">
        <v>1048</v>
      </c>
      <c r="D350" s="36" t="s">
        <v>1049</v>
      </c>
      <c r="E350" s="37">
        <f t="shared" si="12"/>
        <v>17</v>
      </c>
      <c r="F350" s="38">
        <v>10.5</v>
      </c>
      <c r="G350" s="39">
        <v>6.5</v>
      </c>
      <c r="H350" s="43"/>
      <c r="I350" s="37">
        <v>17</v>
      </c>
      <c r="J350" s="43"/>
      <c r="K350" s="43"/>
      <c r="L350" s="43"/>
      <c r="M350" s="43"/>
    </row>
    <row r="351" ht="26" customHeight="1" spans="1:13">
      <c r="A351" s="46">
        <v>346</v>
      </c>
      <c r="B351" s="35" t="s">
        <v>1050</v>
      </c>
      <c r="C351" s="36" t="s">
        <v>1051</v>
      </c>
      <c r="D351" s="36" t="s">
        <v>1052</v>
      </c>
      <c r="E351" s="37">
        <f t="shared" si="12"/>
        <v>5.7</v>
      </c>
      <c r="F351" s="38">
        <v>4.2</v>
      </c>
      <c r="G351" s="39">
        <v>1.5</v>
      </c>
      <c r="H351" s="43"/>
      <c r="I351" s="37">
        <v>5.7</v>
      </c>
      <c r="J351" s="43"/>
      <c r="K351" s="43"/>
      <c r="L351" s="43"/>
      <c r="M351" s="43"/>
    </row>
    <row r="352" ht="26" customHeight="1" spans="1:13">
      <c r="A352" s="46">
        <v>347</v>
      </c>
      <c r="B352" s="35" t="s">
        <v>1053</v>
      </c>
      <c r="C352" s="57" t="s">
        <v>1054</v>
      </c>
      <c r="D352" s="36" t="s">
        <v>1055</v>
      </c>
      <c r="E352" s="37">
        <v>26.5</v>
      </c>
      <c r="F352" s="38">
        <v>25</v>
      </c>
      <c r="G352" s="55">
        <v>1.5</v>
      </c>
      <c r="H352" s="43"/>
      <c r="I352" s="37">
        <v>26.5</v>
      </c>
      <c r="J352" s="43"/>
      <c r="K352" s="43"/>
      <c r="L352" s="43"/>
      <c r="M352" s="43"/>
    </row>
    <row r="353" ht="26" customHeight="1" spans="1:13">
      <c r="A353" s="46"/>
      <c r="B353" s="43" t="s">
        <v>1056</v>
      </c>
      <c r="C353" s="43"/>
      <c r="D353" s="43"/>
      <c r="E353" s="43">
        <v>5327.8</v>
      </c>
      <c r="F353" s="65">
        <v>4828</v>
      </c>
      <c r="G353" s="65">
        <v>499.8</v>
      </c>
      <c r="H353" s="43"/>
      <c r="I353" s="65">
        <v>5256.9</v>
      </c>
      <c r="J353" s="43"/>
      <c r="K353" s="43"/>
      <c r="L353" s="43"/>
      <c r="M353" s="43"/>
    </row>
    <row r="354" ht="29" customHeight="1" spans="1:13">
      <c r="A354" s="52" t="s">
        <v>1057</v>
      </c>
      <c r="B354" s="52"/>
      <c r="C354" s="52"/>
      <c r="D354" s="52"/>
      <c r="E354" s="52"/>
      <c r="F354" s="52"/>
      <c r="G354" s="52"/>
      <c r="H354" s="52"/>
      <c r="I354" s="66"/>
      <c r="J354" s="52"/>
      <c r="K354" s="52"/>
      <c r="L354" s="52"/>
      <c r="M354" s="52"/>
    </row>
    <row r="387" ht="15.75" customHeight="1"/>
  </sheetData>
  <mergeCells count="15">
    <mergeCell ref="A1:M1"/>
    <mergeCell ref="A2:M2"/>
    <mergeCell ref="A3:M3"/>
    <mergeCell ref="F4:H4"/>
    <mergeCell ref="A354:M35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B19" sqref="B19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30" t="s">
        <v>1058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" customHeight="1" spans="1:13">
      <c r="A2" s="22" t="s">
        <v>1059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3" customHeight="1" spans="1:13">
      <c r="A3" s="23" t="s">
        <v>1060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22" customHeight="1" spans="1:13">
      <c r="A4" s="32" t="s">
        <v>1061</v>
      </c>
      <c r="B4" s="32" t="s">
        <v>1062</v>
      </c>
      <c r="C4" s="32" t="s">
        <v>1063</v>
      </c>
      <c r="D4" s="32" t="s">
        <v>1064</v>
      </c>
      <c r="E4" s="32" t="s">
        <v>1065</v>
      </c>
      <c r="F4" s="32" t="s">
        <v>8</v>
      </c>
      <c r="G4" s="32"/>
      <c r="H4" s="32"/>
      <c r="I4" s="32" t="s">
        <v>1066</v>
      </c>
      <c r="J4" s="32" t="s">
        <v>10</v>
      </c>
      <c r="K4" s="32" t="s">
        <v>11</v>
      </c>
      <c r="L4" s="32" t="s">
        <v>12</v>
      </c>
      <c r="M4" s="32" t="s">
        <v>13</v>
      </c>
    </row>
    <row r="5" ht="26" customHeight="1" spans="1:13">
      <c r="A5" s="32"/>
      <c r="B5" s="32"/>
      <c r="C5" s="32"/>
      <c r="D5" s="32"/>
      <c r="E5" s="32"/>
      <c r="F5" s="33" t="s">
        <v>14</v>
      </c>
      <c r="G5" s="33" t="s">
        <v>15</v>
      </c>
      <c r="H5" s="33" t="s">
        <v>16</v>
      </c>
      <c r="I5" s="32"/>
      <c r="J5" s="32"/>
      <c r="K5" s="32"/>
      <c r="L5" s="32"/>
      <c r="M5" s="32"/>
    </row>
    <row r="6" ht="20" customHeight="1" spans="1:13">
      <c r="A6" s="34">
        <v>1</v>
      </c>
      <c r="B6" s="35" t="s">
        <v>116</v>
      </c>
      <c r="C6" s="36" t="s">
        <v>117</v>
      </c>
      <c r="D6" s="36" t="s">
        <v>118</v>
      </c>
      <c r="E6" s="37">
        <v>8</v>
      </c>
      <c r="F6" s="38">
        <v>6</v>
      </c>
      <c r="G6" s="37">
        <v>2</v>
      </c>
      <c r="H6" s="34"/>
      <c r="I6" s="34">
        <v>2.1</v>
      </c>
      <c r="J6" s="34"/>
      <c r="K6" s="34"/>
      <c r="L6" s="34"/>
      <c r="M6" s="34"/>
    </row>
    <row r="7" ht="20" customHeight="1" spans="1:13">
      <c r="A7" s="34">
        <v>2</v>
      </c>
      <c r="B7" s="35" t="s">
        <v>104</v>
      </c>
      <c r="C7" s="36" t="s">
        <v>105</v>
      </c>
      <c r="D7" s="36" t="s">
        <v>106</v>
      </c>
      <c r="E7" s="37">
        <f t="shared" ref="E7:E15" si="0">F7+G7</f>
        <v>13.3</v>
      </c>
      <c r="F7" s="38">
        <v>11.3</v>
      </c>
      <c r="G7" s="37">
        <v>2</v>
      </c>
      <c r="H7" s="34"/>
      <c r="I7" s="34">
        <v>4.2</v>
      </c>
      <c r="J7" s="34"/>
      <c r="K7" s="34"/>
      <c r="L7" s="34"/>
      <c r="M7" s="34"/>
    </row>
    <row r="8" ht="20" customHeight="1" spans="1:13">
      <c r="A8" s="34">
        <v>3</v>
      </c>
      <c r="B8" s="35" t="s">
        <v>433</v>
      </c>
      <c r="C8" s="36" t="s">
        <v>434</v>
      </c>
      <c r="D8" s="36" t="s">
        <v>435</v>
      </c>
      <c r="E8" s="37">
        <f t="shared" si="0"/>
        <v>16.5</v>
      </c>
      <c r="F8" s="38">
        <v>16.5</v>
      </c>
      <c r="G8" s="34"/>
      <c r="H8" s="34"/>
      <c r="I8" s="34">
        <v>3.2</v>
      </c>
      <c r="J8" s="34"/>
      <c r="K8" s="34"/>
      <c r="L8" s="34"/>
      <c r="M8" s="34"/>
    </row>
    <row r="9" ht="20" customHeight="1" spans="1:13">
      <c r="A9" s="34">
        <v>4</v>
      </c>
      <c r="B9" s="35" t="s">
        <v>723</v>
      </c>
      <c r="C9" s="36" t="s">
        <v>724</v>
      </c>
      <c r="D9" s="36" t="s">
        <v>725</v>
      </c>
      <c r="E9" s="37">
        <f t="shared" si="0"/>
        <v>34.3</v>
      </c>
      <c r="F9" s="38">
        <v>32.8</v>
      </c>
      <c r="G9" s="39">
        <v>1.5</v>
      </c>
      <c r="H9" s="34"/>
      <c r="I9" s="34">
        <v>2.9</v>
      </c>
      <c r="J9" s="34"/>
      <c r="K9" s="34"/>
      <c r="L9" s="34"/>
      <c r="M9" s="34"/>
    </row>
    <row r="10" ht="20" customHeight="1" spans="1:13">
      <c r="A10" s="34">
        <v>5</v>
      </c>
      <c r="B10" s="35" t="s">
        <v>780</v>
      </c>
      <c r="C10" s="36" t="s">
        <v>781</v>
      </c>
      <c r="D10" s="36" t="s">
        <v>782</v>
      </c>
      <c r="E10" s="37">
        <f t="shared" si="0"/>
        <v>32.7</v>
      </c>
      <c r="F10" s="38">
        <v>25.2</v>
      </c>
      <c r="G10" s="39">
        <v>7.5</v>
      </c>
      <c r="H10" s="28"/>
      <c r="I10" s="28">
        <v>9.5</v>
      </c>
      <c r="J10" s="28"/>
      <c r="K10" s="28"/>
      <c r="L10" s="28"/>
      <c r="M10" s="28"/>
    </row>
    <row r="11" ht="20" customHeight="1" spans="1:13">
      <c r="A11" s="34">
        <v>6</v>
      </c>
      <c r="B11" s="40" t="s">
        <v>825</v>
      </c>
      <c r="C11" s="41" t="s">
        <v>826</v>
      </c>
      <c r="D11" s="69" t="s">
        <v>827</v>
      </c>
      <c r="E11" s="37">
        <f t="shared" si="0"/>
        <v>20.7</v>
      </c>
      <c r="F11" s="38">
        <v>20.7</v>
      </c>
      <c r="G11" s="28"/>
      <c r="H11" s="28"/>
      <c r="I11" s="28">
        <v>5.2</v>
      </c>
      <c r="J11" s="28"/>
      <c r="K11" s="28"/>
      <c r="L11" s="28"/>
      <c r="M11" s="28"/>
    </row>
    <row r="12" ht="20" customHeight="1" spans="1:13">
      <c r="A12" s="34">
        <v>7</v>
      </c>
      <c r="B12" s="35" t="s">
        <v>807</v>
      </c>
      <c r="C12" s="36" t="s">
        <v>808</v>
      </c>
      <c r="D12" s="36" t="s">
        <v>809</v>
      </c>
      <c r="E12" s="37">
        <f t="shared" si="0"/>
        <v>19</v>
      </c>
      <c r="F12" s="38">
        <v>19</v>
      </c>
      <c r="G12" s="28"/>
      <c r="H12" s="28"/>
      <c r="I12" s="28">
        <v>15.3</v>
      </c>
      <c r="J12" s="28"/>
      <c r="K12" s="28"/>
      <c r="L12" s="28"/>
      <c r="M12" s="28"/>
    </row>
    <row r="13" ht="20" customHeight="1" spans="1:13">
      <c r="A13" s="34">
        <v>8</v>
      </c>
      <c r="B13" s="35" t="s">
        <v>361</v>
      </c>
      <c r="C13" s="36" t="s">
        <v>362</v>
      </c>
      <c r="D13" s="36" t="s">
        <v>363</v>
      </c>
      <c r="E13" s="37">
        <f t="shared" si="0"/>
        <v>27.5</v>
      </c>
      <c r="F13" s="38">
        <v>27.5</v>
      </c>
      <c r="G13" s="42"/>
      <c r="H13" s="42"/>
      <c r="I13" s="42">
        <v>3.4</v>
      </c>
      <c r="J13" s="42"/>
      <c r="K13" s="42"/>
      <c r="L13" s="42"/>
      <c r="M13" s="42"/>
    </row>
    <row r="14" ht="20" customHeight="1" spans="1:13">
      <c r="A14" s="34">
        <v>9</v>
      </c>
      <c r="B14" s="35" t="s">
        <v>397</v>
      </c>
      <c r="C14" s="36" t="s">
        <v>398</v>
      </c>
      <c r="D14" s="36" t="s">
        <v>399</v>
      </c>
      <c r="E14" s="37">
        <f t="shared" si="0"/>
        <v>22</v>
      </c>
      <c r="F14" s="38">
        <v>22</v>
      </c>
      <c r="G14" s="43"/>
      <c r="H14" s="43"/>
      <c r="I14" s="43">
        <v>2.9</v>
      </c>
      <c r="J14" s="43"/>
      <c r="K14" s="43"/>
      <c r="L14" s="43"/>
      <c r="M14" s="43"/>
    </row>
    <row r="15" ht="20" customHeight="1" spans="1:13">
      <c r="A15" s="34">
        <v>10</v>
      </c>
      <c r="B15" s="35" t="s">
        <v>35</v>
      </c>
      <c r="C15" s="36" t="s">
        <v>36</v>
      </c>
      <c r="D15" s="36" t="s">
        <v>37</v>
      </c>
      <c r="E15" s="38">
        <v>24.1</v>
      </c>
      <c r="F15" s="38">
        <v>24.1</v>
      </c>
      <c r="G15" s="44"/>
      <c r="H15" s="44"/>
      <c r="I15" s="44">
        <v>4.1</v>
      </c>
      <c r="J15" s="44"/>
      <c r="K15" s="44"/>
      <c r="L15" s="44"/>
      <c r="M15" s="44"/>
    </row>
    <row r="16" ht="20" customHeight="1" spans="1:13">
      <c r="A16" s="45">
        <v>11</v>
      </c>
      <c r="B16" s="35" t="s">
        <v>110</v>
      </c>
      <c r="C16" s="36" t="s">
        <v>111</v>
      </c>
      <c r="D16" s="36" t="s">
        <v>112</v>
      </c>
      <c r="E16" s="37">
        <f t="shared" ref="E16:E19" si="1">F16+G16</f>
        <v>14.1</v>
      </c>
      <c r="F16" s="38">
        <v>14.1</v>
      </c>
      <c r="G16" s="44"/>
      <c r="H16" s="44"/>
      <c r="I16" s="44">
        <v>3.1</v>
      </c>
      <c r="J16" s="44"/>
      <c r="K16" s="44"/>
      <c r="L16" s="44"/>
      <c r="M16" s="44"/>
    </row>
    <row r="17" ht="20" customHeight="1" spans="1:13">
      <c r="A17" s="46">
        <v>12</v>
      </c>
      <c r="B17" s="47" t="s">
        <v>615</v>
      </c>
      <c r="C17" s="48" t="s">
        <v>616</v>
      </c>
      <c r="D17" s="48" t="s">
        <v>617</v>
      </c>
      <c r="E17" s="49">
        <f t="shared" si="1"/>
        <v>21.6</v>
      </c>
      <c r="F17" s="50">
        <v>21.6</v>
      </c>
      <c r="G17" s="51"/>
      <c r="H17" s="51"/>
      <c r="I17" s="51">
        <v>5.5</v>
      </c>
      <c r="J17" s="51"/>
      <c r="K17" s="51"/>
      <c r="L17" s="51"/>
      <c r="M17" s="51"/>
    </row>
    <row r="18" ht="20" customHeight="1" spans="1:13">
      <c r="A18" s="46">
        <v>13</v>
      </c>
      <c r="B18" s="35" t="s">
        <v>537</v>
      </c>
      <c r="C18" s="36" t="s">
        <v>538</v>
      </c>
      <c r="D18" s="36" t="s">
        <v>539</v>
      </c>
      <c r="E18" s="37">
        <f t="shared" si="1"/>
        <v>22.7</v>
      </c>
      <c r="F18" s="38">
        <v>22.7</v>
      </c>
      <c r="G18" s="44"/>
      <c r="H18" s="44"/>
      <c r="I18" s="44">
        <v>1.2</v>
      </c>
      <c r="J18" s="44"/>
      <c r="K18" s="44"/>
      <c r="L18" s="44"/>
      <c r="M18" s="44"/>
    </row>
    <row r="19" ht="20" customHeight="1" spans="1:13">
      <c r="A19" s="46">
        <v>14</v>
      </c>
      <c r="B19" s="35" t="s">
        <v>951</v>
      </c>
      <c r="C19" s="36" t="s">
        <v>952</v>
      </c>
      <c r="D19" s="36" t="s">
        <v>953</v>
      </c>
      <c r="E19" s="37">
        <f t="shared" si="1"/>
        <v>8.2</v>
      </c>
      <c r="F19" s="38">
        <v>6.7</v>
      </c>
      <c r="G19" s="39">
        <v>1.5</v>
      </c>
      <c r="H19" s="44"/>
      <c r="I19" s="44">
        <v>0.6</v>
      </c>
      <c r="J19" s="44"/>
      <c r="K19" s="44"/>
      <c r="L19" s="44"/>
      <c r="M19" s="44"/>
    </row>
    <row r="20" ht="20" customHeight="1" spans="1:13">
      <c r="A20" s="44"/>
      <c r="B20" s="44" t="s">
        <v>1056</v>
      </c>
      <c r="C20" s="44"/>
      <c r="D20" s="44"/>
      <c r="E20" s="44"/>
      <c r="F20" s="44"/>
      <c r="G20" s="44"/>
      <c r="H20" s="44"/>
      <c r="I20" s="44">
        <v>63.2</v>
      </c>
      <c r="J20" s="44"/>
      <c r="K20" s="44"/>
      <c r="L20" s="44"/>
      <c r="M20" s="44"/>
    </row>
    <row r="21" ht="20" customHeight="1" spans="1:13">
      <c r="A21" s="52" t="s">
        <v>1067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</sheetData>
  <mergeCells count="15">
    <mergeCell ref="A1:M1"/>
    <mergeCell ref="A2:M2"/>
    <mergeCell ref="A3:M3"/>
    <mergeCell ref="F4:H4"/>
    <mergeCell ref="A21:M21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14" sqref="I14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21" t="s">
        <v>1068</v>
      </c>
      <c r="B1" s="21"/>
      <c r="C1" s="21"/>
      <c r="D1" s="21"/>
      <c r="E1" s="21"/>
      <c r="F1" s="21"/>
      <c r="G1" s="21"/>
    </row>
    <row r="2" ht="32" customHeight="1" spans="1:7">
      <c r="A2" s="22" t="s">
        <v>1069</v>
      </c>
      <c r="B2" s="22"/>
      <c r="C2" s="22"/>
      <c r="D2" s="22"/>
      <c r="E2" s="22"/>
      <c r="F2" s="22"/>
      <c r="G2" s="22"/>
    </row>
    <row r="3" ht="25" customHeight="1" spans="1:7">
      <c r="A3" s="23" t="s">
        <v>1070</v>
      </c>
      <c r="B3" s="23"/>
      <c r="C3" s="23"/>
      <c r="D3" s="23"/>
      <c r="E3" s="23"/>
      <c r="F3" s="23"/>
      <c r="G3" s="23"/>
    </row>
    <row r="4" ht="15" customHeight="1" spans="1:7">
      <c r="A4" s="24" t="s">
        <v>1061</v>
      </c>
      <c r="B4" s="24" t="s">
        <v>1071</v>
      </c>
      <c r="C4" s="24" t="s">
        <v>1072</v>
      </c>
      <c r="D4" s="24" t="s">
        <v>1073</v>
      </c>
      <c r="E4" s="24" t="s">
        <v>1074</v>
      </c>
      <c r="F4" s="24" t="s">
        <v>1075</v>
      </c>
      <c r="G4" s="25" t="s">
        <v>1076</v>
      </c>
    </row>
    <row r="5" ht="21" customHeight="1" spans="1:7">
      <c r="A5" s="24"/>
      <c r="B5" s="24"/>
      <c r="C5" s="24"/>
      <c r="D5" s="24"/>
      <c r="E5" s="24"/>
      <c r="F5" s="24"/>
      <c r="G5" s="26"/>
    </row>
    <row r="6" ht="23" customHeight="1" spans="1:7">
      <c r="A6" s="27">
        <v>1</v>
      </c>
      <c r="B6" s="27" t="s">
        <v>1077</v>
      </c>
      <c r="C6" s="27">
        <v>347</v>
      </c>
      <c r="D6" s="27">
        <v>1128</v>
      </c>
      <c r="E6" s="27">
        <v>5256.9</v>
      </c>
      <c r="F6" s="27"/>
      <c r="G6" s="27"/>
    </row>
    <row r="7" ht="23" customHeight="1" spans="1:7">
      <c r="A7" s="27"/>
      <c r="B7" s="27"/>
      <c r="C7" s="27"/>
      <c r="D7" s="27"/>
      <c r="E7" s="27"/>
      <c r="F7" s="27"/>
      <c r="G7" s="27"/>
    </row>
    <row r="8" ht="23" customHeight="1" spans="1:7">
      <c r="A8" s="27"/>
      <c r="B8" s="27"/>
      <c r="C8" s="27"/>
      <c r="D8" s="27"/>
      <c r="E8" s="27"/>
      <c r="F8" s="27"/>
      <c r="G8" s="27"/>
    </row>
    <row r="9" ht="23" customHeight="1" spans="1:7">
      <c r="A9" s="27"/>
      <c r="B9" s="27"/>
      <c r="C9" s="27"/>
      <c r="D9" s="27"/>
      <c r="E9" s="27"/>
      <c r="F9" s="27"/>
      <c r="G9" s="27"/>
    </row>
    <row r="10" ht="23" customHeight="1" spans="1:7">
      <c r="A10" s="27"/>
      <c r="B10" s="27"/>
      <c r="C10" s="27"/>
      <c r="D10" s="27"/>
      <c r="E10" s="27"/>
      <c r="F10" s="27"/>
      <c r="G10" s="27"/>
    </row>
    <row r="11" ht="23" customHeight="1" spans="1:7">
      <c r="A11" s="27"/>
      <c r="B11" s="27"/>
      <c r="C11" s="27"/>
      <c r="D11" s="27"/>
      <c r="E11" s="27"/>
      <c r="F11" s="27"/>
      <c r="G11" s="27"/>
    </row>
    <row r="12" ht="23" customHeight="1" spans="1:7">
      <c r="A12" s="27"/>
      <c r="B12" s="27"/>
      <c r="C12" s="27"/>
      <c r="D12" s="27"/>
      <c r="E12" s="27"/>
      <c r="F12" s="27"/>
      <c r="G12" s="27"/>
    </row>
    <row r="13" ht="23" customHeight="1" spans="1:7">
      <c r="A13" s="27"/>
      <c r="B13" s="27"/>
      <c r="C13" s="27"/>
      <c r="D13" s="27"/>
      <c r="E13" s="27"/>
      <c r="F13" s="27"/>
      <c r="G13" s="27"/>
    </row>
    <row r="14" ht="23" customHeight="1" spans="1:7">
      <c r="A14" s="27"/>
      <c r="B14" s="27"/>
      <c r="C14" s="27"/>
      <c r="D14" s="27"/>
      <c r="E14" s="27"/>
      <c r="F14" s="27"/>
      <c r="G14" s="27"/>
    </row>
    <row r="15" ht="23" customHeight="1" spans="1:7">
      <c r="A15" s="27"/>
      <c r="B15" s="27"/>
      <c r="C15" s="27"/>
      <c r="D15" s="27"/>
      <c r="E15" s="27"/>
      <c r="F15" s="27"/>
      <c r="G15" s="27"/>
    </row>
    <row r="16" ht="23" customHeight="1" spans="1:7">
      <c r="A16" s="27"/>
      <c r="B16" s="27"/>
      <c r="C16" s="27"/>
      <c r="D16" s="27"/>
      <c r="E16" s="27"/>
      <c r="F16" s="27"/>
      <c r="G16" s="27"/>
    </row>
    <row r="17" ht="23" customHeight="1" spans="1:7">
      <c r="A17" s="27"/>
      <c r="B17" s="27"/>
      <c r="C17" s="27"/>
      <c r="D17" s="27"/>
      <c r="E17" s="27"/>
      <c r="F17" s="27"/>
      <c r="G17" s="27"/>
    </row>
    <row r="18" ht="23" customHeight="1" spans="1:7">
      <c r="A18" s="27"/>
      <c r="B18" s="27"/>
      <c r="C18" s="27"/>
      <c r="D18" s="27"/>
      <c r="E18" s="27"/>
      <c r="F18" s="27"/>
      <c r="G18" s="27"/>
    </row>
    <row r="19" ht="23" customHeight="1" spans="1:7">
      <c r="A19" s="27"/>
      <c r="B19" s="27"/>
      <c r="C19" s="27"/>
      <c r="D19" s="27"/>
      <c r="E19" s="27"/>
      <c r="F19" s="27"/>
      <c r="G19" s="27"/>
    </row>
    <row r="20" ht="23" customHeight="1" spans="1:7">
      <c r="A20" s="27"/>
      <c r="B20" s="27"/>
      <c r="C20" s="27"/>
      <c r="D20" s="27"/>
      <c r="E20" s="27"/>
      <c r="F20" s="27"/>
      <c r="G20" s="27"/>
    </row>
    <row r="21" ht="23" customHeight="1" spans="1:7">
      <c r="A21" s="27"/>
      <c r="B21" s="27"/>
      <c r="C21" s="27"/>
      <c r="D21" s="27"/>
      <c r="E21" s="27"/>
      <c r="F21" s="27"/>
      <c r="G21" s="27"/>
    </row>
    <row r="22" ht="23" customHeight="1" spans="1:7">
      <c r="A22" s="27"/>
      <c r="B22" s="27"/>
      <c r="C22" s="27"/>
      <c r="D22" s="27"/>
      <c r="E22" s="27"/>
      <c r="F22" s="27"/>
      <c r="G22" s="27"/>
    </row>
    <row r="23" ht="23" customHeight="1" spans="1:7">
      <c r="A23" s="27"/>
      <c r="B23" s="27"/>
      <c r="C23" s="27"/>
      <c r="D23" s="27"/>
      <c r="E23" s="27"/>
      <c r="F23" s="27"/>
      <c r="G23" s="27"/>
    </row>
    <row r="24" ht="23" customHeight="1" spans="1:7">
      <c r="A24" s="27"/>
      <c r="B24" s="27"/>
      <c r="C24" s="27"/>
      <c r="D24" s="27"/>
      <c r="E24" s="27"/>
      <c r="F24" s="27"/>
      <c r="G24" s="27"/>
    </row>
    <row r="25" ht="23" customHeight="1" spans="1:7">
      <c r="A25" s="27"/>
      <c r="B25" s="27"/>
      <c r="C25" s="27"/>
      <c r="D25" s="27"/>
      <c r="E25" s="27"/>
      <c r="F25" s="27"/>
      <c r="G25" s="27"/>
    </row>
    <row r="26" ht="23" customHeight="1" spans="1:7">
      <c r="A26" s="27"/>
      <c r="B26" s="27"/>
      <c r="C26" s="27"/>
      <c r="D26" s="27"/>
      <c r="E26" s="27"/>
      <c r="F26" s="27"/>
      <c r="G26" s="27"/>
    </row>
    <row r="27" ht="23" customHeight="1" spans="1:7">
      <c r="A27" s="27"/>
      <c r="B27" s="27"/>
      <c r="C27" s="27"/>
      <c r="D27" s="27"/>
      <c r="E27" s="27"/>
      <c r="F27" s="27"/>
      <c r="G27" s="27"/>
    </row>
    <row r="28" ht="23" customHeight="1" spans="1:7">
      <c r="A28" s="27"/>
      <c r="B28" s="27"/>
      <c r="C28" s="27"/>
      <c r="D28" s="27"/>
      <c r="E28" s="27"/>
      <c r="F28" s="27"/>
      <c r="G28" s="27"/>
    </row>
    <row r="29" ht="23" customHeight="1" spans="1:7">
      <c r="A29" s="28" t="s">
        <v>1078</v>
      </c>
      <c r="B29" s="28"/>
      <c r="C29" s="27"/>
      <c r="D29" s="27"/>
      <c r="E29" s="27"/>
      <c r="F29" s="27"/>
      <c r="G29" s="27"/>
    </row>
    <row r="30" ht="23" customHeight="1" spans="1:7">
      <c r="A30" s="29" t="s">
        <v>1079</v>
      </c>
      <c r="B30" s="29"/>
      <c r="C30" s="29"/>
      <c r="D30" s="29"/>
      <c r="E30" s="29"/>
      <c r="F30" s="29"/>
      <c r="G30" s="2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16" sqref="I16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21" t="s">
        <v>1080</v>
      </c>
      <c r="B1" s="21"/>
      <c r="C1" s="21"/>
      <c r="D1" s="21"/>
      <c r="E1" s="21"/>
      <c r="F1" s="21"/>
      <c r="G1" s="21"/>
    </row>
    <row r="2" ht="30" customHeight="1" spans="1:7">
      <c r="A2" s="22" t="s">
        <v>1081</v>
      </c>
      <c r="B2" s="22"/>
      <c r="C2" s="22"/>
      <c r="D2" s="22"/>
      <c r="E2" s="22"/>
      <c r="F2" s="22"/>
      <c r="G2" s="22"/>
    </row>
    <row r="3" ht="20" customHeight="1" spans="1:7">
      <c r="A3" s="23" t="s">
        <v>1082</v>
      </c>
      <c r="B3" s="23"/>
      <c r="C3" s="23"/>
      <c r="D3" s="23"/>
      <c r="E3" s="23"/>
      <c r="F3" s="23"/>
      <c r="G3" s="23"/>
    </row>
    <row r="4" ht="19" customHeight="1" spans="1:7">
      <c r="A4" s="24" t="s">
        <v>1061</v>
      </c>
      <c r="B4" s="24" t="s">
        <v>1071</v>
      </c>
      <c r="C4" s="24" t="s">
        <v>1072</v>
      </c>
      <c r="D4" s="24" t="s">
        <v>1073</v>
      </c>
      <c r="E4" s="24" t="s">
        <v>1074</v>
      </c>
      <c r="F4" s="24" t="s">
        <v>1075</v>
      </c>
      <c r="G4" s="25" t="s">
        <v>1083</v>
      </c>
    </row>
    <row r="5" ht="22" customHeight="1" spans="1:7">
      <c r="A5" s="24"/>
      <c r="B5" s="24"/>
      <c r="C5" s="24"/>
      <c r="D5" s="24"/>
      <c r="E5" s="24"/>
      <c r="F5" s="24"/>
      <c r="G5" s="26"/>
    </row>
    <row r="6" ht="23" customHeight="1" spans="1:7">
      <c r="A6" s="27">
        <v>1</v>
      </c>
      <c r="B6" s="27" t="s">
        <v>1077</v>
      </c>
      <c r="C6" s="27">
        <v>16</v>
      </c>
      <c r="D6" s="27">
        <v>43</v>
      </c>
      <c r="E6" s="27">
        <v>70.9</v>
      </c>
      <c r="F6" s="27"/>
      <c r="G6" s="27"/>
    </row>
    <row r="7" ht="23" customHeight="1" spans="1:7">
      <c r="A7" s="27"/>
      <c r="B7" s="27"/>
      <c r="C7" s="27"/>
      <c r="D7" s="27"/>
      <c r="E7" s="27"/>
      <c r="F7" s="27"/>
      <c r="G7" s="27"/>
    </row>
    <row r="8" ht="23" customHeight="1" spans="1:7">
      <c r="A8" s="27"/>
      <c r="B8" s="27"/>
      <c r="C8" s="27"/>
      <c r="D8" s="27"/>
      <c r="E8" s="27"/>
      <c r="F8" s="27"/>
      <c r="G8" s="27"/>
    </row>
    <row r="9" ht="23" customHeight="1" spans="1:7">
      <c r="A9" s="27"/>
      <c r="B9" s="27"/>
      <c r="C9" s="27"/>
      <c r="D9" s="27"/>
      <c r="E9" s="27"/>
      <c r="F9" s="27"/>
      <c r="G9" s="27"/>
    </row>
    <row r="10" ht="23" customHeight="1" spans="1:7">
      <c r="A10" s="27"/>
      <c r="B10" s="27"/>
      <c r="C10" s="27"/>
      <c r="D10" s="27"/>
      <c r="E10" s="27"/>
      <c r="F10" s="27"/>
      <c r="G10" s="27"/>
    </row>
    <row r="11" ht="23" customHeight="1" spans="1:7">
      <c r="A11" s="27"/>
      <c r="B11" s="27"/>
      <c r="C11" s="27"/>
      <c r="D11" s="27"/>
      <c r="E11" s="27"/>
      <c r="F11" s="27"/>
      <c r="G11" s="27"/>
    </row>
    <row r="12" ht="23" customHeight="1" spans="1:7">
      <c r="A12" s="27"/>
      <c r="B12" s="27"/>
      <c r="C12" s="27"/>
      <c r="D12" s="27"/>
      <c r="E12" s="27"/>
      <c r="F12" s="27"/>
      <c r="G12" s="27"/>
    </row>
    <row r="13" ht="23" customHeight="1" spans="1:7">
      <c r="A13" s="27"/>
      <c r="B13" s="27"/>
      <c r="C13" s="27"/>
      <c r="D13" s="27"/>
      <c r="E13" s="27"/>
      <c r="F13" s="27"/>
      <c r="G13" s="27"/>
    </row>
    <row r="14" ht="23" customHeight="1" spans="1:7">
      <c r="A14" s="27"/>
      <c r="B14" s="27"/>
      <c r="C14" s="27"/>
      <c r="D14" s="27"/>
      <c r="E14" s="27"/>
      <c r="F14" s="27"/>
      <c r="G14" s="27"/>
    </row>
    <row r="15" ht="23" customHeight="1" spans="1:7">
      <c r="A15" s="27"/>
      <c r="B15" s="27"/>
      <c r="C15" s="27"/>
      <c r="D15" s="27"/>
      <c r="E15" s="27"/>
      <c r="F15" s="27"/>
      <c r="G15" s="27"/>
    </row>
    <row r="16" ht="23" customHeight="1" spans="1:7">
      <c r="A16" s="27"/>
      <c r="B16" s="27"/>
      <c r="C16" s="27"/>
      <c r="D16" s="27"/>
      <c r="E16" s="27"/>
      <c r="F16" s="27"/>
      <c r="G16" s="27"/>
    </row>
    <row r="17" ht="23" customHeight="1" spans="1:7">
      <c r="A17" s="27"/>
      <c r="B17" s="27"/>
      <c r="C17" s="27"/>
      <c r="D17" s="27"/>
      <c r="E17" s="27"/>
      <c r="F17" s="27"/>
      <c r="G17" s="27"/>
    </row>
    <row r="18" ht="23" customHeight="1" spans="1:7">
      <c r="A18" s="27"/>
      <c r="B18" s="27"/>
      <c r="C18" s="27"/>
      <c r="D18" s="27"/>
      <c r="E18" s="27"/>
      <c r="F18" s="27"/>
      <c r="G18" s="27"/>
    </row>
    <row r="19" ht="23" customHeight="1" spans="1:7">
      <c r="A19" s="27"/>
      <c r="B19" s="27"/>
      <c r="C19" s="27"/>
      <c r="D19" s="27"/>
      <c r="E19" s="27"/>
      <c r="F19" s="27"/>
      <c r="G19" s="27"/>
    </row>
    <row r="20" ht="23" customHeight="1" spans="1:7">
      <c r="A20" s="27"/>
      <c r="B20" s="27"/>
      <c r="C20" s="27"/>
      <c r="D20" s="27"/>
      <c r="E20" s="27"/>
      <c r="F20" s="27"/>
      <c r="G20" s="27"/>
    </row>
    <row r="21" ht="23" customHeight="1" spans="1:7">
      <c r="A21" s="27"/>
      <c r="B21" s="27"/>
      <c r="C21" s="27"/>
      <c r="D21" s="27"/>
      <c r="E21" s="27"/>
      <c r="F21" s="27"/>
      <c r="G21" s="27"/>
    </row>
    <row r="22" ht="23" customHeight="1" spans="1:7">
      <c r="A22" s="27"/>
      <c r="B22" s="27"/>
      <c r="C22" s="27"/>
      <c r="D22" s="27"/>
      <c r="E22" s="27"/>
      <c r="F22" s="27"/>
      <c r="G22" s="27"/>
    </row>
    <row r="23" ht="23" customHeight="1" spans="1:7">
      <c r="A23" s="27"/>
      <c r="B23" s="27"/>
      <c r="C23" s="27"/>
      <c r="D23" s="27"/>
      <c r="E23" s="27"/>
      <c r="F23" s="27"/>
      <c r="G23" s="27"/>
    </row>
    <row r="24" ht="23" customHeight="1" spans="1:7">
      <c r="A24" s="27"/>
      <c r="B24" s="27"/>
      <c r="C24" s="27"/>
      <c r="D24" s="27"/>
      <c r="E24" s="27"/>
      <c r="F24" s="27"/>
      <c r="G24" s="27"/>
    </row>
    <row r="25" ht="23" customHeight="1" spans="1:7">
      <c r="A25" s="27"/>
      <c r="B25" s="27"/>
      <c r="C25" s="27"/>
      <c r="D25" s="27"/>
      <c r="E25" s="27"/>
      <c r="F25" s="27"/>
      <c r="G25" s="27"/>
    </row>
    <row r="26" ht="23" customHeight="1" spans="1:7">
      <c r="A26" s="27"/>
      <c r="B26" s="27"/>
      <c r="C26" s="27"/>
      <c r="D26" s="27"/>
      <c r="E26" s="27"/>
      <c r="F26" s="27"/>
      <c r="G26" s="27"/>
    </row>
    <row r="27" ht="23" customHeight="1" spans="1:7">
      <c r="A27" s="27"/>
      <c r="B27" s="27"/>
      <c r="C27" s="27"/>
      <c r="D27" s="27"/>
      <c r="E27" s="27"/>
      <c r="F27" s="27"/>
      <c r="G27" s="27"/>
    </row>
    <row r="28" ht="23" customHeight="1" spans="1:7">
      <c r="A28" s="27"/>
      <c r="B28" s="27"/>
      <c r="C28" s="27"/>
      <c r="D28" s="27"/>
      <c r="E28" s="27"/>
      <c r="F28" s="27"/>
      <c r="G28" s="27"/>
    </row>
    <row r="29" ht="23" customHeight="1" spans="1:7">
      <c r="A29" s="28" t="s">
        <v>1078</v>
      </c>
      <c r="B29" s="27"/>
      <c r="C29" s="27"/>
      <c r="D29" s="27"/>
      <c r="E29" s="27"/>
      <c r="F29" s="27"/>
      <c r="G29" s="27"/>
    </row>
    <row r="30" ht="24" customHeight="1" spans="1:7">
      <c r="A30" s="29" t="s">
        <v>1084</v>
      </c>
      <c r="B30" s="29"/>
      <c r="C30" s="29"/>
      <c r="D30" s="29"/>
      <c r="E30" s="29"/>
      <c r="F30" s="29"/>
      <c r="G30" s="2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A3" workbookViewId="0">
      <selection activeCell="B7" sqref="B7"/>
    </sheetView>
  </sheetViews>
  <sheetFormatPr defaultColWidth="9" defaultRowHeight="13.5"/>
  <cols>
    <col min="3" max="3" width="22.375" customWidth="1"/>
    <col min="4" max="4" width="20.5" customWidth="1"/>
    <col min="6" max="6" width="5.625" customWidth="1"/>
    <col min="11" max="11" width="13.625" customWidth="1"/>
  </cols>
  <sheetData>
    <row r="1" ht="22.5" spans="1:12">
      <c r="A1" s="1" t="s">
        <v>1085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1086</v>
      </c>
      <c r="B2" s="2"/>
      <c r="C2" s="2"/>
      <c r="D2" s="2"/>
      <c r="E2" s="2"/>
      <c r="F2" s="2"/>
      <c r="G2" s="2"/>
      <c r="H2" s="2"/>
      <c r="I2" s="15"/>
      <c r="J2" s="15"/>
      <c r="K2" s="2"/>
      <c r="L2" s="2"/>
    </row>
    <row r="3" ht="54" spans="1:12">
      <c r="A3" s="3" t="s">
        <v>3</v>
      </c>
      <c r="B3" s="4" t="s">
        <v>1087</v>
      </c>
      <c r="C3" s="4" t="s">
        <v>1088</v>
      </c>
      <c r="D3" s="4" t="s">
        <v>1089</v>
      </c>
      <c r="E3" s="4" t="s">
        <v>1090</v>
      </c>
      <c r="F3" s="4" t="s">
        <v>1091</v>
      </c>
      <c r="G3" s="3" t="s">
        <v>1092</v>
      </c>
      <c r="H3" s="4" t="s">
        <v>1093</v>
      </c>
      <c r="I3" s="4" t="s">
        <v>1083</v>
      </c>
      <c r="J3" s="4" t="s">
        <v>1094</v>
      </c>
      <c r="K3" s="16" t="s">
        <v>1095</v>
      </c>
      <c r="L3" s="17" t="s">
        <v>1096</v>
      </c>
    </row>
    <row r="4" ht="14.25" spans="1:12">
      <c r="A4" s="5">
        <v>1</v>
      </c>
      <c r="B4" s="6" t="s">
        <v>430</v>
      </c>
      <c r="C4" s="7" t="s">
        <v>1097</v>
      </c>
      <c r="D4" s="7" t="s">
        <v>432</v>
      </c>
      <c r="E4" s="6">
        <v>1.39</v>
      </c>
      <c r="F4" s="6">
        <v>0.7</v>
      </c>
      <c r="G4" s="8" t="s">
        <v>1098</v>
      </c>
      <c r="H4" s="5">
        <v>150</v>
      </c>
      <c r="I4" s="18">
        <f t="shared" ref="I4:I8" si="0">H4*E4</f>
        <v>208.5</v>
      </c>
      <c r="J4" s="5" t="s">
        <v>1099</v>
      </c>
      <c r="K4" s="6">
        <v>15149961817</v>
      </c>
      <c r="L4" s="10"/>
    </row>
    <row r="5" ht="14.25" spans="1:12">
      <c r="A5" s="5">
        <v>2</v>
      </c>
      <c r="B5" s="6" t="s">
        <v>537</v>
      </c>
      <c r="C5" s="7" t="s">
        <v>538</v>
      </c>
      <c r="D5" s="7" t="s">
        <v>539</v>
      </c>
      <c r="E5" s="6">
        <v>2.62</v>
      </c>
      <c r="F5" s="6">
        <v>1.3</v>
      </c>
      <c r="G5" s="8" t="s">
        <v>1098</v>
      </c>
      <c r="H5" s="5">
        <v>150</v>
      </c>
      <c r="I5" s="18">
        <f t="shared" si="0"/>
        <v>393</v>
      </c>
      <c r="J5" s="5" t="s">
        <v>1099</v>
      </c>
      <c r="K5" s="6">
        <v>13947575069</v>
      </c>
      <c r="L5" s="10"/>
    </row>
    <row r="6" ht="14.25" spans="1:12">
      <c r="A6" s="5">
        <v>3</v>
      </c>
      <c r="B6" s="9" t="s">
        <v>951</v>
      </c>
      <c r="C6" s="7" t="s">
        <v>1100</v>
      </c>
      <c r="D6" s="7" t="s">
        <v>1101</v>
      </c>
      <c r="E6" s="9">
        <v>1.25</v>
      </c>
      <c r="F6" s="9">
        <v>0.6</v>
      </c>
      <c r="G6" s="8" t="s">
        <v>1098</v>
      </c>
      <c r="H6" s="5">
        <v>150</v>
      </c>
      <c r="I6" s="18">
        <f t="shared" si="0"/>
        <v>187.5</v>
      </c>
      <c r="J6" s="5" t="s">
        <v>1099</v>
      </c>
      <c r="K6" s="9">
        <v>15947531726</v>
      </c>
      <c r="L6" s="10"/>
    </row>
    <row r="7" ht="14.25" spans="1:12">
      <c r="A7" s="5">
        <v>4</v>
      </c>
      <c r="B7" s="9" t="s">
        <v>633</v>
      </c>
      <c r="C7" s="7" t="s">
        <v>634</v>
      </c>
      <c r="D7" s="7" t="s">
        <v>635</v>
      </c>
      <c r="E7" s="9">
        <v>4.1</v>
      </c>
      <c r="F7" s="9">
        <v>2.05</v>
      </c>
      <c r="G7" s="8" t="s">
        <v>1098</v>
      </c>
      <c r="H7" s="5">
        <v>150</v>
      </c>
      <c r="I7" s="18">
        <f t="shared" si="0"/>
        <v>615</v>
      </c>
      <c r="J7" s="5" t="s">
        <v>1099</v>
      </c>
      <c r="K7" s="9">
        <v>13015149882</v>
      </c>
      <c r="L7" s="10"/>
    </row>
    <row r="8" ht="14.25" spans="1:12">
      <c r="A8" s="5">
        <v>5</v>
      </c>
      <c r="B8" s="9" t="s">
        <v>361</v>
      </c>
      <c r="C8" s="7" t="s">
        <v>362</v>
      </c>
      <c r="D8" s="7" t="s">
        <v>363</v>
      </c>
      <c r="E8" s="9">
        <v>6.1</v>
      </c>
      <c r="F8" s="9">
        <v>3.05</v>
      </c>
      <c r="G8" s="8" t="s">
        <v>1098</v>
      </c>
      <c r="H8" s="5">
        <v>150</v>
      </c>
      <c r="I8" s="18">
        <f t="shared" si="0"/>
        <v>915</v>
      </c>
      <c r="J8" s="5" t="s">
        <v>1099</v>
      </c>
      <c r="K8" s="9">
        <v>15164932619</v>
      </c>
      <c r="L8" s="10"/>
    </row>
    <row r="9" ht="14.25" spans="1:12">
      <c r="A9" s="5">
        <v>6</v>
      </c>
      <c r="B9" s="10"/>
      <c r="C9" s="10"/>
      <c r="D9" s="10"/>
      <c r="E9" s="5"/>
      <c r="F9" s="5"/>
      <c r="G9" s="10"/>
      <c r="H9" s="10"/>
      <c r="I9" s="5"/>
      <c r="J9" s="5"/>
      <c r="K9" s="10"/>
      <c r="L9" s="10"/>
    </row>
    <row r="10" ht="14.25" spans="1:12">
      <c r="A10" s="5">
        <v>7</v>
      </c>
      <c r="B10" s="10"/>
      <c r="C10" s="10"/>
      <c r="D10" s="10"/>
      <c r="E10" s="10"/>
      <c r="F10" s="10"/>
      <c r="G10" s="10"/>
      <c r="H10" s="10"/>
      <c r="I10" s="5"/>
      <c r="J10" s="5"/>
      <c r="K10" s="10"/>
      <c r="L10" s="10"/>
    </row>
    <row r="11" ht="14.25" spans="1:12">
      <c r="A11" s="5">
        <v>8</v>
      </c>
      <c r="B11" s="10"/>
      <c r="C11" s="10"/>
      <c r="D11" s="10"/>
      <c r="E11" s="10"/>
      <c r="F11" s="10"/>
      <c r="G11" s="10"/>
      <c r="H11" s="10"/>
      <c r="I11" s="5"/>
      <c r="J11" s="5"/>
      <c r="K11" s="10"/>
      <c r="L11" s="10"/>
    </row>
    <row r="12" ht="14.25" spans="1:12">
      <c r="A12" s="5">
        <v>9</v>
      </c>
      <c r="B12" s="10"/>
      <c r="C12" s="10"/>
      <c r="D12" s="10"/>
      <c r="E12" s="10"/>
      <c r="F12" s="10"/>
      <c r="G12" s="10"/>
      <c r="H12" s="10"/>
      <c r="I12" s="5"/>
      <c r="J12" s="5"/>
      <c r="K12" s="10"/>
      <c r="L12" s="10"/>
    </row>
    <row r="13" ht="14.25" spans="1:12">
      <c r="A13" s="5">
        <v>10</v>
      </c>
      <c r="B13" s="10"/>
      <c r="C13" s="10"/>
      <c r="D13" s="10"/>
      <c r="E13" s="10"/>
      <c r="F13" s="10"/>
      <c r="G13" s="10"/>
      <c r="H13" s="10"/>
      <c r="I13" s="5"/>
      <c r="J13" s="5"/>
      <c r="K13" s="10"/>
      <c r="L13" s="10"/>
    </row>
    <row r="14" ht="14.25" spans="1:12">
      <c r="A14" s="5">
        <v>11</v>
      </c>
      <c r="B14" s="10"/>
      <c r="C14" s="10"/>
      <c r="D14" s="10"/>
      <c r="E14" s="10"/>
      <c r="F14" s="10"/>
      <c r="G14" s="10"/>
      <c r="H14" s="10"/>
      <c r="I14" s="5"/>
      <c r="J14" s="5"/>
      <c r="K14" s="10"/>
      <c r="L14" s="10"/>
    </row>
    <row r="15" ht="14.25" spans="1:12">
      <c r="A15" s="10" t="s">
        <v>1056</v>
      </c>
      <c r="B15" s="5"/>
      <c r="C15" s="11"/>
      <c r="D15" s="11"/>
      <c r="E15" s="11">
        <f>SUM(E4:E14)</f>
        <v>15.46</v>
      </c>
      <c r="F15" s="11">
        <v>7.7</v>
      </c>
      <c r="G15" s="11"/>
      <c r="H15" s="11"/>
      <c r="I15" s="19">
        <f>SUM(I4:I14)</f>
        <v>2319</v>
      </c>
      <c r="J15" s="20"/>
      <c r="K15" s="20"/>
      <c r="L15" s="10"/>
    </row>
    <row r="16" ht="14.25" spans="1:12">
      <c r="A16" s="12" t="s">
        <v>1102</v>
      </c>
      <c r="B16" s="12"/>
      <c r="C16" s="13" t="s">
        <v>1103</v>
      </c>
      <c r="D16" s="13"/>
      <c r="E16" s="14"/>
      <c r="F16" s="14"/>
      <c r="G16" s="14" t="s">
        <v>1104</v>
      </c>
      <c r="H16" s="14"/>
      <c r="I16" s="14"/>
      <c r="J16" s="14"/>
      <c r="K16" s="14"/>
      <c r="L16" s="14"/>
    </row>
  </sheetData>
  <mergeCells count="4">
    <mergeCell ref="A1:L1"/>
    <mergeCell ref="A2:L2"/>
    <mergeCell ref="A16:B16"/>
    <mergeCell ref="C16:D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玉米生产者补贴</vt:lpstr>
      <vt:lpstr>大豆生产补贴</vt:lpstr>
      <vt:lpstr>玉米生产者补贴汇总</vt:lpstr>
      <vt:lpstr>大豆汇总</vt:lpstr>
      <vt:lpstr>大豆玉米复合种植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2023-09-19T08:43:54Z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812709681185423BBC429891838CEB72_13</vt:lpwstr>
  </property>
  <property fmtid="{D5CDD505-2E9C-101B-9397-08002B2CF9AE}" pid="3" name="KSOProductBuildVer">
    <vt:lpwstr>2052-12.1.0.15374</vt:lpwstr>
  </property>
</Properties>
</file>