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-1" sheetId="1" r:id="rId1"/>
    <sheet name="附件2-2" sheetId="2" r:id="rId2"/>
    <sheet name="附件2-3" sheetId="3" r:id="rId3"/>
    <sheet name="附件3-1" sheetId="4" r:id="rId4"/>
    <sheet name="附件3-2" sheetId="5" r:id="rId5"/>
    <sheet name="附件3-3" sheetId="6" r:id="rId6"/>
  </sheets>
  <calcPr calcId="144525"/>
</workbook>
</file>

<file path=xl/sharedStrings.xml><?xml version="1.0" encoding="utf-8"?>
<sst xmlns="http://schemas.openxmlformats.org/spreadsheetml/2006/main" count="512" uniqueCount="450">
  <si>
    <r>
      <rPr>
        <sz val="16"/>
        <color theme="1"/>
        <rFont val="仿宋_GB2312"/>
        <charset val="134"/>
      </rPr>
      <t>附件2-1：</t>
    </r>
  </si>
  <si>
    <r>
      <rPr>
        <b/>
        <sz val="22"/>
        <color theme="1"/>
        <rFont val="宋体"/>
        <charset val="134"/>
      </rPr>
      <t>奈曼旗2023年合法玉米种植情况申报公示表</t>
    </r>
  </si>
  <si>
    <t>苏木乡镇：治安               嘎查村（分场）： 小包力皋村               单位：元/亩、亩</t>
  </si>
  <si>
    <t>序号</t>
  </si>
  <si>
    <t>姓名</t>
  </si>
  <si>
    <t>总合法耕地面积</t>
  </si>
  <si>
    <r>
      <rPr>
        <sz val="10.5"/>
        <color theme="1"/>
        <rFont val="宋体"/>
        <charset val="134"/>
      </rPr>
      <t>其中</t>
    </r>
  </si>
  <si>
    <t>玉米生产者补贴面积</t>
  </si>
  <si>
    <t>合同编号</t>
  </si>
  <si>
    <t>补贴标准</t>
  </si>
  <si>
    <t>补贴金额</t>
  </si>
  <si>
    <t>申报人签字</t>
  </si>
  <si>
    <r>
      <rPr>
        <sz val="10.5"/>
        <color theme="1"/>
        <rFont val="宋体"/>
        <charset val="134"/>
      </rPr>
      <t>二轮延包耕种面积</t>
    </r>
  </si>
  <si>
    <r>
      <rPr>
        <sz val="10.5"/>
        <color theme="1"/>
        <rFont val="宋体"/>
        <charset val="134"/>
      </rPr>
      <t>其他耕地耕种面积</t>
    </r>
  </si>
  <si>
    <r>
      <rPr>
        <sz val="10.5"/>
        <color theme="1"/>
        <rFont val="宋体"/>
        <charset val="134"/>
      </rPr>
      <t>流转面积</t>
    </r>
  </si>
  <si>
    <t>王志龙</t>
  </si>
  <si>
    <t>012506001</t>
  </si>
  <si>
    <t>国连武</t>
  </si>
  <si>
    <t>012506003</t>
  </si>
  <si>
    <t>杨秀霞</t>
  </si>
  <si>
    <t>012506004</t>
  </si>
  <si>
    <t>王忠</t>
  </si>
  <si>
    <t>012506005</t>
  </si>
  <si>
    <t>钱国敏</t>
  </si>
  <si>
    <t>012506006</t>
  </si>
  <si>
    <t>赵忠民</t>
  </si>
  <si>
    <t>012506007</t>
  </si>
  <si>
    <t>张乃玉</t>
  </si>
  <si>
    <t>012506008</t>
  </si>
  <si>
    <t>张云朋</t>
  </si>
  <si>
    <t>张云虎</t>
  </si>
  <si>
    <t>王明久</t>
  </si>
  <si>
    <t>012506009</t>
  </si>
  <si>
    <t>王景云</t>
  </si>
  <si>
    <t>012506010</t>
  </si>
  <si>
    <t>王磊</t>
  </si>
  <si>
    <t>张云波</t>
  </si>
  <si>
    <t>012506011</t>
  </si>
  <si>
    <t>张跃民</t>
  </si>
  <si>
    <t>012506014</t>
  </si>
  <si>
    <t>刘焕文</t>
  </si>
  <si>
    <t>012506016</t>
  </si>
  <si>
    <t>张景忠</t>
  </si>
  <si>
    <t>012506017</t>
  </si>
  <si>
    <t>李敏</t>
  </si>
  <si>
    <t>012506018</t>
  </si>
  <si>
    <t>李虎</t>
  </si>
  <si>
    <t>012506019</t>
  </si>
  <si>
    <t>李强</t>
  </si>
  <si>
    <t>012506020</t>
  </si>
  <si>
    <t>张景文</t>
  </si>
  <si>
    <t>012506021</t>
  </si>
  <si>
    <t>王和</t>
  </si>
  <si>
    <t>012506022</t>
  </si>
  <si>
    <t>王伟</t>
  </si>
  <si>
    <t>翟国玉</t>
  </si>
  <si>
    <t>012506023</t>
  </si>
  <si>
    <t>李权</t>
  </si>
  <si>
    <t>012506024</t>
  </si>
  <si>
    <t>王鹏</t>
  </si>
  <si>
    <t>012506025</t>
  </si>
  <si>
    <t>王景恩</t>
  </si>
  <si>
    <t>012506026</t>
  </si>
  <si>
    <t>翟国齐</t>
  </si>
  <si>
    <t>012506027</t>
  </si>
  <si>
    <t>王强</t>
  </si>
  <si>
    <t>012506028</t>
  </si>
  <si>
    <t>王福</t>
  </si>
  <si>
    <t>012506029</t>
  </si>
  <si>
    <t>张云文</t>
  </si>
  <si>
    <t>012506030</t>
  </si>
  <si>
    <t>蒲显玲</t>
  </si>
  <si>
    <t>012506031</t>
  </si>
  <si>
    <t>杨德金</t>
  </si>
  <si>
    <t>012506032</t>
  </si>
  <si>
    <t>张云权</t>
  </si>
  <si>
    <t>012506034</t>
  </si>
  <si>
    <t>谢玉芝</t>
  </si>
  <si>
    <t>012506035</t>
  </si>
  <si>
    <t>宋艳伟</t>
  </si>
  <si>
    <t>012506037</t>
  </si>
  <si>
    <t>姜国军</t>
  </si>
  <si>
    <t>012506039</t>
  </si>
  <si>
    <t>李广</t>
  </si>
  <si>
    <t>012506040</t>
  </si>
  <si>
    <t>翟国富</t>
  </si>
  <si>
    <t>012506041</t>
  </si>
  <si>
    <t>王景春</t>
  </si>
  <si>
    <t>012506043</t>
  </si>
  <si>
    <t>王权</t>
  </si>
  <si>
    <t>张乃祥</t>
  </si>
  <si>
    <t>012506045</t>
  </si>
  <si>
    <t>王志忠</t>
  </si>
  <si>
    <t>张跃俊</t>
  </si>
  <si>
    <t>012506047</t>
  </si>
  <si>
    <t>刘瑞霞</t>
  </si>
  <si>
    <t>012506048</t>
  </si>
  <si>
    <t>蒲显峰</t>
  </si>
  <si>
    <t>012506049</t>
  </si>
  <si>
    <t>王辉</t>
  </si>
  <si>
    <t>012506050</t>
  </si>
  <si>
    <t>段玉</t>
  </si>
  <si>
    <t>012506051</t>
  </si>
  <si>
    <t>宋臣</t>
  </si>
  <si>
    <t>012506053</t>
  </si>
  <si>
    <t>李学</t>
  </si>
  <si>
    <t>012506054</t>
  </si>
  <si>
    <t>宋艳增</t>
  </si>
  <si>
    <t>012506055</t>
  </si>
  <si>
    <t>翟国鹏</t>
  </si>
  <si>
    <t>012506056</t>
  </si>
  <si>
    <t>杨国峰</t>
  </si>
  <si>
    <t>012506057</t>
  </si>
  <si>
    <t>李财</t>
  </si>
  <si>
    <t>012506059</t>
  </si>
  <si>
    <t>李玉英</t>
  </si>
  <si>
    <t>汝月霞</t>
  </si>
  <si>
    <t>012506060</t>
  </si>
  <si>
    <t>李元</t>
  </si>
  <si>
    <t>012506061</t>
  </si>
  <si>
    <t>李立</t>
  </si>
  <si>
    <t>张乃喜</t>
  </si>
  <si>
    <t>012506062</t>
  </si>
  <si>
    <t>王建平</t>
  </si>
  <si>
    <t>李丽红</t>
  </si>
  <si>
    <t>张乃金</t>
  </si>
  <si>
    <t>012506063</t>
  </si>
  <si>
    <t>郭存余</t>
  </si>
  <si>
    <t>012506064</t>
  </si>
  <si>
    <t>王永富</t>
  </si>
  <si>
    <t>012506065</t>
  </si>
  <si>
    <t>王海成</t>
  </si>
  <si>
    <t>012506066</t>
  </si>
  <si>
    <t>何广军</t>
  </si>
  <si>
    <t>012506067</t>
  </si>
  <si>
    <t>翟国祥</t>
  </si>
  <si>
    <t>012506068</t>
  </si>
  <si>
    <t>宝成文</t>
  </si>
  <si>
    <t>012506069</t>
  </si>
  <si>
    <t>翟国军</t>
  </si>
  <si>
    <t>012506071</t>
  </si>
  <si>
    <t>张云海</t>
  </si>
  <si>
    <t>012506072</t>
  </si>
  <si>
    <t>张玉欣</t>
  </si>
  <si>
    <t>012506074</t>
  </si>
  <si>
    <t>王荣祥</t>
  </si>
  <si>
    <t>012506076</t>
  </si>
  <si>
    <t>王桂青</t>
  </si>
  <si>
    <t>012506078</t>
  </si>
  <si>
    <t>李海</t>
  </si>
  <si>
    <t>012506079</t>
  </si>
  <si>
    <t>李海金</t>
  </si>
  <si>
    <t>012056079</t>
  </si>
  <si>
    <t>张乃凤</t>
  </si>
  <si>
    <t>012506080</t>
  </si>
  <si>
    <t>吴云</t>
  </si>
  <si>
    <t>012506082</t>
  </si>
  <si>
    <t>李勤</t>
  </si>
  <si>
    <t>012506083</t>
  </si>
  <si>
    <t>钱国银</t>
  </si>
  <si>
    <t>012506084</t>
  </si>
  <si>
    <t>何广云</t>
  </si>
  <si>
    <t>012506085</t>
  </si>
  <si>
    <t>李明</t>
  </si>
  <si>
    <t>012506088</t>
  </si>
  <si>
    <t>李海权</t>
  </si>
  <si>
    <t>012506089</t>
  </si>
  <si>
    <t>王占峰</t>
  </si>
  <si>
    <t>012506090</t>
  </si>
  <si>
    <t>蒲显青</t>
  </si>
  <si>
    <t>012506091</t>
  </si>
  <si>
    <t>李祥</t>
  </si>
  <si>
    <t>012506092</t>
  </si>
  <si>
    <t>张景玉</t>
  </si>
  <si>
    <t>012506095</t>
  </si>
  <si>
    <t>李义</t>
  </si>
  <si>
    <t>012506097</t>
  </si>
  <si>
    <t>王广</t>
  </si>
  <si>
    <t>012506099</t>
  </si>
  <si>
    <t>翟国利</t>
  </si>
  <si>
    <t>012506101</t>
  </si>
  <si>
    <t>王永才</t>
  </si>
  <si>
    <t>012506102</t>
  </si>
  <si>
    <t>王虎</t>
  </si>
  <si>
    <t>012506103</t>
  </si>
  <si>
    <t>钱国军</t>
  </si>
  <si>
    <t>012506104</t>
  </si>
  <si>
    <t>宋银</t>
  </si>
  <si>
    <t>012506105</t>
  </si>
  <si>
    <t>王静文</t>
  </si>
  <si>
    <t>012506108</t>
  </si>
  <si>
    <t>许云金</t>
  </si>
  <si>
    <t>012506109</t>
  </si>
  <si>
    <t>翟国辉</t>
  </si>
  <si>
    <t>012506110</t>
  </si>
  <si>
    <t>李贵</t>
  </si>
  <si>
    <t>012506111</t>
  </si>
  <si>
    <t>李园园</t>
  </si>
  <si>
    <t>李和</t>
  </si>
  <si>
    <t>012506113</t>
  </si>
  <si>
    <t>宝清龙</t>
  </si>
  <si>
    <t>012506114</t>
  </si>
  <si>
    <t>宝清泉</t>
  </si>
  <si>
    <t>012506115</t>
  </si>
  <si>
    <t>张跃青</t>
  </si>
  <si>
    <t>012506117</t>
  </si>
  <si>
    <t>蔡瑞祥</t>
  </si>
  <si>
    <t>012506120</t>
  </si>
  <si>
    <t>王子龙</t>
  </si>
  <si>
    <t>012506122</t>
  </si>
  <si>
    <t>徐振广</t>
  </si>
  <si>
    <t>宋海</t>
  </si>
  <si>
    <t>012506124</t>
  </si>
  <si>
    <t>段臣</t>
  </si>
  <si>
    <t>012506125</t>
  </si>
  <si>
    <t>姜国云</t>
  </si>
  <si>
    <t>012506126</t>
  </si>
  <si>
    <t>于少虎</t>
  </si>
  <si>
    <t>012506127</t>
  </si>
  <si>
    <t>王喜</t>
  </si>
  <si>
    <t>012506130</t>
  </si>
  <si>
    <t>李剑</t>
  </si>
  <si>
    <t>012506131</t>
  </si>
  <si>
    <t>王玉</t>
  </si>
  <si>
    <t>012506132</t>
  </si>
  <si>
    <t>张玉金</t>
  </si>
  <si>
    <t>012506133</t>
  </si>
  <si>
    <t>宝成武</t>
  </si>
  <si>
    <t>012506134</t>
  </si>
  <si>
    <t>李建军</t>
  </si>
  <si>
    <t>012506135</t>
  </si>
  <si>
    <t>张景祥</t>
  </si>
  <si>
    <t>012506136</t>
  </si>
  <si>
    <t>于少龙</t>
  </si>
  <si>
    <t>012506137</t>
  </si>
  <si>
    <t>张景龙</t>
  </si>
  <si>
    <t>012506138</t>
  </si>
  <si>
    <t>马桂珍</t>
  </si>
  <si>
    <t>012506140</t>
  </si>
  <si>
    <t>王海献</t>
  </si>
  <si>
    <t>012506141</t>
  </si>
  <si>
    <t>吴长江</t>
  </si>
  <si>
    <t>012506142</t>
  </si>
  <si>
    <t>李青</t>
  </si>
  <si>
    <t>012506143</t>
  </si>
  <si>
    <t>于少国5.7亩</t>
  </si>
  <si>
    <t>段云</t>
  </si>
  <si>
    <t>何玉青</t>
  </si>
  <si>
    <t>012506146</t>
  </si>
  <si>
    <t>李春</t>
  </si>
  <si>
    <t>012506147</t>
  </si>
  <si>
    <t>钱英海</t>
  </si>
  <si>
    <t>012506148</t>
  </si>
  <si>
    <t>翟国龙</t>
  </si>
  <si>
    <t>012506150</t>
  </si>
  <si>
    <t>张玉军</t>
  </si>
  <si>
    <t>012506151</t>
  </si>
  <si>
    <t>陈秀兰</t>
  </si>
  <si>
    <t>张云广</t>
  </si>
  <si>
    <t>012506152</t>
  </si>
  <si>
    <t>段军</t>
  </si>
  <si>
    <t>012506153</t>
  </si>
  <si>
    <t>李金辉</t>
  </si>
  <si>
    <t>012506155</t>
  </si>
  <si>
    <t>宋淑兰</t>
  </si>
  <si>
    <t>012506158</t>
  </si>
  <si>
    <t>张景凤</t>
  </si>
  <si>
    <t>012506159</t>
  </si>
  <si>
    <t>姜国芹</t>
  </si>
  <si>
    <t>012506160</t>
  </si>
  <si>
    <t>张喜和</t>
  </si>
  <si>
    <t>012506161</t>
  </si>
  <si>
    <t>何广青</t>
  </si>
  <si>
    <t>012506162</t>
  </si>
  <si>
    <t>王子金</t>
  </si>
  <si>
    <t>015206163</t>
  </si>
  <si>
    <t>郝桂兰</t>
  </si>
  <si>
    <t>012506164</t>
  </si>
  <si>
    <t>王景文</t>
  </si>
  <si>
    <t>012506165</t>
  </si>
  <si>
    <t>宝青松</t>
  </si>
  <si>
    <t>012506166</t>
  </si>
  <si>
    <t>王新</t>
  </si>
  <si>
    <t>012506167</t>
  </si>
  <si>
    <t>刘焕军</t>
  </si>
  <si>
    <t>012506169</t>
  </si>
  <si>
    <t>荣跃民</t>
  </si>
  <si>
    <t>012506170</t>
  </si>
  <si>
    <t>杨德刚</t>
  </si>
  <si>
    <t>012506171</t>
  </si>
  <si>
    <t>段成</t>
  </si>
  <si>
    <t>李志</t>
  </si>
  <si>
    <t>012506173</t>
  </si>
  <si>
    <t>李荣</t>
  </si>
  <si>
    <t>012506174</t>
  </si>
  <si>
    <t>李海民</t>
  </si>
  <si>
    <t>徐振江</t>
  </si>
  <si>
    <t>012506175</t>
  </si>
  <si>
    <t>王永良</t>
  </si>
  <si>
    <t>012506176</t>
  </si>
  <si>
    <t>徐振海</t>
  </si>
  <si>
    <t>012506177</t>
  </si>
  <si>
    <t>李海辉</t>
  </si>
  <si>
    <t>012506178</t>
  </si>
  <si>
    <t>李玉芹</t>
  </si>
  <si>
    <t>012506179</t>
  </si>
  <si>
    <t>李辉</t>
  </si>
  <si>
    <t>012506181</t>
  </si>
  <si>
    <t>翟国强</t>
  </si>
  <si>
    <t>012506182</t>
  </si>
  <si>
    <t>杨玉成</t>
  </si>
  <si>
    <t>012506183</t>
  </si>
  <si>
    <t>杨小光</t>
  </si>
  <si>
    <t>张喜军</t>
  </si>
  <si>
    <t>012506184</t>
  </si>
  <si>
    <t>宝清珠</t>
  </si>
  <si>
    <t>012506185</t>
  </si>
  <si>
    <t>钱小东</t>
  </si>
  <si>
    <t>012506187</t>
  </si>
  <si>
    <t>包铁山</t>
  </si>
  <si>
    <t>012506188</t>
  </si>
  <si>
    <t>张喜清</t>
  </si>
  <si>
    <t>012506189</t>
  </si>
  <si>
    <t>张晓明</t>
  </si>
  <si>
    <t>段祥</t>
  </si>
  <si>
    <t>012506190</t>
  </si>
  <si>
    <t>钱英学</t>
  </si>
  <si>
    <t>012506191</t>
  </si>
  <si>
    <t>魏国兴</t>
  </si>
  <si>
    <t>012506192</t>
  </si>
  <si>
    <t>姜国杰</t>
  </si>
  <si>
    <t>012506194</t>
  </si>
  <si>
    <t>张云江</t>
  </si>
  <si>
    <t>012506195</t>
  </si>
  <si>
    <t>贾玉祥</t>
  </si>
  <si>
    <t>012506197</t>
  </si>
  <si>
    <t>宝青山</t>
  </si>
  <si>
    <t>012506198</t>
  </si>
  <si>
    <t>蒲秀珍</t>
  </si>
  <si>
    <t>012506199</t>
  </si>
  <si>
    <t>张云和</t>
  </si>
  <si>
    <t>012506201</t>
  </si>
  <si>
    <t>翟国柱</t>
  </si>
  <si>
    <t>012506202</t>
  </si>
  <si>
    <t>钱国臣</t>
  </si>
  <si>
    <t>012506204</t>
  </si>
  <si>
    <t>于绍生</t>
  </si>
  <si>
    <t>付国春</t>
  </si>
  <si>
    <t>012506207</t>
  </si>
  <si>
    <t>王明芳</t>
  </si>
  <si>
    <t>012506209</t>
  </si>
  <si>
    <t>张国军</t>
  </si>
  <si>
    <t>012506212</t>
  </si>
  <si>
    <t>梁石柱</t>
  </si>
  <si>
    <t>李文</t>
  </si>
  <si>
    <t>012506214</t>
  </si>
  <si>
    <t>李海峰</t>
  </si>
  <si>
    <t>012506216</t>
  </si>
  <si>
    <t>杨发</t>
  </si>
  <si>
    <t>012506217</t>
  </si>
  <si>
    <t>荣跃林</t>
  </si>
  <si>
    <t>012506219</t>
  </si>
  <si>
    <t>王永玉</t>
  </si>
  <si>
    <t>012506220</t>
  </si>
  <si>
    <t>王静伟</t>
  </si>
  <si>
    <t>王军</t>
  </si>
  <si>
    <t>012506222</t>
  </si>
  <si>
    <t>张淑兰</t>
  </si>
  <si>
    <t>012506223</t>
  </si>
  <si>
    <t>段青</t>
  </si>
  <si>
    <t>012506224</t>
  </si>
  <si>
    <t>于少泽</t>
  </si>
  <si>
    <t>012506225</t>
  </si>
  <si>
    <t>何广海</t>
  </si>
  <si>
    <t>于少明</t>
  </si>
  <si>
    <t>钱英民</t>
  </si>
  <si>
    <t>杨国富</t>
  </si>
  <si>
    <t>王伟群</t>
  </si>
  <si>
    <t>李海成</t>
  </si>
  <si>
    <t>012506070</t>
  </si>
  <si>
    <t>李龙</t>
  </si>
  <si>
    <t>王俊</t>
  </si>
  <si>
    <t>姜波</t>
  </si>
  <si>
    <t>012506038</t>
  </si>
  <si>
    <t>王宝发</t>
  </si>
  <si>
    <t>李建伟</t>
  </si>
  <si>
    <t>魏广</t>
  </si>
  <si>
    <t>宋海涛</t>
  </si>
  <si>
    <t>张云强</t>
  </si>
  <si>
    <t>张云飞</t>
  </si>
  <si>
    <t>王佰灵</t>
  </si>
  <si>
    <t>王彪</t>
  </si>
  <si>
    <t>李海龙</t>
  </si>
  <si>
    <t>杨小雪</t>
  </si>
  <si>
    <t>何海新</t>
  </si>
  <si>
    <t>012506163</t>
  </si>
  <si>
    <t>姜冬</t>
  </si>
  <si>
    <t>翟国海</t>
  </si>
  <si>
    <t>王静学</t>
  </si>
  <si>
    <t>张玉德</t>
  </si>
  <si>
    <t>徐振清</t>
  </si>
  <si>
    <t>王永春</t>
  </si>
  <si>
    <t>王静波</t>
  </si>
  <si>
    <t>王照民</t>
  </si>
  <si>
    <t>段红义</t>
  </si>
  <si>
    <t>赵淑芝</t>
  </si>
  <si>
    <t>张跃辉</t>
  </si>
  <si>
    <t>012506093</t>
  </si>
  <si>
    <t>张云忠</t>
  </si>
  <si>
    <t>012506200</t>
  </si>
  <si>
    <t>陈桂荣</t>
  </si>
  <si>
    <t>012506087</t>
  </si>
  <si>
    <t>主要领导：                         填表人：张跃辉                      联系电话：    15904753257                 填报时间：  2023 年 9  月  6 日</t>
  </si>
  <si>
    <r>
      <rPr>
        <sz val="16"/>
        <color theme="1"/>
        <rFont val="仿宋_GB2312"/>
        <charset val="134"/>
      </rPr>
      <t>附件2-2：</t>
    </r>
  </si>
  <si>
    <r>
      <rPr>
        <b/>
        <sz val="22"/>
        <color theme="1"/>
        <rFont val="宋体"/>
        <charset val="134"/>
      </rPr>
      <t>奈曼旗2023年合法大豆种植情况申报公示表</t>
    </r>
  </si>
  <si>
    <r>
      <rPr>
        <sz val="16"/>
        <color theme="1"/>
        <rFont val="宋体"/>
        <charset val="134"/>
      </rPr>
      <t>苏木乡镇：                      嘎查村（分场）：                     单位：元/亩、亩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</si>
  <si>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</si>
  <si>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姓名</t>
    </r>
  </si>
  <si>
    <r>
      <rPr>
        <sz val="12"/>
        <color theme="1"/>
        <rFont val="宋体"/>
        <charset val="134"/>
      </rPr>
      <t>身份证号</t>
    </r>
  </si>
  <si>
    <r>
      <rPr>
        <sz val="12"/>
        <color theme="1"/>
        <rFont val="宋体"/>
        <charset val="134"/>
      </rPr>
      <t>一卡通号</t>
    </r>
  </si>
  <si>
    <r>
      <rPr>
        <sz val="12"/>
        <color theme="1"/>
        <rFont val="宋体"/>
        <charset val="134"/>
      </rPr>
      <t>总合法耕地面积</t>
    </r>
  </si>
  <si>
    <t>大豆生产者补贴面积</t>
  </si>
  <si>
    <r>
      <rPr>
        <sz val="10.5"/>
        <color theme="1"/>
        <rFont val="宋体"/>
        <charset val="134"/>
      </rPr>
      <t xml:space="preserve">主要领导：                         填表人：                      联系电话：                     填报时间：   年   月   日   </t>
    </r>
  </si>
  <si>
    <r>
      <rPr>
        <sz val="16"/>
        <color theme="1"/>
        <rFont val="仿宋_GB2312"/>
        <charset val="134"/>
      </rPr>
      <t>附件2-3：</t>
    </r>
  </si>
  <si>
    <r>
      <rPr>
        <b/>
        <sz val="22"/>
        <color theme="1"/>
        <rFont val="宋体"/>
        <charset val="134"/>
      </rPr>
      <t>奈曼旗2023年合法马铃薯种植情况申报公示表</t>
    </r>
  </si>
  <si>
    <r>
      <rPr>
        <sz val="16"/>
        <color theme="1"/>
        <rFont val="仿宋_GB2312"/>
        <charset val="134"/>
      </rPr>
      <t>苏木乡镇：                   嘎查村（分场）：              单位：元/亩、亩</t>
    </r>
  </si>
  <si>
    <r>
      <rPr>
        <sz val="10.5"/>
        <color theme="1"/>
        <rFont val="宋体"/>
        <charset val="134"/>
      </rPr>
      <t xml:space="preserve">     </t>
    </r>
    <r>
      <rPr>
        <sz val="10.5"/>
        <color theme="1"/>
        <rFont val="宋体"/>
        <charset val="134"/>
      </rPr>
      <t>序号</t>
    </r>
  </si>
  <si>
    <t>身份证号</t>
  </si>
  <si>
    <t>一卡通号</t>
  </si>
  <si>
    <t>马铃薯生产者补贴面积</t>
  </si>
  <si>
    <r>
      <rPr>
        <sz val="10.5"/>
        <color theme="1"/>
        <rFont val="宋体"/>
        <charset val="134"/>
      </rPr>
      <t>主要领导：                         填表人：                      联系电话：                     填报时间：   年   月   日</t>
    </r>
  </si>
  <si>
    <r>
      <rPr>
        <sz val="16"/>
        <color theme="1"/>
        <rFont val="宋体"/>
        <charset val="134"/>
      </rPr>
      <t>附件3-1：</t>
    </r>
  </si>
  <si>
    <r>
      <rPr>
        <b/>
        <sz val="22"/>
        <color theme="1"/>
        <rFont val="宋体"/>
        <charset val="134"/>
      </rPr>
      <t>奈曼旗2023年合法玉米种植情况汇总表</t>
    </r>
  </si>
  <si>
    <r>
      <rPr>
        <sz val="16"/>
        <color theme="1"/>
        <rFont val="宋体"/>
        <charset val="134"/>
      </rPr>
      <t>苏木乡镇（场）：                 填报时间：  年  月  日</t>
    </r>
  </si>
  <si>
    <r>
      <rPr>
        <sz val="12"/>
        <color theme="1"/>
        <rFont val="宋体"/>
        <charset val="134"/>
      </rPr>
      <t>嘎查村（分场）</t>
    </r>
  </si>
  <si>
    <r>
      <rPr>
        <sz val="12"/>
        <color theme="1"/>
        <rFont val="宋体"/>
        <charset val="134"/>
      </rPr>
      <t>户数</t>
    </r>
  </si>
  <si>
    <r>
      <rPr>
        <sz val="12"/>
        <color theme="1"/>
        <rFont val="宋体"/>
        <charset val="134"/>
      </rPr>
      <t>人数</t>
    </r>
  </si>
  <si>
    <r>
      <rPr>
        <sz val="12"/>
        <color theme="1"/>
        <rFont val="宋体"/>
        <charset val="134"/>
      </rPr>
      <t>种植面积（亩）</t>
    </r>
  </si>
  <si>
    <r>
      <rPr>
        <sz val="12"/>
        <color theme="1"/>
        <rFont val="宋体"/>
        <charset val="134"/>
      </rPr>
      <t>补贴标准（元/亩）</t>
    </r>
  </si>
  <si>
    <t>补贴金额 （元）</t>
  </si>
  <si>
    <r>
      <rPr>
        <sz val="12"/>
        <color theme="1"/>
        <rFont val="宋体"/>
        <charset val="134"/>
      </rPr>
      <t>合计</t>
    </r>
  </si>
  <si>
    <r>
      <rPr>
        <sz val="10.5"/>
        <color theme="1"/>
        <rFont val="宋体"/>
        <charset val="134"/>
      </rPr>
      <t>主要领导：                     填表人：              联系电话：</t>
    </r>
  </si>
  <si>
    <r>
      <rPr>
        <sz val="16"/>
        <color theme="1"/>
        <rFont val="宋体"/>
        <charset val="134"/>
      </rPr>
      <t>附件3-2：</t>
    </r>
  </si>
  <si>
    <r>
      <rPr>
        <b/>
        <sz val="22"/>
        <color theme="1"/>
        <rFont val="宋体"/>
        <charset val="134"/>
      </rPr>
      <t>奈曼旗2023年合法大豆种植情况汇总表</t>
    </r>
  </si>
  <si>
    <t>补贴金额（元）</t>
  </si>
  <si>
    <r>
      <rPr>
        <sz val="10.5"/>
        <color theme="1"/>
        <rFont val="宋体"/>
        <charset val="134"/>
      </rPr>
      <t>主要领导：                     填表人：                    联系电话：</t>
    </r>
  </si>
  <si>
    <r>
      <rPr>
        <sz val="16"/>
        <color theme="1"/>
        <rFont val="宋体"/>
        <charset val="134"/>
      </rPr>
      <t>附件3-3：</t>
    </r>
  </si>
  <si>
    <r>
      <rPr>
        <b/>
        <sz val="22"/>
        <color theme="1"/>
        <rFont val="宋体"/>
        <charset val="134"/>
      </rPr>
      <t>奈曼旗2023年合法马铃薯种植情况汇总表</t>
    </r>
  </si>
  <si>
    <t>苏木乡镇（场）： 治安                填报时间：  年  月  日</t>
  </si>
  <si>
    <t>补贴标准（元/亩）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</si>
</sst>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.5"/>
      <color theme="1"/>
      <name val="宋体"/>
      <charset val="134"/>
    </font>
    <font>
      <sz val="16"/>
      <color theme="1"/>
      <name val="仿宋_GB2312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4" xfId="0" applyFont="1" applyFill="1" applyBorder="1" applyAlignment="1">
      <alignment horizontal="left"/>
    </xf>
    <xf numFmtId="176" fontId="7" fillId="0" borderId="5" xfId="0" applyNumberFormat="1" applyFont="1" applyFill="1" applyBorder="1" applyAlignment="1"/>
    <xf numFmtId="177" fontId="7" fillId="0" borderId="5" xfId="0" applyNumberFormat="1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/>
    </xf>
    <xf numFmtId="176" fontId="7" fillId="0" borderId="7" xfId="0" applyNumberFormat="1" applyFont="1" applyFill="1" applyBorder="1" applyAlignment="1"/>
    <xf numFmtId="177" fontId="7" fillId="0" borderId="7" xfId="0" applyNumberFormat="1" applyFont="1" applyFill="1" applyBorder="1" applyAlignment="1">
      <alignment vertical="center"/>
    </xf>
    <xf numFmtId="49" fontId="8" fillId="0" borderId="7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left"/>
    </xf>
    <xf numFmtId="49" fontId="7" fillId="0" borderId="5" xfId="0" applyNumberFormat="1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177" fontId="7" fillId="0" borderId="5" xfId="0" applyNumberFormat="1" applyFont="1" applyFill="1" applyBorder="1" applyAlignment="1"/>
    <xf numFmtId="0" fontId="9" fillId="0" borderId="8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/>
    </xf>
    <xf numFmtId="177" fontId="8" fillId="0" borderId="7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49" fontId="8" fillId="0" borderId="5" xfId="0" applyNumberFormat="1" applyFont="1" applyFill="1" applyBorder="1" applyAlignment="1" quotePrefix="1">
      <alignment vertical="center"/>
    </xf>
    <xf numFmtId="49" fontId="8" fillId="0" borderId="7" xfId="0" applyNumberFormat="1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6"/>
  <sheetViews>
    <sheetView tabSelected="1" workbookViewId="0">
      <selection activeCell="E8" sqref="E8"/>
    </sheetView>
  </sheetViews>
  <sheetFormatPr defaultColWidth="9" defaultRowHeight="13.5"/>
  <cols>
    <col min="1" max="1" width="5.375" customWidth="1"/>
    <col min="2" max="2" width="10.625" customWidth="1"/>
    <col min="3" max="3" width="6.75" customWidth="1"/>
    <col min="4" max="4" width="8.75" customWidth="1"/>
    <col min="5" max="5" width="9" customWidth="1"/>
    <col min="6" max="7" width="7" customWidth="1"/>
    <col min="8" max="8" width="9.625" customWidth="1"/>
    <col min="9" max="9" width="9" customWidth="1"/>
    <col min="10" max="10" width="8.5" customWidth="1"/>
    <col min="11" max="11" width="10.625" customWidth="1"/>
  </cols>
  <sheetData>
    <row r="1" ht="20.25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27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4" customHeight="1" spans="1:1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ht="25.5" customHeight="1" spans="1:11">
      <c r="A4" s="12" t="s">
        <v>3</v>
      </c>
      <c r="B4" s="12" t="s">
        <v>4</v>
      </c>
      <c r="C4" s="12" t="s">
        <v>5</v>
      </c>
      <c r="D4" s="12" t="s">
        <v>6</v>
      </c>
      <c r="E4" s="12"/>
      <c r="F4" s="12"/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</row>
    <row r="5" ht="33" customHeight="1" spans="1:11">
      <c r="A5" s="12"/>
      <c r="B5" s="12"/>
      <c r="C5" s="12"/>
      <c r="D5" s="13" t="s">
        <v>12</v>
      </c>
      <c r="E5" s="13" t="s">
        <v>13</v>
      </c>
      <c r="F5" s="13" t="s">
        <v>14</v>
      </c>
      <c r="G5" s="12"/>
      <c r="H5" s="12"/>
      <c r="I5" s="12"/>
      <c r="J5" s="12"/>
      <c r="K5" s="12"/>
    </row>
    <row r="6" ht="20" customHeight="1" spans="1:11">
      <c r="A6" s="14">
        <v>1</v>
      </c>
      <c r="B6" s="16" t="s">
        <v>15</v>
      </c>
      <c r="C6" s="17">
        <v>13.3</v>
      </c>
      <c r="D6" s="17">
        <v>9.5</v>
      </c>
      <c r="E6" s="17">
        <v>3.8</v>
      </c>
      <c r="F6" s="18"/>
      <c r="G6" s="17">
        <f t="shared" ref="G6:G70" si="0">D6+E6</f>
        <v>13.3</v>
      </c>
      <c r="H6" s="37" t="s">
        <v>16</v>
      </c>
      <c r="I6" s="18"/>
      <c r="J6" s="20"/>
      <c r="K6" s="21"/>
    </row>
    <row r="7" ht="20" customHeight="1" spans="1:11">
      <c r="A7" s="14">
        <v>2</v>
      </c>
      <c r="B7" s="16" t="s">
        <v>17</v>
      </c>
      <c r="C7" s="17">
        <v>5.7</v>
      </c>
      <c r="D7" s="17">
        <v>5.7</v>
      </c>
      <c r="E7" s="17"/>
      <c r="F7" s="18"/>
      <c r="G7" s="17">
        <v>5.7</v>
      </c>
      <c r="H7" s="37" t="s">
        <v>18</v>
      </c>
      <c r="I7" s="18"/>
      <c r="J7" s="20"/>
      <c r="K7" s="21"/>
    </row>
    <row r="8" ht="20" customHeight="1" spans="1:11">
      <c r="A8" s="14">
        <v>3</v>
      </c>
      <c r="B8" s="16" t="s">
        <v>19</v>
      </c>
      <c r="C8" s="17">
        <f t="shared" ref="C8:C47" si="1">D8+E8</f>
        <v>11.4</v>
      </c>
      <c r="D8" s="17">
        <v>7.6</v>
      </c>
      <c r="E8" s="17">
        <v>3.8</v>
      </c>
      <c r="F8" s="18"/>
      <c r="G8" s="17">
        <f t="shared" si="0"/>
        <v>11.4</v>
      </c>
      <c r="H8" s="37" t="s">
        <v>20</v>
      </c>
      <c r="I8" s="18"/>
      <c r="J8" s="20"/>
      <c r="K8" s="21"/>
    </row>
    <row r="9" ht="20" customHeight="1" spans="1:11">
      <c r="A9" s="14">
        <v>4</v>
      </c>
      <c r="B9" s="16" t="s">
        <v>21</v>
      </c>
      <c r="C9" s="17">
        <f t="shared" si="1"/>
        <v>9.5</v>
      </c>
      <c r="D9" s="17">
        <v>9.5</v>
      </c>
      <c r="E9" s="17"/>
      <c r="F9" s="18"/>
      <c r="G9" s="17">
        <f t="shared" si="0"/>
        <v>9.5</v>
      </c>
      <c r="H9" s="37" t="s">
        <v>22</v>
      </c>
      <c r="I9" s="18"/>
      <c r="J9" s="20"/>
      <c r="K9" s="21"/>
    </row>
    <row r="10" ht="20" customHeight="1" spans="1:11">
      <c r="A10" s="14">
        <v>5</v>
      </c>
      <c r="B10" s="16" t="s">
        <v>23</v>
      </c>
      <c r="C10" s="17">
        <f t="shared" si="1"/>
        <v>9.5</v>
      </c>
      <c r="D10" s="17">
        <v>9.5</v>
      </c>
      <c r="E10" s="17"/>
      <c r="F10" s="18"/>
      <c r="G10" s="17">
        <f t="shared" si="0"/>
        <v>9.5</v>
      </c>
      <c r="H10" s="37" t="s">
        <v>24</v>
      </c>
      <c r="I10" s="18"/>
      <c r="J10" s="20"/>
      <c r="K10" s="21"/>
    </row>
    <row r="11" ht="20" customHeight="1" spans="1:11">
      <c r="A11" s="14">
        <v>6</v>
      </c>
      <c r="B11" s="16" t="s">
        <v>25</v>
      </c>
      <c r="C11" s="17">
        <f t="shared" si="1"/>
        <v>32.4</v>
      </c>
      <c r="D11" s="17">
        <v>32.4</v>
      </c>
      <c r="E11" s="17"/>
      <c r="F11" s="18"/>
      <c r="G11" s="17">
        <f t="shared" si="0"/>
        <v>32.4</v>
      </c>
      <c r="H11" s="37" t="s">
        <v>26</v>
      </c>
      <c r="I11" s="18"/>
      <c r="J11" s="20"/>
      <c r="K11" s="21"/>
    </row>
    <row r="12" ht="20" customHeight="1" spans="1:11">
      <c r="A12" s="14">
        <v>7</v>
      </c>
      <c r="B12" s="16" t="s">
        <v>27</v>
      </c>
      <c r="C12" s="17">
        <f t="shared" si="1"/>
        <v>3.8</v>
      </c>
      <c r="D12" s="17">
        <v>3.8</v>
      </c>
      <c r="E12" s="17"/>
      <c r="F12" s="18"/>
      <c r="G12" s="17">
        <f t="shared" si="0"/>
        <v>3.8</v>
      </c>
      <c r="H12" s="37" t="s">
        <v>28</v>
      </c>
      <c r="I12" s="18"/>
      <c r="J12" s="20"/>
      <c r="K12" s="21"/>
    </row>
    <row r="13" ht="20" customHeight="1" spans="1:11">
      <c r="A13" s="14">
        <v>8</v>
      </c>
      <c r="B13" s="16" t="s">
        <v>29</v>
      </c>
      <c r="C13" s="17">
        <f t="shared" si="1"/>
        <v>3.8</v>
      </c>
      <c r="D13" s="17">
        <v>1.9</v>
      </c>
      <c r="E13" s="17">
        <v>1.9</v>
      </c>
      <c r="F13" s="18"/>
      <c r="G13" s="17">
        <f t="shared" si="0"/>
        <v>3.8</v>
      </c>
      <c r="H13" s="37" t="s">
        <v>28</v>
      </c>
      <c r="I13" s="18"/>
      <c r="J13" s="20"/>
      <c r="K13" s="21"/>
    </row>
    <row r="14" ht="20" customHeight="1" spans="1:11">
      <c r="A14" s="14">
        <v>9</v>
      </c>
      <c r="B14" s="16" t="s">
        <v>30</v>
      </c>
      <c r="C14" s="17">
        <f t="shared" si="1"/>
        <v>3.8</v>
      </c>
      <c r="D14" s="17">
        <v>1.9</v>
      </c>
      <c r="E14" s="17">
        <v>1.9</v>
      </c>
      <c r="F14" s="18"/>
      <c r="G14" s="17">
        <f t="shared" si="0"/>
        <v>3.8</v>
      </c>
      <c r="H14" s="37" t="s">
        <v>28</v>
      </c>
      <c r="I14" s="18"/>
      <c r="J14" s="20"/>
      <c r="K14" s="21"/>
    </row>
    <row r="15" ht="20" customHeight="1" spans="1:11">
      <c r="A15" s="14">
        <v>10</v>
      </c>
      <c r="B15" s="16" t="s">
        <v>31</v>
      </c>
      <c r="C15" s="17">
        <f t="shared" si="1"/>
        <v>6</v>
      </c>
      <c r="D15" s="17">
        <v>6</v>
      </c>
      <c r="E15" s="17"/>
      <c r="F15" s="18"/>
      <c r="G15" s="17">
        <f t="shared" si="0"/>
        <v>6</v>
      </c>
      <c r="H15" s="37" t="s">
        <v>32</v>
      </c>
      <c r="I15" s="18"/>
      <c r="J15" s="20"/>
      <c r="K15" s="21"/>
    </row>
    <row r="16" ht="20" customHeight="1" spans="1:11">
      <c r="A16" s="14">
        <v>11</v>
      </c>
      <c r="B16" s="16" t="s">
        <v>33</v>
      </c>
      <c r="C16" s="17">
        <f t="shared" si="1"/>
        <v>9.5</v>
      </c>
      <c r="D16" s="17">
        <v>7.6</v>
      </c>
      <c r="E16" s="17">
        <v>1.9</v>
      </c>
      <c r="F16" s="18"/>
      <c r="G16" s="17">
        <f t="shared" si="0"/>
        <v>9.5</v>
      </c>
      <c r="H16" s="37" t="s">
        <v>34</v>
      </c>
      <c r="I16" s="18"/>
      <c r="J16" s="20"/>
      <c r="K16" s="21"/>
    </row>
    <row r="17" ht="20" customHeight="1" spans="1:11">
      <c r="A17" s="14">
        <v>12</v>
      </c>
      <c r="B17" s="16" t="s">
        <v>35</v>
      </c>
      <c r="C17" s="17">
        <f t="shared" si="1"/>
        <v>7.6</v>
      </c>
      <c r="D17" s="17">
        <v>3.8</v>
      </c>
      <c r="E17" s="17">
        <v>3.8</v>
      </c>
      <c r="F17" s="18"/>
      <c r="G17" s="17">
        <f t="shared" si="0"/>
        <v>7.6</v>
      </c>
      <c r="H17" s="37" t="s">
        <v>34</v>
      </c>
      <c r="I17" s="18"/>
      <c r="J17" s="20"/>
      <c r="K17" s="21"/>
    </row>
    <row r="18" ht="20" customHeight="1" spans="1:11">
      <c r="A18" s="14">
        <v>13</v>
      </c>
      <c r="B18" s="16" t="s">
        <v>36</v>
      </c>
      <c r="C18" s="17">
        <f t="shared" si="1"/>
        <v>24.7</v>
      </c>
      <c r="D18" s="17">
        <v>22.8</v>
      </c>
      <c r="E18" s="17">
        <v>1.9</v>
      </c>
      <c r="F18" s="18"/>
      <c r="G18" s="17">
        <f t="shared" si="0"/>
        <v>24.7</v>
      </c>
      <c r="H18" s="37" t="s">
        <v>37</v>
      </c>
      <c r="I18" s="18"/>
      <c r="J18" s="20"/>
      <c r="K18" s="21"/>
    </row>
    <row r="19" ht="20" customHeight="1" spans="1:11">
      <c r="A19" s="14">
        <v>14</v>
      </c>
      <c r="B19" s="16" t="s">
        <v>38</v>
      </c>
      <c r="C19" s="17">
        <f t="shared" si="1"/>
        <v>7.6</v>
      </c>
      <c r="D19" s="17">
        <v>7.6</v>
      </c>
      <c r="E19" s="17"/>
      <c r="F19" s="18"/>
      <c r="G19" s="17">
        <f t="shared" si="0"/>
        <v>7.6</v>
      </c>
      <c r="H19" s="37" t="s">
        <v>39</v>
      </c>
      <c r="I19" s="18"/>
      <c r="J19" s="20"/>
      <c r="K19" s="21"/>
    </row>
    <row r="20" ht="20" customHeight="1" spans="1:11">
      <c r="A20" s="14">
        <v>15</v>
      </c>
      <c r="B20" s="16" t="s">
        <v>40</v>
      </c>
      <c r="C20" s="17">
        <f t="shared" si="1"/>
        <v>11.4</v>
      </c>
      <c r="D20" s="17">
        <v>11.4</v>
      </c>
      <c r="E20" s="17"/>
      <c r="F20" s="18"/>
      <c r="G20" s="17">
        <f t="shared" si="0"/>
        <v>11.4</v>
      </c>
      <c r="H20" s="37" t="s">
        <v>41</v>
      </c>
      <c r="I20" s="18"/>
      <c r="J20" s="20"/>
      <c r="K20" s="21"/>
    </row>
    <row r="21" ht="20" customHeight="1" spans="1:11">
      <c r="A21" s="14">
        <v>16</v>
      </c>
      <c r="B21" s="16" t="s">
        <v>42</v>
      </c>
      <c r="C21" s="17">
        <f t="shared" si="1"/>
        <v>15.2</v>
      </c>
      <c r="D21" s="17">
        <v>13.3</v>
      </c>
      <c r="E21" s="17">
        <v>1.9</v>
      </c>
      <c r="F21" s="18"/>
      <c r="G21" s="17">
        <f t="shared" si="0"/>
        <v>15.2</v>
      </c>
      <c r="H21" s="37" t="s">
        <v>43</v>
      </c>
      <c r="I21" s="18"/>
      <c r="J21" s="20"/>
      <c r="K21" s="21"/>
    </row>
    <row r="22" ht="20" customHeight="1" spans="1:11">
      <c r="A22" s="14">
        <v>17</v>
      </c>
      <c r="B22" s="16" t="s">
        <v>44</v>
      </c>
      <c r="C22" s="17">
        <f t="shared" si="1"/>
        <v>7.6</v>
      </c>
      <c r="D22" s="17">
        <v>7.6</v>
      </c>
      <c r="E22" s="17"/>
      <c r="F22" s="18"/>
      <c r="G22" s="17">
        <f t="shared" si="0"/>
        <v>7.6</v>
      </c>
      <c r="H22" s="37" t="s">
        <v>45</v>
      </c>
      <c r="I22" s="18"/>
      <c r="J22" s="20"/>
      <c r="K22" s="21"/>
    </row>
    <row r="23" ht="20" customHeight="1" spans="1:11">
      <c r="A23" s="14">
        <v>18</v>
      </c>
      <c r="B23" s="16" t="s">
        <v>46</v>
      </c>
      <c r="C23" s="17">
        <f t="shared" si="1"/>
        <v>7.6</v>
      </c>
      <c r="D23" s="17">
        <v>7.6</v>
      </c>
      <c r="E23" s="17"/>
      <c r="F23" s="18"/>
      <c r="G23" s="17">
        <f t="shared" si="0"/>
        <v>7.6</v>
      </c>
      <c r="H23" s="37" t="s">
        <v>47</v>
      </c>
      <c r="I23" s="18"/>
      <c r="J23" s="20"/>
      <c r="K23" s="21"/>
    </row>
    <row r="24" ht="20" customHeight="1" spans="1:11">
      <c r="A24" s="14">
        <v>19</v>
      </c>
      <c r="B24" s="16" t="s">
        <v>48</v>
      </c>
      <c r="C24" s="17">
        <f t="shared" si="1"/>
        <v>15.2</v>
      </c>
      <c r="D24" s="17">
        <v>11.4</v>
      </c>
      <c r="E24" s="17">
        <v>3.8</v>
      </c>
      <c r="F24" s="18"/>
      <c r="G24" s="17">
        <f t="shared" si="0"/>
        <v>15.2</v>
      </c>
      <c r="H24" s="37" t="s">
        <v>49</v>
      </c>
      <c r="I24" s="18"/>
      <c r="J24" s="20"/>
      <c r="K24" s="21"/>
    </row>
    <row r="25" ht="20" customHeight="1" spans="1:11">
      <c r="A25" s="14">
        <v>20</v>
      </c>
      <c r="B25" s="16" t="s">
        <v>50</v>
      </c>
      <c r="C25" s="17">
        <f t="shared" si="1"/>
        <v>7.6</v>
      </c>
      <c r="D25" s="17">
        <v>7.6</v>
      </c>
      <c r="E25" s="17"/>
      <c r="F25" s="18"/>
      <c r="G25" s="17">
        <f t="shared" si="0"/>
        <v>7.6</v>
      </c>
      <c r="H25" s="37" t="s">
        <v>51</v>
      </c>
      <c r="I25" s="18"/>
      <c r="J25" s="20"/>
      <c r="K25" s="21"/>
    </row>
    <row r="26" ht="20" customHeight="1" spans="1:11">
      <c r="A26" s="14">
        <v>21</v>
      </c>
      <c r="B26" s="16" t="s">
        <v>52</v>
      </c>
      <c r="C26" s="17">
        <f t="shared" si="1"/>
        <v>13.3</v>
      </c>
      <c r="D26" s="17">
        <v>13.3</v>
      </c>
      <c r="E26" s="17"/>
      <c r="F26" s="18"/>
      <c r="G26" s="17">
        <f t="shared" si="0"/>
        <v>13.3</v>
      </c>
      <c r="H26" s="37" t="s">
        <v>53</v>
      </c>
      <c r="I26" s="18"/>
      <c r="J26" s="20"/>
      <c r="K26" s="21"/>
    </row>
    <row r="27" ht="20" customHeight="1" spans="1:11">
      <c r="A27" s="14">
        <v>22</v>
      </c>
      <c r="B27" s="16" t="s">
        <v>54</v>
      </c>
      <c r="C27" s="17">
        <f t="shared" si="1"/>
        <v>3.8</v>
      </c>
      <c r="D27" s="17">
        <v>3.8</v>
      </c>
      <c r="E27" s="17"/>
      <c r="F27" s="18"/>
      <c r="G27" s="17">
        <f t="shared" si="0"/>
        <v>3.8</v>
      </c>
      <c r="H27" s="19"/>
      <c r="I27" s="18"/>
      <c r="J27" s="20"/>
      <c r="K27" s="21"/>
    </row>
    <row r="28" ht="20" customHeight="1" spans="1:11">
      <c r="A28" s="14">
        <v>23</v>
      </c>
      <c r="B28" s="16" t="s">
        <v>55</v>
      </c>
      <c r="C28" s="17">
        <f t="shared" si="1"/>
        <v>7.6</v>
      </c>
      <c r="D28" s="17">
        <v>7.6</v>
      </c>
      <c r="E28" s="17"/>
      <c r="F28" s="18"/>
      <c r="G28" s="17">
        <f t="shared" si="0"/>
        <v>7.6</v>
      </c>
      <c r="H28" s="37" t="s">
        <v>56</v>
      </c>
      <c r="I28" s="18"/>
      <c r="J28" s="20"/>
      <c r="K28" s="21"/>
    </row>
    <row r="29" ht="20" customHeight="1" spans="1:11">
      <c r="A29" s="14">
        <v>24</v>
      </c>
      <c r="B29" s="16" t="s">
        <v>57</v>
      </c>
      <c r="C29" s="17">
        <f t="shared" si="1"/>
        <v>5.7</v>
      </c>
      <c r="D29" s="17">
        <v>5.7</v>
      </c>
      <c r="E29" s="17"/>
      <c r="F29" s="18"/>
      <c r="G29" s="17">
        <f t="shared" si="0"/>
        <v>5.7</v>
      </c>
      <c r="H29" s="37" t="s">
        <v>58</v>
      </c>
      <c r="I29" s="18"/>
      <c r="J29" s="20"/>
      <c r="K29" s="21"/>
    </row>
    <row r="30" ht="20" customHeight="1" spans="1:11">
      <c r="A30" s="14">
        <v>25</v>
      </c>
      <c r="B30" s="16" t="s">
        <v>59</v>
      </c>
      <c r="C30" s="17">
        <f t="shared" si="1"/>
        <v>11.4</v>
      </c>
      <c r="D30" s="17">
        <v>7.6</v>
      </c>
      <c r="E30" s="17">
        <v>3.8</v>
      </c>
      <c r="F30" s="18"/>
      <c r="G30" s="17">
        <f t="shared" si="0"/>
        <v>11.4</v>
      </c>
      <c r="H30" s="37" t="s">
        <v>60</v>
      </c>
      <c r="I30" s="18"/>
      <c r="J30" s="20"/>
      <c r="K30" s="21"/>
    </row>
    <row r="31" ht="20" customHeight="1" spans="1:11">
      <c r="A31" s="14">
        <v>26</v>
      </c>
      <c r="B31" s="16" t="s">
        <v>61</v>
      </c>
      <c r="C31" s="17">
        <f t="shared" si="1"/>
        <v>13.3</v>
      </c>
      <c r="D31" s="17">
        <v>9.5</v>
      </c>
      <c r="E31" s="17">
        <v>3.8</v>
      </c>
      <c r="F31" s="18"/>
      <c r="G31" s="17">
        <f t="shared" si="0"/>
        <v>13.3</v>
      </c>
      <c r="H31" s="37" t="s">
        <v>62</v>
      </c>
      <c r="I31" s="18"/>
      <c r="J31" s="20"/>
      <c r="K31" s="21"/>
    </row>
    <row r="32" ht="20" customHeight="1" spans="1:11">
      <c r="A32" s="14">
        <v>27</v>
      </c>
      <c r="B32" s="16" t="s">
        <v>63</v>
      </c>
      <c r="C32" s="17">
        <f t="shared" si="1"/>
        <v>7.6</v>
      </c>
      <c r="D32" s="17">
        <v>7.6</v>
      </c>
      <c r="E32" s="17"/>
      <c r="F32" s="18"/>
      <c r="G32" s="17">
        <f t="shared" si="0"/>
        <v>7.6</v>
      </c>
      <c r="H32" s="37" t="s">
        <v>64</v>
      </c>
      <c r="I32" s="18"/>
      <c r="J32" s="20"/>
      <c r="K32" s="21"/>
    </row>
    <row r="33" ht="20" customHeight="1" spans="1:11">
      <c r="A33" s="14">
        <v>28</v>
      </c>
      <c r="B33" s="16" t="s">
        <v>65</v>
      </c>
      <c r="C33" s="17">
        <f t="shared" si="1"/>
        <v>7.6</v>
      </c>
      <c r="D33" s="17">
        <v>5.7</v>
      </c>
      <c r="E33" s="17">
        <v>1.9</v>
      </c>
      <c r="F33" s="18"/>
      <c r="G33" s="17">
        <f t="shared" si="0"/>
        <v>7.6</v>
      </c>
      <c r="H33" s="37" t="s">
        <v>66</v>
      </c>
      <c r="I33" s="18"/>
      <c r="J33" s="20"/>
      <c r="K33" s="21"/>
    </row>
    <row r="34" ht="20" customHeight="1" spans="1:11">
      <c r="A34" s="14">
        <v>29</v>
      </c>
      <c r="B34" s="16" t="s">
        <v>67</v>
      </c>
      <c r="C34" s="17">
        <f t="shared" si="1"/>
        <v>11.4</v>
      </c>
      <c r="D34" s="17">
        <v>11.4</v>
      </c>
      <c r="E34" s="17"/>
      <c r="F34" s="18"/>
      <c r="G34" s="17">
        <f t="shared" si="0"/>
        <v>11.4</v>
      </c>
      <c r="H34" s="37" t="s">
        <v>68</v>
      </c>
      <c r="I34" s="18"/>
      <c r="J34" s="20"/>
      <c r="K34" s="21"/>
    </row>
    <row r="35" ht="20" customHeight="1" spans="1:11">
      <c r="A35" s="14">
        <v>30</v>
      </c>
      <c r="B35" s="16" t="s">
        <v>69</v>
      </c>
      <c r="C35" s="17">
        <f t="shared" si="1"/>
        <v>15.2</v>
      </c>
      <c r="D35" s="17">
        <v>13.3</v>
      </c>
      <c r="E35" s="17">
        <v>1.9</v>
      </c>
      <c r="F35" s="18"/>
      <c r="G35" s="17">
        <f t="shared" si="0"/>
        <v>15.2</v>
      </c>
      <c r="H35" s="37" t="s">
        <v>70</v>
      </c>
      <c r="I35" s="18"/>
      <c r="J35" s="20"/>
      <c r="K35" s="21"/>
    </row>
    <row r="36" ht="20" customHeight="1" spans="1:11">
      <c r="A36" s="14">
        <v>31</v>
      </c>
      <c r="B36" s="16" t="s">
        <v>71</v>
      </c>
      <c r="C36" s="17">
        <f t="shared" si="1"/>
        <v>11.4</v>
      </c>
      <c r="D36" s="17">
        <v>7.6</v>
      </c>
      <c r="E36" s="17">
        <v>3.8</v>
      </c>
      <c r="F36" s="18"/>
      <c r="G36" s="17">
        <f t="shared" si="0"/>
        <v>11.4</v>
      </c>
      <c r="H36" s="37" t="s">
        <v>72</v>
      </c>
      <c r="I36" s="18"/>
      <c r="J36" s="20"/>
      <c r="K36" s="21"/>
    </row>
    <row r="37" ht="20" customHeight="1" spans="1:11">
      <c r="A37" s="14">
        <v>32</v>
      </c>
      <c r="B37" s="16" t="s">
        <v>73</v>
      </c>
      <c r="C37" s="17">
        <f t="shared" si="1"/>
        <v>9.5</v>
      </c>
      <c r="D37" s="17">
        <v>9.5</v>
      </c>
      <c r="E37" s="17"/>
      <c r="F37" s="18"/>
      <c r="G37" s="17">
        <f t="shared" si="0"/>
        <v>9.5</v>
      </c>
      <c r="H37" s="37" t="s">
        <v>74</v>
      </c>
      <c r="I37" s="18"/>
      <c r="J37" s="20"/>
      <c r="K37" s="21"/>
    </row>
    <row r="38" ht="20" customHeight="1" spans="1:11">
      <c r="A38" s="14">
        <v>33</v>
      </c>
      <c r="B38" s="16" t="s">
        <v>75</v>
      </c>
      <c r="C38" s="17">
        <f t="shared" si="1"/>
        <v>9.5</v>
      </c>
      <c r="D38" s="17">
        <v>9.5</v>
      </c>
      <c r="E38" s="17"/>
      <c r="F38" s="18"/>
      <c r="G38" s="17">
        <f t="shared" si="0"/>
        <v>9.5</v>
      </c>
      <c r="H38" s="37" t="s">
        <v>76</v>
      </c>
      <c r="I38" s="18"/>
      <c r="J38" s="20"/>
      <c r="K38" s="21"/>
    </row>
    <row r="39" ht="20" customHeight="1" spans="1:11">
      <c r="A39" s="14">
        <v>34</v>
      </c>
      <c r="B39" s="16" t="s">
        <v>77</v>
      </c>
      <c r="C39" s="17">
        <f t="shared" si="1"/>
        <v>9.5</v>
      </c>
      <c r="D39" s="17">
        <v>9.5</v>
      </c>
      <c r="E39" s="17"/>
      <c r="F39" s="18"/>
      <c r="G39" s="17">
        <f t="shared" si="0"/>
        <v>9.5</v>
      </c>
      <c r="H39" s="37" t="s">
        <v>78</v>
      </c>
      <c r="I39" s="18"/>
      <c r="J39" s="20"/>
      <c r="K39" s="21"/>
    </row>
    <row r="40" ht="20" customHeight="1" spans="1:11">
      <c r="A40" s="14">
        <v>35</v>
      </c>
      <c r="B40" s="16" t="s">
        <v>79</v>
      </c>
      <c r="C40" s="17">
        <f t="shared" si="1"/>
        <v>13.3</v>
      </c>
      <c r="D40" s="17">
        <v>7.6</v>
      </c>
      <c r="E40" s="17">
        <v>5.7</v>
      </c>
      <c r="F40" s="18"/>
      <c r="G40" s="17">
        <f t="shared" si="0"/>
        <v>13.3</v>
      </c>
      <c r="H40" s="37" t="s">
        <v>80</v>
      </c>
      <c r="I40" s="18"/>
      <c r="J40" s="20"/>
      <c r="K40" s="21"/>
    </row>
    <row r="41" ht="20" customHeight="1" spans="1:11">
      <c r="A41" s="14">
        <v>36</v>
      </c>
      <c r="B41" s="16" t="s">
        <v>81</v>
      </c>
      <c r="C41" s="17">
        <f t="shared" si="1"/>
        <v>11.4</v>
      </c>
      <c r="D41" s="17">
        <v>11.4</v>
      </c>
      <c r="E41" s="17"/>
      <c r="F41" s="18"/>
      <c r="G41" s="17">
        <f t="shared" si="0"/>
        <v>11.4</v>
      </c>
      <c r="H41" s="37" t="s">
        <v>82</v>
      </c>
      <c r="I41" s="18"/>
      <c r="J41" s="20"/>
      <c r="K41" s="21"/>
    </row>
    <row r="42" ht="20" customHeight="1" spans="1:11">
      <c r="A42" s="14">
        <v>37</v>
      </c>
      <c r="B42" s="16" t="s">
        <v>83</v>
      </c>
      <c r="C42" s="17">
        <f t="shared" si="1"/>
        <v>9.5</v>
      </c>
      <c r="D42" s="17">
        <v>9.5</v>
      </c>
      <c r="E42" s="17"/>
      <c r="F42" s="18"/>
      <c r="G42" s="17">
        <f t="shared" si="0"/>
        <v>9.5</v>
      </c>
      <c r="H42" s="37" t="s">
        <v>84</v>
      </c>
      <c r="I42" s="18"/>
      <c r="J42" s="20"/>
      <c r="K42" s="21"/>
    </row>
    <row r="43" ht="20" customHeight="1" spans="1:11">
      <c r="A43" s="14">
        <v>38</v>
      </c>
      <c r="B43" s="16" t="s">
        <v>85</v>
      </c>
      <c r="C43" s="17">
        <f t="shared" si="1"/>
        <v>9.5</v>
      </c>
      <c r="D43" s="17">
        <v>9.5</v>
      </c>
      <c r="E43" s="17"/>
      <c r="F43" s="18"/>
      <c r="G43" s="17">
        <f t="shared" si="0"/>
        <v>9.5</v>
      </c>
      <c r="H43" s="37" t="s">
        <v>86</v>
      </c>
      <c r="I43" s="18"/>
      <c r="J43" s="20"/>
      <c r="K43" s="21"/>
    </row>
    <row r="44" ht="20" customHeight="1" spans="1:11">
      <c r="A44" s="14">
        <v>39</v>
      </c>
      <c r="B44" s="16" t="s">
        <v>87</v>
      </c>
      <c r="C44" s="17">
        <f t="shared" si="1"/>
        <v>13.3</v>
      </c>
      <c r="D44" s="17">
        <v>11.4</v>
      </c>
      <c r="E44" s="17">
        <v>1.9</v>
      </c>
      <c r="F44" s="18"/>
      <c r="G44" s="17">
        <f t="shared" si="0"/>
        <v>13.3</v>
      </c>
      <c r="H44" s="37" t="s">
        <v>88</v>
      </c>
      <c r="I44" s="18"/>
      <c r="J44" s="20"/>
      <c r="K44" s="21"/>
    </row>
    <row r="45" ht="20" customHeight="1" spans="1:11">
      <c r="A45" s="14">
        <v>40</v>
      </c>
      <c r="B45" s="16" t="s">
        <v>89</v>
      </c>
      <c r="C45" s="17">
        <f t="shared" si="1"/>
        <v>3.8</v>
      </c>
      <c r="D45" s="17">
        <v>1.9</v>
      </c>
      <c r="E45" s="17">
        <v>1.9</v>
      </c>
      <c r="F45" s="18"/>
      <c r="G45" s="17">
        <f t="shared" si="0"/>
        <v>3.8</v>
      </c>
      <c r="H45" s="37" t="s">
        <v>88</v>
      </c>
      <c r="I45" s="18"/>
      <c r="J45" s="20"/>
      <c r="K45" s="21"/>
    </row>
    <row r="46" ht="20" customHeight="1" spans="1:11">
      <c r="A46" s="14">
        <v>41</v>
      </c>
      <c r="B46" s="16" t="s">
        <v>90</v>
      </c>
      <c r="C46" s="17">
        <f t="shared" si="1"/>
        <v>7.6</v>
      </c>
      <c r="D46" s="17">
        <v>7.6</v>
      </c>
      <c r="E46" s="17"/>
      <c r="F46" s="18"/>
      <c r="G46" s="17">
        <f t="shared" si="0"/>
        <v>7.6</v>
      </c>
      <c r="H46" s="37" t="s">
        <v>91</v>
      </c>
      <c r="I46" s="18"/>
      <c r="J46" s="20"/>
      <c r="K46" s="21"/>
    </row>
    <row r="47" ht="20" customHeight="1" spans="1:11">
      <c r="A47" s="14">
        <v>42</v>
      </c>
      <c r="B47" s="16" t="s">
        <v>92</v>
      </c>
      <c r="C47" s="17">
        <f t="shared" si="1"/>
        <v>5.7</v>
      </c>
      <c r="D47" s="17">
        <v>5.7</v>
      </c>
      <c r="E47" s="17"/>
      <c r="F47" s="18"/>
      <c r="G47" s="17">
        <f t="shared" si="0"/>
        <v>5.7</v>
      </c>
      <c r="H47" s="19"/>
      <c r="I47" s="18"/>
      <c r="J47" s="20"/>
      <c r="K47" s="21"/>
    </row>
    <row r="48" ht="20" customHeight="1" spans="1:11">
      <c r="A48" s="14">
        <v>43</v>
      </c>
      <c r="B48" s="16" t="s">
        <v>93</v>
      </c>
      <c r="C48" s="17">
        <v>11.4</v>
      </c>
      <c r="D48" s="17">
        <v>9.5</v>
      </c>
      <c r="E48" s="17">
        <v>1.9</v>
      </c>
      <c r="F48" s="18"/>
      <c r="G48" s="17">
        <f t="shared" si="0"/>
        <v>11.4</v>
      </c>
      <c r="H48" s="37" t="s">
        <v>94</v>
      </c>
      <c r="I48" s="18"/>
      <c r="J48" s="20"/>
      <c r="K48" s="21"/>
    </row>
    <row r="49" ht="20" customHeight="1" spans="1:11">
      <c r="A49" s="14">
        <v>44</v>
      </c>
      <c r="B49" s="16" t="s">
        <v>95</v>
      </c>
      <c r="C49" s="17">
        <f t="shared" ref="C49:C111" si="2">D49+E49</f>
        <v>5.7</v>
      </c>
      <c r="D49" s="17">
        <v>5.7</v>
      </c>
      <c r="E49" s="17"/>
      <c r="F49" s="18"/>
      <c r="G49" s="17">
        <f t="shared" si="0"/>
        <v>5.7</v>
      </c>
      <c r="H49" s="37" t="s">
        <v>96</v>
      </c>
      <c r="I49" s="18"/>
      <c r="J49" s="20"/>
      <c r="K49" s="21"/>
    </row>
    <row r="50" ht="20" customHeight="1" spans="1:11">
      <c r="A50" s="14">
        <v>45</v>
      </c>
      <c r="B50" s="16" t="s">
        <v>97</v>
      </c>
      <c r="C50" s="17">
        <f t="shared" si="2"/>
        <v>7.6</v>
      </c>
      <c r="D50" s="17">
        <v>5.7</v>
      </c>
      <c r="E50" s="17">
        <v>1.9</v>
      </c>
      <c r="F50" s="18"/>
      <c r="G50" s="17">
        <f t="shared" si="0"/>
        <v>7.6</v>
      </c>
      <c r="H50" s="37" t="s">
        <v>98</v>
      </c>
      <c r="I50" s="18"/>
      <c r="J50" s="20"/>
      <c r="K50" s="21"/>
    </row>
    <row r="51" ht="20" customHeight="1" spans="1:11">
      <c r="A51" s="14">
        <v>46</v>
      </c>
      <c r="B51" s="16" t="s">
        <v>99</v>
      </c>
      <c r="C51" s="17">
        <f t="shared" si="2"/>
        <v>13.3</v>
      </c>
      <c r="D51" s="17">
        <v>9.5</v>
      </c>
      <c r="E51" s="17">
        <v>3.8</v>
      </c>
      <c r="F51" s="18"/>
      <c r="G51" s="17">
        <f t="shared" si="0"/>
        <v>13.3</v>
      </c>
      <c r="H51" s="37" t="s">
        <v>100</v>
      </c>
      <c r="I51" s="18"/>
      <c r="J51" s="20"/>
      <c r="K51" s="21"/>
    </row>
    <row r="52" ht="20" customHeight="1" spans="1:11">
      <c r="A52" s="14">
        <v>47</v>
      </c>
      <c r="B52" s="16" t="s">
        <v>101</v>
      </c>
      <c r="C52" s="17">
        <f t="shared" si="2"/>
        <v>28.5</v>
      </c>
      <c r="D52" s="17">
        <v>26.6</v>
      </c>
      <c r="E52" s="17">
        <v>1.9</v>
      </c>
      <c r="F52" s="18"/>
      <c r="G52" s="17">
        <f t="shared" si="0"/>
        <v>28.5</v>
      </c>
      <c r="H52" s="37" t="s">
        <v>102</v>
      </c>
      <c r="I52" s="18"/>
      <c r="J52" s="20"/>
      <c r="K52" s="21"/>
    </row>
    <row r="53" ht="20" customHeight="1" spans="1:11">
      <c r="A53" s="14">
        <v>48</v>
      </c>
      <c r="B53" s="16" t="s">
        <v>103</v>
      </c>
      <c r="C53" s="17">
        <f t="shared" si="2"/>
        <v>3.8</v>
      </c>
      <c r="D53" s="17">
        <v>3.8</v>
      </c>
      <c r="E53" s="17"/>
      <c r="F53" s="18"/>
      <c r="G53" s="17">
        <f t="shared" si="0"/>
        <v>3.8</v>
      </c>
      <c r="H53" s="37" t="s">
        <v>104</v>
      </c>
      <c r="I53" s="18"/>
      <c r="J53" s="20"/>
      <c r="K53" s="21"/>
    </row>
    <row r="54" ht="20" customHeight="1" spans="1:11">
      <c r="A54" s="14">
        <v>49</v>
      </c>
      <c r="B54" s="16" t="s">
        <v>105</v>
      </c>
      <c r="C54" s="17">
        <f t="shared" si="2"/>
        <v>8.4</v>
      </c>
      <c r="D54" s="17">
        <v>8.4</v>
      </c>
      <c r="E54" s="17"/>
      <c r="F54" s="18"/>
      <c r="G54" s="17">
        <f t="shared" si="0"/>
        <v>8.4</v>
      </c>
      <c r="H54" s="37" t="s">
        <v>106</v>
      </c>
      <c r="I54" s="18"/>
      <c r="J54" s="20"/>
      <c r="K54" s="21"/>
    </row>
    <row r="55" ht="20" customHeight="1" spans="1:11">
      <c r="A55" s="14">
        <v>50</v>
      </c>
      <c r="B55" s="16" t="s">
        <v>107</v>
      </c>
      <c r="C55" s="17">
        <f t="shared" si="2"/>
        <v>11.4</v>
      </c>
      <c r="D55" s="17">
        <v>5.7</v>
      </c>
      <c r="E55" s="17">
        <v>5.7</v>
      </c>
      <c r="F55" s="18"/>
      <c r="G55" s="17">
        <f t="shared" si="0"/>
        <v>11.4</v>
      </c>
      <c r="H55" s="37" t="s">
        <v>108</v>
      </c>
      <c r="I55" s="18"/>
      <c r="J55" s="20"/>
      <c r="K55" s="21"/>
    </row>
    <row r="56" ht="20" customHeight="1" spans="1:11">
      <c r="A56" s="14">
        <v>51</v>
      </c>
      <c r="B56" s="16" t="s">
        <v>109</v>
      </c>
      <c r="C56" s="17">
        <f t="shared" si="2"/>
        <v>13.3</v>
      </c>
      <c r="D56" s="17">
        <v>9.5</v>
      </c>
      <c r="E56" s="17">
        <v>3.8</v>
      </c>
      <c r="F56" s="18"/>
      <c r="G56" s="17">
        <f t="shared" si="0"/>
        <v>13.3</v>
      </c>
      <c r="H56" s="37" t="s">
        <v>110</v>
      </c>
      <c r="I56" s="18"/>
      <c r="J56" s="20"/>
      <c r="K56" s="21"/>
    </row>
    <row r="57" ht="20" customHeight="1" spans="1:11">
      <c r="A57" s="14">
        <v>52</v>
      </c>
      <c r="B57" s="16" t="s">
        <v>111</v>
      </c>
      <c r="C57" s="17">
        <f t="shared" si="2"/>
        <v>5.7</v>
      </c>
      <c r="D57" s="17">
        <v>5.7</v>
      </c>
      <c r="E57" s="17"/>
      <c r="F57" s="18"/>
      <c r="G57" s="17">
        <f t="shared" si="0"/>
        <v>5.7</v>
      </c>
      <c r="H57" s="37" t="s">
        <v>112</v>
      </c>
      <c r="I57" s="18"/>
      <c r="J57" s="20"/>
      <c r="K57" s="21"/>
    </row>
    <row r="58" ht="20" customHeight="1" spans="1:11">
      <c r="A58" s="14">
        <v>53</v>
      </c>
      <c r="B58" s="16" t="s">
        <v>113</v>
      </c>
      <c r="C58" s="17">
        <f t="shared" si="2"/>
        <v>9.5</v>
      </c>
      <c r="D58" s="17">
        <v>7.6</v>
      </c>
      <c r="E58" s="17">
        <v>1.9</v>
      </c>
      <c r="F58" s="18"/>
      <c r="G58" s="17">
        <f t="shared" si="0"/>
        <v>9.5</v>
      </c>
      <c r="H58" s="37" t="s">
        <v>114</v>
      </c>
      <c r="I58" s="18"/>
      <c r="J58" s="20"/>
      <c r="K58" s="21"/>
    </row>
    <row r="59" ht="20" customHeight="1" spans="1:11">
      <c r="A59" s="14">
        <v>54</v>
      </c>
      <c r="B59" s="16" t="s">
        <v>115</v>
      </c>
      <c r="C59" s="17">
        <f t="shared" si="2"/>
        <v>1.9</v>
      </c>
      <c r="D59" s="17">
        <v>1.9</v>
      </c>
      <c r="E59" s="17"/>
      <c r="F59" s="18"/>
      <c r="G59" s="17">
        <f t="shared" si="0"/>
        <v>1.9</v>
      </c>
      <c r="H59" s="19"/>
      <c r="I59" s="18"/>
      <c r="J59" s="20"/>
      <c r="K59" s="21"/>
    </row>
    <row r="60" ht="20" customHeight="1" spans="1:11">
      <c r="A60" s="14">
        <v>55</v>
      </c>
      <c r="B60" s="16" t="s">
        <v>116</v>
      </c>
      <c r="C60" s="17">
        <f t="shared" si="2"/>
        <v>11.4</v>
      </c>
      <c r="D60" s="17">
        <v>11.4</v>
      </c>
      <c r="E60" s="17"/>
      <c r="F60" s="18"/>
      <c r="G60" s="17">
        <f t="shared" si="0"/>
        <v>11.4</v>
      </c>
      <c r="H60" s="37" t="s">
        <v>117</v>
      </c>
      <c r="I60" s="18"/>
      <c r="J60" s="20"/>
      <c r="K60" s="21"/>
    </row>
    <row r="61" ht="20" customHeight="1" spans="1:11">
      <c r="A61" s="14">
        <v>56</v>
      </c>
      <c r="B61" s="16" t="s">
        <v>118</v>
      </c>
      <c r="C61" s="17">
        <f t="shared" si="2"/>
        <v>9.5</v>
      </c>
      <c r="D61" s="17">
        <v>7.6</v>
      </c>
      <c r="E61" s="17">
        <v>1.9</v>
      </c>
      <c r="F61" s="18"/>
      <c r="G61" s="17">
        <f t="shared" si="0"/>
        <v>9.5</v>
      </c>
      <c r="H61" s="37" t="s">
        <v>119</v>
      </c>
      <c r="I61" s="18"/>
      <c r="J61" s="20"/>
      <c r="K61" s="21"/>
    </row>
    <row r="62" ht="20" customHeight="1" spans="1:11">
      <c r="A62" s="14">
        <v>57</v>
      </c>
      <c r="B62" s="16" t="s">
        <v>120</v>
      </c>
      <c r="C62" s="17">
        <f t="shared" si="2"/>
        <v>3.8</v>
      </c>
      <c r="D62" s="17">
        <v>1.9</v>
      </c>
      <c r="E62" s="17">
        <v>1.9</v>
      </c>
      <c r="F62" s="18"/>
      <c r="G62" s="17">
        <f t="shared" si="0"/>
        <v>3.8</v>
      </c>
      <c r="H62" s="37" t="s">
        <v>119</v>
      </c>
      <c r="I62" s="18"/>
      <c r="J62" s="20"/>
      <c r="K62" s="21"/>
    </row>
    <row r="63" ht="20" customHeight="1" spans="1:11">
      <c r="A63" s="14">
        <v>58</v>
      </c>
      <c r="B63" s="16" t="s">
        <v>121</v>
      </c>
      <c r="C63" s="17">
        <f t="shared" si="2"/>
        <v>15.2</v>
      </c>
      <c r="D63" s="17">
        <v>11.4</v>
      </c>
      <c r="E63" s="17">
        <v>3.8</v>
      </c>
      <c r="F63" s="18"/>
      <c r="G63" s="17">
        <f t="shared" si="0"/>
        <v>15.2</v>
      </c>
      <c r="H63" s="37" t="s">
        <v>122</v>
      </c>
      <c r="I63" s="18"/>
      <c r="J63" s="20"/>
      <c r="K63" s="21"/>
    </row>
    <row r="64" ht="20" customHeight="1" spans="1:11">
      <c r="A64" s="14">
        <v>59</v>
      </c>
      <c r="B64" s="16" t="s">
        <v>123</v>
      </c>
      <c r="C64" s="17">
        <f t="shared" si="2"/>
        <v>3.8</v>
      </c>
      <c r="D64" s="17">
        <v>1.9</v>
      </c>
      <c r="E64" s="17">
        <v>1.9</v>
      </c>
      <c r="F64" s="18"/>
      <c r="G64" s="17">
        <f t="shared" si="0"/>
        <v>3.8</v>
      </c>
      <c r="H64" s="37" t="s">
        <v>122</v>
      </c>
      <c r="I64" s="18"/>
      <c r="J64" s="20"/>
      <c r="K64" s="21"/>
    </row>
    <row r="65" ht="20" customHeight="1" spans="1:11">
      <c r="A65" s="14">
        <v>60</v>
      </c>
      <c r="B65" s="16" t="s">
        <v>124</v>
      </c>
      <c r="C65" s="17">
        <f t="shared" si="2"/>
        <v>7.6</v>
      </c>
      <c r="D65" s="17">
        <v>3.8</v>
      </c>
      <c r="E65" s="17">
        <v>3.8</v>
      </c>
      <c r="F65" s="18"/>
      <c r="G65" s="17">
        <f t="shared" si="0"/>
        <v>7.6</v>
      </c>
      <c r="H65" s="37" t="s">
        <v>122</v>
      </c>
      <c r="I65" s="18"/>
      <c r="J65" s="20"/>
      <c r="K65" s="21"/>
    </row>
    <row r="66" ht="20" customHeight="1" spans="1:11">
      <c r="A66" s="14">
        <v>61</v>
      </c>
      <c r="B66" s="16" t="s">
        <v>125</v>
      </c>
      <c r="C66" s="17">
        <f t="shared" si="2"/>
        <v>7.6</v>
      </c>
      <c r="D66" s="17">
        <v>7.6</v>
      </c>
      <c r="E66" s="17"/>
      <c r="F66" s="18"/>
      <c r="G66" s="17">
        <f t="shared" si="0"/>
        <v>7.6</v>
      </c>
      <c r="H66" s="37" t="s">
        <v>126</v>
      </c>
      <c r="I66" s="18"/>
      <c r="J66" s="20"/>
      <c r="K66" s="21"/>
    </row>
    <row r="67" ht="20" customHeight="1" spans="1:11">
      <c r="A67" s="14">
        <v>62</v>
      </c>
      <c r="B67" s="16" t="s">
        <v>127</v>
      </c>
      <c r="C67" s="17">
        <f t="shared" si="2"/>
        <v>13.3</v>
      </c>
      <c r="D67" s="17">
        <v>9.5</v>
      </c>
      <c r="E67" s="17">
        <v>3.8</v>
      </c>
      <c r="F67" s="18"/>
      <c r="G67" s="17">
        <f t="shared" si="0"/>
        <v>13.3</v>
      </c>
      <c r="H67" s="37" t="s">
        <v>128</v>
      </c>
      <c r="I67" s="18"/>
      <c r="J67" s="20"/>
      <c r="K67" s="21"/>
    </row>
    <row r="68" ht="20" customHeight="1" spans="1:11">
      <c r="A68" s="14">
        <v>63</v>
      </c>
      <c r="B68" s="16" t="s">
        <v>129</v>
      </c>
      <c r="C68" s="17">
        <f t="shared" si="2"/>
        <v>13.3</v>
      </c>
      <c r="D68" s="17">
        <v>13.3</v>
      </c>
      <c r="E68" s="17"/>
      <c r="F68" s="18"/>
      <c r="G68" s="17">
        <f t="shared" si="0"/>
        <v>13.3</v>
      </c>
      <c r="H68" s="37" t="s">
        <v>130</v>
      </c>
      <c r="I68" s="18"/>
      <c r="J68" s="20"/>
      <c r="K68" s="21"/>
    </row>
    <row r="69" ht="20" customHeight="1" spans="1:11">
      <c r="A69" s="14">
        <v>64</v>
      </c>
      <c r="B69" s="16" t="s">
        <v>131</v>
      </c>
      <c r="C69" s="17">
        <f t="shared" si="2"/>
        <v>5.7</v>
      </c>
      <c r="D69" s="17">
        <v>5.7</v>
      </c>
      <c r="E69" s="17"/>
      <c r="F69" s="18"/>
      <c r="G69" s="17">
        <f t="shared" si="0"/>
        <v>5.7</v>
      </c>
      <c r="H69" s="37" t="s">
        <v>132</v>
      </c>
      <c r="I69" s="18"/>
      <c r="J69" s="20"/>
      <c r="K69" s="21"/>
    </row>
    <row r="70" ht="20" customHeight="1" spans="1:11">
      <c r="A70" s="14">
        <v>65</v>
      </c>
      <c r="B70" s="16" t="s">
        <v>133</v>
      </c>
      <c r="C70" s="17">
        <f t="shared" si="2"/>
        <v>7.6</v>
      </c>
      <c r="D70" s="17">
        <v>5.7</v>
      </c>
      <c r="E70" s="17">
        <v>1.9</v>
      </c>
      <c r="F70" s="18"/>
      <c r="G70" s="17">
        <f t="shared" si="0"/>
        <v>7.6</v>
      </c>
      <c r="H70" s="37" t="s">
        <v>134</v>
      </c>
      <c r="I70" s="18"/>
      <c r="J70" s="20"/>
      <c r="K70" s="21"/>
    </row>
    <row r="71" ht="20" customHeight="1" spans="1:11">
      <c r="A71" s="14">
        <v>66</v>
      </c>
      <c r="B71" s="16" t="s">
        <v>135</v>
      </c>
      <c r="C71" s="17">
        <f t="shared" si="2"/>
        <v>22</v>
      </c>
      <c r="D71" s="17">
        <v>18</v>
      </c>
      <c r="E71" s="17">
        <v>4</v>
      </c>
      <c r="F71" s="18"/>
      <c r="G71" s="17">
        <f t="shared" ref="G71:G90" si="3">D71+E71</f>
        <v>22</v>
      </c>
      <c r="H71" s="37" t="s">
        <v>136</v>
      </c>
      <c r="I71" s="18"/>
      <c r="J71" s="20"/>
      <c r="K71" s="21"/>
    </row>
    <row r="72" ht="20" customHeight="1" spans="1:11">
      <c r="A72" s="14">
        <v>67</v>
      </c>
      <c r="B72" s="16" t="s">
        <v>137</v>
      </c>
      <c r="C72" s="17">
        <f t="shared" si="2"/>
        <v>7.6</v>
      </c>
      <c r="D72" s="17">
        <v>3.8</v>
      </c>
      <c r="E72" s="17">
        <v>3.8</v>
      </c>
      <c r="F72" s="18"/>
      <c r="G72" s="17">
        <f t="shared" si="3"/>
        <v>7.6</v>
      </c>
      <c r="H72" s="37" t="s">
        <v>138</v>
      </c>
      <c r="I72" s="18"/>
      <c r="J72" s="20"/>
      <c r="K72" s="21"/>
    </row>
    <row r="73" ht="20" customHeight="1" spans="1:11">
      <c r="A73" s="14">
        <v>68</v>
      </c>
      <c r="B73" s="16" t="s">
        <v>139</v>
      </c>
      <c r="C73" s="17">
        <f t="shared" si="2"/>
        <v>15.2</v>
      </c>
      <c r="D73" s="17">
        <v>15.2</v>
      </c>
      <c r="E73" s="17"/>
      <c r="F73" s="18"/>
      <c r="G73" s="17">
        <f t="shared" si="3"/>
        <v>15.2</v>
      </c>
      <c r="H73" s="37" t="s">
        <v>140</v>
      </c>
      <c r="I73" s="18"/>
      <c r="J73" s="20"/>
      <c r="K73" s="21"/>
    </row>
    <row r="74" ht="20" customHeight="1" spans="1:11">
      <c r="A74" s="14">
        <v>69</v>
      </c>
      <c r="B74" s="16" t="s">
        <v>141</v>
      </c>
      <c r="C74" s="17">
        <f t="shared" si="2"/>
        <v>9.5</v>
      </c>
      <c r="D74" s="17">
        <v>9.5</v>
      </c>
      <c r="E74" s="17"/>
      <c r="F74" s="18"/>
      <c r="G74" s="17">
        <f t="shared" si="3"/>
        <v>9.5</v>
      </c>
      <c r="H74" s="37" t="s">
        <v>142</v>
      </c>
      <c r="I74" s="18"/>
      <c r="J74" s="20"/>
      <c r="K74" s="21"/>
    </row>
    <row r="75" ht="20" customHeight="1" spans="1:11">
      <c r="A75" s="14">
        <v>70</v>
      </c>
      <c r="B75" s="16" t="s">
        <v>143</v>
      </c>
      <c r="C75" s="17">
        <f t="shared" si="2"/>
        <v>15.2</v>
      </c>
      <c r="D75" s="17">
        <v>13.3</v>
      </c>
      <c r="E75" s="17">
        <v>1.9</v>
      </c>
      <c r="F75" s="18"/>
      <c r="G75" s="17">
        <f t="shared" si="3"/>
        <v>15.2</v>
      </c>
      <c r="H75" s="37" t="s">
        <v>144</v>
      </c>
      <c r="I75" s="18"/>
      <c r="J75" s="20"/>
      <c r="K75" s="21"/>
    </row>
    <row r="76" ht="20" customHeight="1" spans="1:11">
      <c r="A76" s="14">
        <v>71</v>
      </c>
      <c r="B76" s="16" t="s">
        <v>145</v>
      </c>
      <c r="C76" s="17">
        <f t="shared" si="2"/>
        <v>9.2</v>
      </c>
      <c r="D76" s="17">
        <v>9.2</v>
      </c>
      <c r="E76" s="17"/>
      <c r="F76" s="18"/>
      <c r="G76" s="17">
        <f t="shared" si="3"/>
        <v>9.2</v>
      </c>
      <c r="H76" s="37" t="s">
        <v>146</v>
      </c>
      <c r="I76" s="18"/>
      <c r="J76" s="20"/>
      <c r="K76" s="21"/>
    </row>
    <row r="77" ht="20" customHeight="1" spans="1:11">
      <c r="A77" s="14">
        <v>72</v>
      </c>
      <c r="B77" s="16" t="s">
        <v>147</v>
      </c>
      <c r="C77" s="17">
        <f t="shared" si="2"/>
        <v>9.5</v>
      </c>
      <c r="D77" s="17">
        <v>7.6</v>
      </c>
      <c r="E77" s="17">
        <v>1.9</v>
      </c>
      <c r="F77" s="18"/>
      <c r="G77" s="17">
        <f t="shared" si="3"/>
        <v>9.5</v>
      </c>
      <c r="H77" s="37" t="s">
        <v>148</v>
      </c>
      <c r="I77" s="18"/>
      <c r="J77" s="20"/>
      <c r="K77" s="21"/>
    </row>
    <row r="78" ht="20" customHeight="1" spans="1:11">
      <c r="A78" s="14">
        <v>73</v>
      </c>
      <c r="B78" s="16" t="s">
        <v>149</v>
      </c>
      <c r="C78" s="17">
        <f t="shared" si="2"/>
        <v>7.6</v>
      </c>
      <c r="D78" s="17">
        <v>5.7</v>
      </c>
      <c r="E78" s="17">
        <v>1.9</v>
      </c>
      <c r="F78" s="18"/>
      <c r="G78" s="17">
        <f t="shared" si="3"/>
        <v>7.6</v>
      </c>
      <c r="H78" s="37" t="s">
        <v>150</v>
      </c>
      <c r="I78" s="18"/>
      <c r="J78" s="20"/>
      <c r="K78" s="21"/>
    </row>
    <row r="79" ht="20" customHeight="1" spans="1:11">
      <c r="A79" s="14">
        <v>74</v>
      </c>
      <c r="B79" s="16" t="s">
        <v>151</v>
      </c>
      <c r="C79" s="17">
        <f t="shared" si="2"/>
        <v>5.7</v>
      </c>
      <c r="D79" s="17">
        <v>1.9</v>
      </c>
      <c r="E79" s="17">
        <v>3.8</v>
      </c>
      <c r="F79" s="18"/>
      <c r="G79" s="17">
        <f t="shared" si="3"/>
        <v>5.7</v>
      </c>
      <c r="H79" s="37" t="s">
        <v>152</v>
      </c>
      <c r="I79" s="18"/>
      <c r="J79" s="20"/>
      <c r="K79" s="21"/>
    </row>
    <row r="80" ht="20" customHeight="1" spans="1:11">
      <c r="A80" s="14">
        <v>75</v>
      </c>
      <c r="B80" s="16" t="s">
        <v>153</v>
      </c>
      <c r="C80" s="17">
        <f t="shared" si="2"/>
        <v>11.4</v>
      </c>
      <c r="D80" s="17">
        <v>7.6</v>
      </c>
      <c r="E80" s="17">
        <v>3.8</v>
      </c>
      <c r="F80" s="18"/>
      <c r="G80" s="17">
        <f t="shared" si="3"/>
        <v>11.4</v>
      </c>
      <c r="H80" s="37" t="s">
        <v>154</v>
      </c>
      <c r="I80" s="18"/>
      <c r="J80" s="20"/>
      <c r="K80" s="21"/>
    </row>
    <row r="81" ht="20" customHeight="1" spans="1:11">
      <c r="A81" s="14">
        <v>76</v>
      </c>
      <c r="B81" s="16" t="s">
        <v>155</v>
      </c>
      <c r="C81" s="17">
        <f t="shared" si="2"/>
        <v>9.5</v>
      </c>
      <c r="D81" s="17">
        <v>7.6</v>
      </c>
      <c r="E81" s="17">
        <v>1.9</v>
      </c>
      <c r="F81" s="18"/>
      <c r="G81" s="17">
        <f t="shared" si="3"/>
        <v>9.5</v>
      </c>
      <c r="H81" s="37" t="s">
        <v>156</v>
      </c>
      <c r="I81" s="18"/>
      <c r="J81" s="20"/>
      <c r="K81" s="21"/>
    </row>
    <row r="82" ht="20" customHeight="1" spans="1:11">
      <c r="A82" s="14">
        <v>77</v>
      </c>
      <c r="B82" s="16" t="s">
        <v>157</v>
      </c>
      <c r="C82" s="17">
        <f t="shared" si="2"/>
        <v>9.5</v>
      </c>
      <c r="D82" s="17">
        <v>9.5</v>
      </c>
      <c r="E82" s="17"/>
      <c r="F82" s="18"/>
      <c r="G82" s="17">
        <f t="shared" si="3"/>
        <v>9.5</v>
      </c>
      <c r="H82" s="37" t="s">
        <v>158</v>
      </c>
      <c r="I82" s="18"/>
      <c r="J82" s="20"/>
      <c r="K82" s="21"/>
    </row>
    <row r="83" ht="20" customHeight="1" spans="1:11">
      <c r="A83" s="14">
        <v>78</v>
      </c>
      <c r="B83" s="16" t="s">
        <v>159</v>
      </c>
      <c r="C83" s="17">
        <f t="shared" si="2"/>
        <v>9.5</v>
      </c>
      <c r="D83" s="17">
        <v>7.6</v>
      </c>
      <c r="E83" s="17">
        <v>1.9</v>
      </c>
      <c r="F83" s="18"/>
      <c r="G83" s="17">
        <f t="shared" si="3"/>
        <v>9.5</v>
      </c>
      <c r="H83" s="37" t="s">
        <v>160</v>
      </c>
      <c r="I83" s="18"/>
      <c r="J83" s="20"/>
      <c r="K83" s="21"/>
    </row>
    <row r="84" ht="20" customHeight="1" spans="1:11">
      <c r="A84" s="14">
        <v>79</v>
      </c>
      <c r="B84" s="16" t="s">
        <v>161</v>
      </c>
      <c r="C84" s="17">
        <f t="shared" si="2"/>
        <v>9.5</v>
      </c>
      <c r="D84" s="17">
        <v>7.6</v>
      </c>
      <c r="E84" s="17">
        <v>1.9</v>
      </c>
      <c r="F84" s="18"/>
      <c r="G84" s="17">
        <f t="shared" si="3"/>
        <v>9.5</v>
      </c>
      <c r="H84" s="37" t="s">
        <v>162</v>
      </c>
      <c r="I84" s="18"/>
      <c r="J84" s="20"/>
      <c r="K84" s="21"/>
    </row>
    <row r="85" ht="20" customHeight="1" spans="1:11">
      <c r="A85" s="14">
        <v>80</v>
      </c>
      <c r="B85" s="16" t="s">
        <v>163</v>
      </c>
      <c r="C85" s="17">
        <f t="shared" si="2"/>
        <v>5.7</v>
      </c>
      <c r="D85" s="17">
        <v>5.7</v>
      </c>
      <c r="E85" s="17"/>
      <c r="F85" s="18"/>
      <c r="G85" s="17">
        <f t="shared" si="3"/>
        <v>5.7</v>
      </c>
      <c r="H85" s="37" t="s">
        <v>164</v>
      </c>
      <c r="I85" s="18"/>
      <c r="J85" s="20"/>
      <c r="K85" s="21"/>
    </row>
    <row r="86" ht="20" customHeight="1" spans="1:11">
      <c r="A86" s="14">
        <v>81</v>
      </c>
      <c r="B86" s="16" t="s">
        <v>165</v>
      </c>
      <c r="C86" s="17">
        <f t="shared" si="2"/>
        <v>9.5</v>
      </c>
      <c r="D86" s="17">
        <v>7.6</v>
      </c>
      <c r="E86" s="17">
        <v>1.9</v>
      </c>
      <c r="F86" s="18"/>
      <c r="G86" s="17">
        <f t="shared" si="3"/>
        <v>9.5</v>
      </c>
      <c r="H86" s="37" t="s">
        <v>166</v>
      </c>
      <c r="I86" s="18"/>
      <c r="J86" s="20"/>
      <c r="K86" s="21"/>
    </row>
    <row r="87" ht="20" customHeight="1" spans="1:11">
      <c r="A87" s="14">
        <v>82</v>
      </c>
      <c r="B87" s="16" t="s">
        <v>167</v>
      </c>
      <c r="C87" s="17">
        <f t="shared" si="2"/>
        <v>13.3</v>
      </c>
      <c r="D87" s="17">
        <v>11.4</v>
      </c>
      <c r="E87" s="17">
        <v>1.9</v>
      </c>
      <c r="F87" s="18"/>
      <c r="G87" s="17">
        <f t="shared" si="3"/>
        <v>13.3</v>
      </c>
      <c r="H87" s="37" t="s">
        <v>168</v>
      </c>
      <c r="I87" s="18"/>
      <c r="J87" s="20"/>
      <c r="K87" s="21"/>
    </row>
    <row r="88" ht="20" customHeight="1" spans="1:11">
      <c r="A88" s="14">
        <v>83</v>
      </c>
      <c r="B88" s="16" t="s">
        <v>169</v>
      </c>
      <c r="C88" s="17">
        <f t="shared" si="2"/>
        <v>11.4</v>
      </c>
      <c r="D88" s="17">
        <v>11.4</v>
      </c>
      <c r="E88" s="17"/>
      <c r="F88" s="18"/>
      <c r="G88" s="17">
        <f t="shared" si="3"/>
        <v>11.4</v>
      </c>
      <c r="H88" s="37" t="s">
        <v>170</v>
      </c>
      <c r="I88" s="18"/>
      <c r="J88" s="20"/>
      <c r="K88" s="21"/>
    </row>
    <row r="89" ht="20" customHeight="1" spans="1:11">
      <c r="A89" s="14">
        <v>84</v>
      </c>
      <c r="B89" s="16" t="s">
        <v>171</v>
      </c>
      <c r="C89" s="17">
        <f t="shared" si="2"/>
        <v>11.4</v>
      </c>
      <c r="D89" s="17">
        <v>9.5</v>
      </c>
      <c r="E89" s="17">
        <v>1.9</v>
      </c>
      <c r="F89" s="18"/>
      <c r="G89" s="17">
        <f t="shared" si="3"/>
        <v>11.4</v>
      </c>
      <c r="H89" s="37" t="s">
        <v>172</v>
      </c>
      <c r="I89" s="18"/>
      <c r="J89" s="20"/>
      <c r="K89" s="21"/>
    </row>
    <row r="90" ht="20" customHeight="1" spans="1:11">
      <c r="A90" s="14">
        <v>85</v>
      </c>
      <c r="B90" s="16" t="s">
        <v>173</v>
      </c>
      <c r="C90" s="17">
        <f t="shared" si="2"/>
        <v>11.4</v>
      </c>
      <c r="D90" s="17">
        <v>9.5</v>
      </c>
      <c r="E90" s="17">
        <v>1.9</v>
      </c>
      <c r="F90" s="18"/>
      <c r="G90" s="17">
        <f t="shared" ref="G90:G115" si="4">D90+E90</f>
        <v>11.4</v>
      </c>
      <c r="H90" s="37" t="s">
        <v>174</v>
      </c>
      <c r="I90" s="18"/>
      <c r="J90" s="20"/>
      <c r="K90" s="21"/>
    </row>
    <row r="91" ht="20" customHeight="1" spans="1:11">
      <c r="A91" s="14">
        <v>86</v>
      </c>
      <c r="B91" s="16" t="s">
        <v>175</v>
      </c>
      <c r="C91" s="17">
        <f t="shared" si="2"/>
        <v>9.5</v>
      </c>
      <c r="D91" s="17">
        <v>9.5</v>
      </c>
      <c r="E91" s="17"/>
      <c r="F91" s="18"/>
      <c r="G91" s="17">
        <f t="shared" si="4"/>
        <v>9.5</v>
      </c>
      <c r="H91" s="37" t="s">
        <v>176</v>
      </c>
      <c r="I91" s="18"/>
      <c r="J91" s="20"/>
      <c r="K91" s="21"/>
    </row>
    <row r="92" ht="20" customHeight="1" spans="1:11">
      <c r="A92" s="14">
        <v>87</v>
      </c>
      <c r="B92" s="16" t="s">
        <v>177</v>
      </c>
      <c r="C92" s="17">
        <f t="shared" si="2"/>
        <v>7.6</v>
      </c>
      <c r="D92" s="17">
        <v>7.6</v>
      </c>
      <c r="E92" s="17"/>
      <c r="F92" s="18"/>
      <c r="G92" s="17">
        <f t="shared" si="4"/>
        <v>7.6</v>
      </c>
      <c r="H92" s="37" t="s">
        <v>178</v>
      </c>
      <c r="I92" s="18"/>
      <c r="J92" s="20"/>
      <c r="K92" s="21"/>
    </row>
    <row r="93" ht="20" customHeight="1" spans="1:11">
      <c r="A93" s="14">
        <v>88</v>
      </c>
      <c r="B93" s="16" t="s">
        <v>179</v>
      </c>
      <c r="C93" s="17">
        <f t="shared" si="2"/>
        <v>24</v>
      </c>
      <c r="D93" s="17">
        <v>18</v>
      </c>
      <c r="E93" s="17">
        <v>6</v>
      </c>
      <c r="F93" s="18"/>
      <c r="G93" s="17">
        <f t="shared" si="4"/>
        <v>24</v>
      </c>
      <c r="H93" s="37" t="s">
        <v>180</v>
      </c>
      <c r="I93" s="18"/>
      <c r="J93" s="20"/>
      <c r="K93" s="21"/>
    </row>
    <row r="94" ht="20" customHeight="1" spans="1:11">
      <c r="A94" s="14">
        <v>89</v>
      </c>
      <c r="B94" s="16" t="s">
        <v>181</v>
      </c>
      <c r="C94" s="17">
        <f t="shared" si="2"/>
        <v>20</v>
      </c>
      <c r="D94" s="17">
        <v>18</v>
      </c>
      <c r="E94" s="17">
        <v>2</v>
      </c>
      <c r="F94" s="18"/>
      <c r="G94" s="17">
        <f t="shared" si="4"/>
        <v>20</v>
      </c>
      <c r="H94" s="37" t="s">
        <v>182</v>
      </c>
      <c r="I94" s="18"/>
      <c r="J94" s="20"/>
      <c r="K94" s="21"/>
    </row>
    <row r="95" ht="20" customHeight="1" spans="1:11">
      <c r="A95" s="14">
        <v>90</v>
      </c>
      <c r="B95" s="16" t="s">
        <v>183</v>
      </c>
      <c r="C95" s="17">
        <f t="shared" si="2"/>
        <v>6.5</v>
      </c>
      <c r="D95" s="17">
        <v>4.5</v>
      </c>
      <c r="E95" s="17">
        <v>2</v>
      </c>
      <c r="F95" s="18"/>
      <c r="G95" s="17">
        <f t="shared" si="4"/>
        <v>6.5</v>
      </c>
      <c r="H95" s="37" t="s">
        <v>184</v>
      </c>
      <c r="I95" s="18"/>
      <c r="J95" s="20"/>
      <c r="K95" s="21"/>
    </row>
    <row r="96" ht="20" customHeight="1" spans="1:11">
      <c r="A96" s="14">
        <v>91</v>
      </c>
      <c r="B96" s="16" t="s">
        <v>185</v>
      </c>
      <c r="C96" s="17">
        <f t="shared" si="2"/>
        <v>20</v>
      </c>
      <c r="D96" s="17">
        <v>20</v>
      </c>
      <c r="E96" s="17"/>
      <c r="F96" s="18"/>
      <c r="G96" s="17">
        <f t="shared" si="4"/>
        <v>20</v>
      </c>
      <c r="H96" s="37" t="s">
        <v>186</v>
      </c>
      <c r="I96" s="18"/>
      <c r="J96" s="20"/>
      <c r="K96" s="21"/>
    </row>
    <row r="97" ht="20" customHeight="1" spans="1:11">
      <c r="A97" s="14">
        <v>92</v>
      </c>
      <c r="B97" s="16" t="s">
        <v>187</v>
      </c>
      <c r="C97" s="17">
        <f t="shared" si="2"/>
        <v>42</v>
      </c>
      <c r="D97" s="17">
        <v>36</v>
      </c>
      <c r="E97" s="17">
        <v>6</v>
      </c>
      <c r="F97" s="18"/>
      <c r="G97" s="17">
        <f t="shared" si="4"/>
        <v>42</v>
      </c>
      <c r="H97" s="37" t="s">
        <v>188</v>
      </c>
      <c r="I97" s="18"/>
      <c r="J97" s="20"/>
      <c r="K97" s="21"/>
    </row>
    <row r="98" ht="20" customHeight="1" spans="1:11">
      <c r="A98" s="14">
        <v>93</v>
      </c>
      <c r="B98" s="16" t="s">
        <v>189</v>
      </c>
      <c r="C98" s="17">
        <f t="shared" si="2"/>
        <v>38</v>
      </c>
      <c r="D98" s="17">
        <v>32</v>
      </c>
      <c r="E98" s="17">
        <v>6</v>
      </c>
      <c r="F98" s="18"/>
      <c r="G98" s="17">
        <f t="shared" si="4"/>
        <v>38</v>
      </c>
      <c r="H98" s="37" t="s">
        <v>190</v>
      </c>
      <c r="I98" s="18"/>
      <c r="J98" s="20"/>
      <c r="K98" s="21"/>
    </row>
    <row r="99" ht="20" customHeight="1" spans="1:11">
      <c r="A99" s="14">
        <v>94</v>
      </c>
      <c r="B99" s="16" t="s">
        <v>191</v>
      </c>
      <c r="C99" s="17">
        <f t="shared" si="2"/>
        <v>27</v>
      </c>
      <c r="D99" s="17">
        <v>27</v>
      </c>
      <c r="E99" s="17"/>
      <c r="F99" s="18"/>
      <c r="G99" s="17">
        <f t="shared" si="4"/>
        <v>27</v>
      </c>
      <c r="H99" s="37" t="s">
        <v>192</v>
      </c>
      <c r="I99" s="18"/>
      <c r="J99" s="20"/>
      <c r="K99" s="21"/>
    </row>
    <row r="100" ht="20" customHeight="1" spans="1:11">
      <c r="A100" s="14">
        <v>95</v>
      </c>
      <c r="B100" s="16" t="s">
        <v>193</v>
      </c>
      <c r="C100" s="17">
        <f t="shared" si="2"/>
        <v>29</v>
      </c>
      <c r="D100" s="17">
        <v>27</v>
      </c>
      <c r="E100" s="17">
        <v>2</v>
      </c>
      <c r="F100" s="18"/>
      <c r="G100" s="17">
        <f t="shared" si="4"/>
        <v>29</v>
      </c>
      <c r="H100" s="37" t="s">
        <v>194</v>
      </c>
      <c r="I100" s="18"/>
      <c r="J100" s="20"/>
      <c r="K100" s="21"/>
    </row>
    <row r="101" ht="20" customHeight="1" spans="1:11">
      <c r="A101" s="14">
        <v>96</v>
      </c>
      <c r="B101" s="16" t="s">
        <v>195</v>
      </c>
      <c r="C101" s="17">
        <f t="shared" si="2"/>
        <v>5.7</v>
      </c>
      <c r="D101" s="17">
        <v>5.7</v>
      </c>
      <c r="E101" s="17"/>
      <c r="F101" s="18"/>
      <c r="G101" s="17">
        <f t="shared" si="4"/>
        <v>5.7</v>
      </c>
      <c r="H101" s="37" t="s">
        <v>196</v>
      </c>
      <c r="I101" s="18"/>
      <c r="J101" s="20"/>
      <c r="K101" s="21"/>
    </row>
    <row r="102" ht="20" customHeight="1" spans="1:11">
      <c r="A102" s="14">
        <v>97</v>
      </c>
      <c r="B102" s="16" t="s">
        <v>197</v>
      </c>
      <c r="C102" s="17">
        <f t="shared" si="2"/>
        <v>3.8</v>
      </c>
      <c r="D102" s="17">
        <v>1.9</v>
      </c>
      <c r="E102" s="17">
        <v>1.9</v>
      </c>
      <c r="F102" s="18"/>
      <c r="G102" s="17">
        <f t="shared" si="4"/>
        <v>3.8</v>
      </c>
      <c r="H102" s="37" t="s">
        <v>196</v>
      </c>
      <c r="I102" s="18"/>
      <c r="J102" s="20"/>
      <c r="K102" s="21"/>
    </row>
    <row r="103" ht="20" customHeight="1" spans="1:11">
      <c r="A103" s="14">
        <v>98</v>
      </c>
      <c r="B103" s="16" t="s">
        <v>198</v>
      </c>
      <c r="C103" s="17">
        <f t="shared" si="2"/>
        <v>11.4</v>
      </c>
      <c r="D103" s="17">
        <v>11.4</v>
      </c>
      <c r="E103" s="17"/>
      <c r="F103" s="18"/>
      <c r="G103" s="17">
        <f t="shared" si="4"/>
        <v>11.4</v>
      </c>
      <c r="H103" s="19" t="s">
        <v>199</v>
      </c>
      <c r="I103" s="18"/>
      <c r="J103" s="20"/>
      <c r="K103" s="21"/>
    </row>
    <row r="104" ht="20" customHeight="1" spans="1:11">
      <c r="A104" s="14">
        <v>99</v>
      </c>
      <c r="B104" s="16" t="s">
        <v>200</v>
      </c>
      <c r="C104" s="17">
        <f t="shared" si="2"/>
        <v>15.5</v>
      </c>
      <c r="D104" s="17">
        <v>11.7</v>
      </c>
      <c r="E104" s="17">
        <v>3.8</v>
      </c>
      <c r="F104" s="18"/>
      <c r="G104" s="17">
        <f t="shared" si="4"/>
        <v>15.5</v>
      </c>
      <c r="H104" s="37" t="s">
        <v>201</v>
      </c>
      <c r="I104" s="18"/>
      <c r="J104" s="20"/>
      <c r="K104" s="21"/>
    </row>
    <row r="105" ht="20" customHeight="1" spans="1:11">
      <c r="A105" s="14">
        <v>100</v>
      </c>
      <c r="B105" s="16" t="s">
        <v>202</v>
      </c>
      <c r="C105" s="17">
        <f t="shared" si="2"/>
        <v>11.4</v>
      </c>
      <c r="D105" s="17">
        <v>11.4</v>
      </c>
      <c r="E105" s="17"/>
      <c r="F105" s="18"/>
      <c r="G105" s="17">
        <f t="shared" si="4"/>
        <v>11.4</v>
      </c>
      <c r="H105" s="37" t="s">
        <v>203</v>
      </c>
      <c r="I105" s="18"/>
      <c r="J105" s="20"/>
      <c r="K105" s="21"/>
    </row>
    <row r="106" ht="20" customHeight="1" spans="1:11">
      <c r="A106" s="14">
        <v>101</v>
      </c>
      <c r="B106" s="16" t="s">
        <v>204</v>
      </c>
      <c r="C106" s="17">
        <f t="shared" si="2"/>
        <v>7.6</v>
      </c>
      <c r="D106" s="17">
        <v>7.6</v>
      </c>
      <c r="E106" s="17"/>
      <c r="F106" s="18"/>
      <c r="G106" s="17">
        <f t="shared" si="4"/>
        <v>7.6</v>
      </c>
      <c r="H106" s="37" t="s">
        <v>205</v>
      </c>
      <c r="I106" s="18"/>
      <c r="J106" s="20"/>
      <c r="K106" s="21"/>
    </row>
    <row r="107" ht="20" customHeight="1" spans="1:11">
      <c r="A107" s="14">
        <v>102</v>
      </c>
      <c r="B107" s="16" t="s">
        <v>206</v>
      </c>
      <c r="C107" s="17">
        <f t="shared" si="2"/>
        <v>15.2</v>
      </c>
      <c r="D107" s="17">
        <v>15.2</v>
      </c>
      <c r="E107" s="17"/>
      <c r="F107" s="18"/>
      <c r="G107" s="17">
        <f t="shared" si="4"/>
        <v>15.2</v>
      </c>
      <c r="H107" s="37" t="s">
        <v>207</v>
      </c>
      <c r="I107" s="18"/>
      <c r="J107" s="20"/>
      <c r="K107" s="21"/>
    </row>
    <row r="108" ht="20" customHeight="1" spans="1:11">
      <c r="A108" s="14">
        <v>103</v>
      </c>
      <c r="B108" s="16" t="s">
        <v>208</v>
      </c>
      <c r="C108" s="17">
        <f t="shared" si="2"/>
        <v>5.7</v>
      </c>
      <c r="D108" s="17">
        <v>5.7</v>
      </c>
      <c r="E108" s="17"/>
      <c r="F108" s="18"/>
      <c r="G108" s="17">
        <f t="shared" si="4"/>
        <v>5.7</v>
      </c>
      <c r="H108" s="37" t="s">
        <v>209</v>
      </c>
      <c r="I108" s="18"/>
      <c r="J108" s="20"/>
      <c r="K108" s="21"/>
    </row>
    <row r="109" ht="20" customHeight="1" spans="1:11">
      <c r="A109" s="14">
        <v>104</v>
      </c>
      <c r="B109" s="16" t="s">
        <v>210</v>
      </c>
      <c r="C109" s="17">
        <f t="shared" si="2"/>
        <v>5.7</v>
      </c>
      <c r="D109" s="17">
        <v>5.7</v>
      </c>
      <c r="E109" s="17"/>
      <c r="F109" s="18"/>
      <c r="G109" s="17">
        <f t="shared" si="4"/>
        <v>5.7</v>
      </c>
      <c r="H109" s="19"/>
      <c r="I109" s="18"/>
      <c r="J109" s="20"/>
      <c r="K109" s="21"/>
    </row>
    <row r="110" ht="20" customHeight="1" spans="1:11">
      <c r="A110" s="14">
        <v>105</v>
      </c>
      <c r="B110" s="16" t="s">
        <v>211</v>
      </c>
      <c r="C110" s="17">
        <v>31</v>
      </c>
      <c r="D110" s="17">
        <v>23.4</v>
      </c>
      <c r="E110" s="17">
        <v>7.6</v>
      </c>
      <c r="F110" s="18"/>
      <c r="G110" s="17">
        <f t="shared" si="4"/>
        <v>31</v>
      </c>
      <c r="H110" s="37" t="s">
        <v>212</v>
      </c>
      <c r="I110" s="18"/>
      <c r="J110" s="20"/>
      <c r="K110" s="21"/>
    </row>
    <row r="111" ht="20" customHeight="1" spans="1:11">
      <c r="A111" s="14">
        <v>106</v>
      </c>
      <c r="B111" s="16" t="s">
        <v>213</v>
      </c>
      <c r="C111" s="17">
        <f t="shared" ref="C111:C115" si="5">D111+E111</f>
        <v>7.6</v>
      </c>
      <c r="D111" s="17">
        <v>7.6</v>
      </c>
      <c r="E111" s="17"/>
      <c r="F111" s="18"/>
      <c r="G111" s="17">
        <f t="shared" si="4"/>
        <v>7.6</v>
      </c>
      <c r="H111" s="37" t="s">
        <v>214</v>
      </c>
      <c r="I111" s="18"/>
      <c r="J111" s="20"/>
      <c r="K111" s="21"/>
    </row>
    <row r="112" ht="20" customHeight="1" spans="1:11">
      <c r="A112" s="14">
        <v>107</v>
      </c>
      <c r="B112" s="16" t="s">
        <v>215</v>
      </c>
      <c r="C112" s="17">
        <f t="shared" si="5"/>
        <v>30.4</v>
      </c>
      <c r="D112" s="17">
        <v>28.5</v>
      </c>
      <c r="E112" s="17">
        <v>1.9</v>
      </c>
      <c r="F112" s="18"/>
      <c r="G112" s="17">
        <f t="shared" si="4"/>
        <v>30.4</v>
      </c>
      <c r="H112" s="37" t="s">
        <v>216</v>
      </c>
      <c r="I112" s="18"/>
      <c r="J112" s="20"/>
      <c r="K112" s="21"/>
    </row>
    <row r="113" ht="20" customHeight="1" spans="1:11">
      <c r="A113" s="14">
        <v>108</v>
      </c>
      <c r="B113" s="16" t="s">
        <v>217</v>
      </c>
      <c r="C113" s="17">
        <f t="shared" si="5"/>
        <v>9.5</v>
      </c>
      <c r="D113" s="17">
        <v>7.6</v>
      </c>
      <c r="E113" s="17">
        <v>1.9</v>
      </c>
      <c r="F113" s="18"/>
      <c r="G113" s="17">
        <f t="shared" si="4"/>
        <v>9.5</v>
      </c>
      <c r="H113" s="37" t="s">
        <v>218</v>
      </c>
      <c r="I113" s="18"/>
      <c r="J113" s="20"/>
      <c r="K113" s="21"/>
    </row>
    <row r="114" ht="20" customHeight="1" spans="1:11">
      <c r="A114" s="14">
        <v>109</v>
      </c>
      <c r="B114" s="16" t="s">
        <v>219</v>
      </c>
      <c r="C114" s="17">
        <f t="shared" si="5"/>
        <v>9.5</v>
      </c>
      <c r="D114" s="17">
        <v>9.5</v>
      </c>
      <c r="E114" s="17"/>
      <c r="F114" s="18"/>
      <c r="G114" s="17">
        <f t="shared" si="4"/>
        <v>9.5</v>
      </c>
      <c r="H114" s="37" t="s">
        <v>220</v>
      </c>
      <c r="I114" s="18"/>
      <c r="J114" s="20"/>
      <c r="K114" s="21"/>
    </row>
    <row r="115" ht="20" customHeight="1" spans="1:11">
      <c r="A115" s="14">
        <v>110</v>
      </c>
      <c r="B115" s="16" t="s">
        <v>221</v>
      </c>
      <c r="C115" s="17">
        <f t="shared" si="5"/>
        <v>13.3</v>
      </c>
      <c r="D115" s="17">
        <v>13.3</v>
      </c>
      <c r="E115" s="17"/>
      <c r="F115" s="18"/>
      <c r="G115" s="17">
        <f t="shared" si="4"/>
        <v>13.3</v>
      </c>
      <c r="H115" s="37" t="s">
        <v>222</v>
      </c>
      <c r="I115" s="18"/>
      <c r="J115" s="20"/>
      <c r="K115" s="21"/>
    </row>
    <row r="116" ht="20" customHeight="1" spans="1:11">
      <c r="A116" s="14">
        <v>111</v>
      </c>
      <c r="B116" s="16" t="s">
        <v>223</v>
      </c>
      <c r="C116" s="17">
        <f t="shared" ref="C116:C126" si="6">D116+E116</f>
        <v>7.6</v>
      </c>
      <c r="D116" s="17">
        <v>7.6</v>
      </c>
      <c r="E116" s="17"/>
      <c r="F116" s="18"/>
      <c r="G116" s="17">
        <f t="shared" ref="G116:G126" si="7">D116+E116</f>
        <v>7.6</v>
      </c>
      <c r="H116" s="37" t="s">
        <v>224</v>
      </c>
      <c r="I116" s="18"/>
      <c r="J116" s="20"/>
      <c r="K116" s="21"/>
    </row>
    <row r="117" ht="20" customHeight="1" spans="1:11">
      <c r="A117" s="14">
        <v>112</v>
      </c>
      <c r="B117" s="16" t="s">
        <v>225</v>
      </c>
      <c r="C117" s="17">
        <f t="shared" si="6"/>
        <v>7.6</v>
      </c>
      <c r="D117" s="17">
        <v>7.6</v>
      </c>
      <c r="E117" s="17"/>
      <c r="F117" s="18"/>
      <c r="G117" s="17">
        <f t="shared" si="7"/>
        <v>7.6</v>
      </c>
      <c r="H117" s="37" t="s">
        <v>226</v>
      </c>
      <c r="I117" s="18"/>
      <c r="J117" s="20"/>
      <c r="K117" s="21"/>
    </row>
    <row r="118" ht="20" customHeight="1" spans="1:11">
      <c r="A118" s="14">
        <v>113</v>
      </c>
      <c r="B118" s="16" t="s">
        <v>227</v>
      </c>
      <c r="C118" s="17">
        <f t="shared" si="6"/>
        <v>11.4</v>
      </c>
      <c r="D118" s="17">
        <v>7.6</v>
      </c>
      <c r="E118" s="17">
        <v>3.8</v>
      </c>
      <c r="F118" s="18"/>
      <c r="G118" s="17">
        <f t="shared" si="7"/>
        <v>11.4</v>
      </c>
      <c r="H118" s="37" t="s">
        <v>228</v>
      </c>
      <c r="I118" s="18"/>
      <c r="J118" s="20"/>
      <c r="K118" s="21"/>
    </row>
    <row r="119" ht="20" customHeight="1" spans="1:11">
      <c r="A119" s="14">
        <v>114</v>
      </c>
      <c r="B119" s="16" t="s">
        <v>229</v>
      </c>
      <c r="C119" s="17">
        <f t="shared" si="6"/>
        <v>9.5</v>
      </c>
      <c r="D119" s="17">
        <v>7.6</v>
      </c>
      <c r="E119" s="17">
        <v>1.9</v>
      </c>
      <c r="F119" s="18"/>
      <c r="G119" s="17">
        <f t="shared" si="7"/>
        <v>9.5</v>
      </c>
      <c r="H119" s="37" t="s">
        <v>230</v>
      </c>
      <c r="I119" s="18"/>
      <c r="J119" s="20"/>
      <c r="K119" s="21"/>
    </row>
    <row r="120" ht="20" customHeight="1" spans="1:11">
      <c r="A120" s="14">
        <v>115</v>
      </c>
      <c r="B120" s="16" t="s">
        <v>231</v>
      </c>
      <c r="C120" s="17">
        <f t="shared" si="6"/>
        <v>7.6</v>
      </c>
      <c r="D120" s="17">
        <v>7.6</v>
      </c>
      <c r="E120" s="17"/>
      <c r="F120" s="18"/>
      <c r="G120" s="17">
        <f t="shared" si="7"/>
        <v>7.6</v>
      </c>
      <c r="H120" s="37" t="s">
        <v>232</v>
      </c>
      <c r="I120" s="18"/>
      <c r="J120" s="20"/>
      <c r="K120" s="21"/>
    </row>
    <row r="121" ht="20" customHeight="1" spans="1:11">
      <c r="A121" s="14">
        <v>116</v>
      </c>
      <c r="B121" s="16" t="s">
        <v>233</v>
      </c>
      <c r="C121" s="17">
        <f t="shared" si="6"/>
        <v>13.3</v>
      </c>
      <c r="D121" s="17">
        <v>13.3</v>
      </c>
      <c r="E121" s="17"/>
      <c r="F121" s="18"/>
      <c r="G121" s="17">
        <f t="shared" si="7"/>
        <v>13.3</v>
      </c>
      <c r="H121" s="37" t="s">
        <v>234</v>
      </c>
      <c r="I121" s="18"/>
      <c r="J121" s="20"/>
      <c r="K121" s="21"/>
    </row>
    <row r="122" ht="20" customHeight="1" spans="1:11">
      <c r="A122" s="14">
        <v>117</v>
      </c>
      <c r="B122" s="16" t="s">
        <v>235</v>
      </c>
      <c r="C122" s="17">
        <f t="shared" si="6"/>
        <v>13.3</v>
      </c>
      <c r="D122" s="17">
        <v>11.4</v>
      </c>
      <c r="E122" s="17">
        <v>1.9</v>
      </c>
      <c r="F122" s="18"/>
      <c r="G122" s="17">
        <f t="shared" si="7"/>
        <v>13.3</v>
      </c>
      <c r="H122" s="37" t="s">
        <v>236</v>
      </c>
      <c r="I122" s="18"/>
      <c r="J122" s="20"/>
      <c r="K122" s="21"/>
    </row>
    <row r="123" ht="20" customHeight="1" spans="1:11">
      <c r="A123" s="14">
        <v>118</v>
      </c>
      <c r="B123" s="16" t="s">
        <v>237</v>
      </c>
      <c r="C123" s="17">
        <f t="shared" si="6"/>
        <v>11.4</v>
      </c>
      <c r="D123" s="17">
        <v>9.5</v>
      </c>
      <c r="E123" s="17">
        <v>1.9</v>
      </c>
      <c r="F123" s="18"/>
      <c r="G123" s="17">
        <f t="shared" si="7"/>
        <v>11.4</v>
      </c>
      <c r="H123" s="37" t="s">
        <v>238</v>
      </c>
      <c r="I123" s="18"/>
      <c r="J123" s="20"/>
      <c r="K123" s="21"/>
    </row>
    <row r="124" ht="20" customHeight="1" spans="1:11">
      <c r="A124" s="14">
        <v>119</v>
      </c>
      <c r="B124" s="16" t="s">
        <v>239</v>
      </c>
      <c r="C124" s="17">
        <f t="shared" si="6"/>
        <v>7.6</v>
      </c>
      <c r="D124" s="17">
        <v>7.6</v>
      </c>
      <c r="E124" s="17"/>
      <c r="F124" s="18"/>
      <c r="G124" s="17">
        <f t="shared" si="7"/>
        <v>7.6</v>
      </c>
      <c r="H124" s="37" t="s">
        <v>240</v>
      </c>
      <c r="I124" s="18"/>
      <c r="J124" s="20"/>
      <c r="K124" s="21"/>
    </row>
    <row r="125" ht="20" customHeight="1" spans="1:11">
      <c r="A125" s="14">
        <v>120</v>
      </c>
      <c r="B125" s="16" t="s">
        <v>241</v>
      </c>
      <c r="C125" s="17">
        <f t="shared" si="6"/>
        <v>33.2</v>
      </c>
      <c r="D125" s="17">
        <v>31.3</v>
      </c>
      <c r="E125" s="17">
        <v>1.9</v>
      </c>
      <c r="F125" s="18"/>
      <c r="G125" s="17">
        <f t="shared" si="7"/>
        <v>33.2</v>
      </c>
      <c r="H125" s="37" t="s">
        <v>242</v>
      </c>
      <c r="I125" s="18"/>
      <c r="J125" s="20"/>
      <c r="K125" s="21"/>
    </row>
    <row r="126" ht="20" customHeight="1" spans="1:11">
      <c r="A126" s="14">
        <v>121</v>
      </c>
      <c r="B126" s="16" t="s">
        <v>243</v>
      </c>
      <c r="C126" s="17">
        <f t="shared" si="6"/>
        <v>7.6</v>
      </c>
      <c r="D126" s="17">
        <v>7.6</v>
      </c>
      <c r="E126" s="17"/>
      <c r="F126" s="18"/>
      <c r="G126" s="17">
        <f t="shared" si="7"/>
        <v>7.6</v>
      </c>
      <c r="H126" s="37" t="s">
        <v>244</v>
      </c>
      <c r="I126" s="18"/>
      <c r="J126" s="20"/>
      <c r="K126" s="21"/>
    </row>
    <row r="127" ht="20" customHeight="1" spans="1:11">
      <c r="A127" s="14">
        <v>122</v>
      </c>
      <c r="B127" s="16" t="s">
        <v>243</v>
      </c>
      <c r="C127" s="17">
        <v>5.7</v>
      </c>
      <c r="D127" s="17">
        <v>5.7</v>
      </c>
      <c r="E127" s="17"/>
      <c r="F127" s="18"/>
      <c r="G127" s="17">
        <v>5.7</v>
      </c>
      <c r="H127" s="19"/>
      <c r="I127" s="18"/>
      <c r="J127" s="20"/>
      <c r="K127" s="21" t="s">
        <v>245</v>
      </c>
    </row>
    <row r="128" ht="20" customHeight="1" spans="1:11">
      <c r="A128" s="14">
        <v>123</v>
      </c>
      <c r="B128" s="22" t="s">
        <v>246</v>
      </c>
      <c r="C128" s="17">
        <v>9.5</v>
      </c>
      <c r="D128" s="17">
        <v>7.6</v>
      </c>
      <c r="E128" s="17">
        <v>1.9</v>
      </c>
      <c r="F128" s="18"/>
      <c r="G128" s="17">
        <v>9.5</v>
      </c>
      <c r="H128" s="19"/>
      <c r="I128" s="18"/>
      <c r="J128" s="20"/>
      <c r="K128" s="21"/>
    </row>
    <row r="129" ht="20" customHeight="1" spans="1:11">
      <c r="A129" s="14">
        <v>124</v>
      </c>
      <c r="B129" s="16" t="s">
        <v>247</v>
      </c>
      <c r="C129" s="17">
        <f t="shared" ref="C129:C135" si="8">D129+E129</f>
        <v>11.4</v>
      </c>
      <c r="D129" s="17">
        <v>9.5</v>
      </c>
      <c r="E129" s="17">
        <v>1.9</v>
      </c>
      <c r="F129" s="18"/>
      <c r="G129" s="17">
        <f t="shared" ref="G129:G140" si="9">D129+E129</f>
        <v>11.4</v>
      </c>
      <c r="H129" s="37" t="s">
        <v>248</v>
      </c>
      <c r="I129" s="18"/>
      <c r="J129" s="20"/>
      <c r="K129" s="21"/>
    </row>
    <row r="130" ht="20" customHeight="1" spans="1:11">
      <c r="A130" s="14">
        <v>125</v>
      </c>
      <c r="B130" s="16" t="s">
        <v>249</v>
      </c>
      <c r="C130" s="17">
        <f t="shared" si="8"/>
        <v>9.5</v>
      </c>
      <c r="D130" s="17">
        <v>9.5</v>
      </c>
      <c r="E130" s="17"/>
      <c r="F130" s="18"/>
      <c r="G130" s="17">
        <f t="shared" si="9"/>
        <v>9.5</v>
      </c>
      <c r="H130" s="37" t="s">
        <v>250</v>
      </c>
      <c r="I130" s="18"/>
      <c r="J130" s="20"/>
      <c r="K130" s="21"/>
    </row>
    <row r="131" ht="20" customHeight="1" spans="1:11">
      <c r="A131" s="14">
        <v>126</v>
      </c>
      <c r="B131" s="16" t="s">
        <v>251</v>
      </c>
      <c r="C131" s="17">
        <f t="shared" si="8"/>
        <v>5.7</v>
      </c>
      <c r="D131" s="17">
        <v>5.7</v>
      </c>
      <c r="E131" s="17"/>
      <c r="F131" s="18"/>
      <c r="G131" s="17">
        <f t="shared" si="9"/>
        <v>5.7</v>
      </c>
      <c r="H131" s="37" t="s">
        <v>252</v>
      </c>
      <c r="I131" s="18"/>
      <c r="J131" s="20"/>
      <c r="K131" s="21"/>
    </row>
    <row r="132" ht="20" customHeight="1" spans="1:11">
      <c r="A132" s="14">
        <v>127</v>
      </c>
      <c r="B132" s="16" t="s">
        <v>253</v>
      </c>
      <c r="C132" s="17">
        <f t="shared" si="8"/>
        <v>11.4</v>
      </c>
      <c r="D132" s="17">
        <v>7.6</v>
      </c>
      <c r="E132" s="17">
        <v>3.8</v>
      </c>
      <c r="F132" s="18"/>
      <c r="G132" s="17">
        <f t="shared" si="9"/>
        <v>11.4</v>
      </c>
      <c r="H132" s="37" t="s">
        <v>254</v>
      </c>
      <c r="I132" s="18"/>
      <c r="J132" s="20"/>
      <c r="K132" s="21"/>
    </row>
    <row r="133" ht="20" customHeight="1" spans="1:11">
      <c r="A133" s="14">
        <v>128</v>
      </c>
      <c r="B133" s="16" t="s">
        <v>255</v>
      </c>
      <c r="C133" s="17">
        <f t="shared" si="8"/>
        <v>7.6</v>
      </c>
      <c r="D133" s="17">
        <v>3.8</v>
      </c>
      <c r="E133" s="17">
        <v>3.8</v>
      </c>
      <c r="F133" s="18"/>
      <c r="G133" s="17">
        <f t="shared" si="9"/>
        <v>7.6</v>
      </c>
      <c r="H133" s="37" t="s">
        <v>256</v>
      </c>
      <c r="I133" s="18"/>
      <c r="J133" s="20"/>
      <c r="K133" s="21"/>
    </row>
    <row r="134" ht="20" customHeight="1" spans="1:11">
      <c r="A134" s="14">
        <v>129</v>
      </c>
      <c r="B134" s="16" t="s">
        <v>257</v>
      </c>
      <c r="C134" s="17">
        <f t="shared" si="8"/>
        <v>3.8</v>
      </c>
      <c r="D134" s="17">
        <v>3.8</v>
      </c>
      <c r="E134" s="17"/>
      <c r="F134" s="18"/>
      <c r="G134" s="17">
        <f t="shared" si="9"/>
        <v>3.8</v>
      </c>
      <c r="H134" s="19"/>
      <c r="I134" s="18"/>
      <c r="J134" s="20"/>
      <c r="K134" s="21"/>
    </row>
    <row r="135" ht="20" customHeight="1" spans="1:11">
      <c r="A135" s="14">
        <v>130</v>
      </c>
      <c r="B135" s="16" t="s">
        <v>258</v>
      </c>
      <c r="C135" s="17">
        <f t="shared" si="8"/>
        <v>17.1</v>
      </c>
      <c r="D135" s="17">
        <v>17.1</v>
      </c>
      <c r="E135" s="17"/>
      <c r="F135" s="18"/>
      <c r="G135" s="17">
        <f t="shared" si="9"/>
        <v>17.1</v>
      </c>
      <c r="H135" s="37" t="s">
        <v>259</v>
      </c>
      <c r="I135" s="18"/>
      <c r="J135" s="20"/>
      <c r="K135" s="21"/>
    </row>
    <row r="136" ht="20" customHeight="1" spans="1:11">
      <c r="A136" s="14">
        <v>131</v>
      </c>
      <c r="B136" s="16" t="s">
        <v>260</v>
      </c>
      <c r="C136" s="17">
        <v>11.4</v>
      </c>
      <c r="D136" s="17">
        <v>9.5</v>
      </c>
      <c r="E136" s="17">
        <v>1.9</v>
      </c>
      <c r="F136" s="18"/>
      <c r="G136" s="17">
        <f t="shared" si="9"/>
        <v>11.4</v>
      </c>
      <c r="H136" s="37" t="s">
        <v>261</v>
      </c>
      <c r="I136" s="18"/>
      <c r="J136" s="20"/>
      <c r="K136" s="21"/>
    </row>
    <row r="137" ht="20" customHeight="1" spans="1:11">
      <c r="A137" s="14">
        <v>132</v>
      </c>
      <c r="B137" s="16" t="s">
        <v>262</v>
      </c>
      <c r="C137" s="17">
        <f t="shared" ref="C137:C140" si="10">D137+E137</f>
        <v>9.5</v>
      </c>
      <c r="D137" s="17">
        <v>9.5</v>
      </c>
      <c r="E137" s="17"/>
      <c r="F137" s="18"/>
      <c r="G137" s="17">
        <f t="shared" si="9"/>
        <v>9.5</v>
      </c>
      <c r="H137" s="37" t="s">
        <v>263</v>
      </c>
      <c r="I137" s="18"/>
      <c r="J137" s="20"/>
      <c r="K137" s="21"/>
    </row>
    <row r="138" ht="20" customHeight="1" spans="1:11">
      <c r="A138" s="14">
        <v>133</v>
      </c>
      <c r="B138" s="16" t="s">
        <v>264</v>
      </c>
      <c r="C138" s="17">
        <f t="shared" si="10"/>
        <v>13.3</v>
      </c>
      <c r="D138" s="17">
        <v>7.6</v>
      </c>
      <c r="E138" s="17">
        <v>5.7</v>
      </c>
      <c r="F138" s="18"/>
      <c r="G138" s="17">
        <f t="shared" si="9"/>
        <v>13.3</v>
      </c>
      <c r="H138" s="37" t="s">
        <v>265</v>
      </c>
      <c r="I138" s="18"/>
      <c r="J138" s="20"/>
      <c r="K138" s="21"/>
    </row>
    <row r="139" ht="20" customHeight="1" spans="1:11">
      <c r="A139" s="14">
        <v>134</v>
      </c>
      <c r="B139" s="16" t="s">
        <v>266</v>
      </c>
      <c r="C139" s="17">
        <f t="shared" si="10"/>
        <v>11.4</v>
      </c>
      <c r="D139" s="17">
        <v>11.4</v>
      </c>
      <c r="E139" s="17"/>
      <c r="F139" s="18"/>
      <c r="G139" s="17">
        <f t="shared" si="9"/>
        <v>11.4</v>
      </c>
      <c r="H139" s="37" t="s">
        <v>267</v>
      </c>
      <c r="I139" s="18"/>
      <c r="J139" s="20"/>
      <c r="K139" s="21"/>
    </row>
    <row r="140" ht="20" customHeight="1" spans="1:11">
      <c r="A140" s="14">
        <v>135</v>
      </c>
      <c r="B140" s="16" t="s">
        <v>268</v>
      </c>
      <c r="C140" s="17">
        <f t="shared" si="10"/>
        <v>5.7</v>
      </c>
      <c r="D140" s="17">
        <v>5.7</v>
      </c>
      <c r="E140" s="17"/>
      <c r="F140" s="18"/>
      <c r="G140" s="17">
        <f t="shared" si="9"/>
        <v>5.7</v>
      </c>
      <c r="H140" s="37" t="s">
        <v>269</v>
      </c>
      <c r="I140" s="18"/>
      <c r="J140" s="20"/>
      <c r="K140" s="21"/>
    </row>
    <row r="141" ht="20" customHeight="1" spans="1:11">
      <c r="A141" s="14">
        <v>136</v>
      </c>
      <c r="B141" s="16" t="s">
        <v>270</v>
      </c>
      <c r="C141" s="17">
        <v>9.5</v>
      </c>
      <c r="D141" s="17">
        <v>9.5</v>
      </c>
      <c r="E141" s="17"/>
      <c r="F141" s="18"/>
      <c r="G141" s="17">
        <v>9.5</v>
      </c>
      <c r="H141" s="37" t="s">
        <v>271</v>
      </c>
      <c r="I141" s="18"/>
      <c r="J141" s="20"/>
      <c r="K141" s="21"/>
    </row>
    <row r="142" ht="20" customHeight="1" spans="1:11">
      <c r="A142" s="14">
        <v>137</v>
      </c>
      <c r="B142" s="16" t="s">
        <v>272</v>
      </c>
      <c r="C142" s="17">
        <f t="shared" ref="C142:C150" si="11">D142+E142</f>
        <v>9.5</v>
      </c>
      <c r="D142" s="17">
        <v>9.5</v>
      </c>
      <c r="E142" s="17"/>
      <c r="F142" s="18"/>
      <c r="G142" s="17">
        <f t="shared" ref="G142:G150" si="12">D142+E142</f>
        <v>9.5</v>
      </c>
      <c r="H142" s="37" t="s">
        <v>273</v>
      </c>
      <c r="I142" s="18"/>
      <c r="J142" s="20"/>
      <c r="K142" s="21"/>
    </row>
    <row r="143" ht="20" customHeight="1" spans="1:11">
      <c r="A143" s="14">
        <v>138</v>
      </c>
      <c r="B143" s="16" t="s">
        <v>274</v>
      </c>
      <c r="C143" s="17">
        <f t="shared" si="11"/>
        <v>9.5</v>
      </c>
      <c r="D143" s="17">
        <v>9.5</v>
      </c>
      <c r="E143" s="17"/>
      <c r="F143" s="18"/>
      <c r="G143" s="17">
        <f t="shared" si="12"/>
        <v>9.5</v>
      </c>
      <c r="H143" s="37" t="s">
        <v>275</v>
      </c>
      <c r="I143" s="18"/>
      <c r="J143" s="20"/>
      <c r="K143" s="21"/>
    </row>
    <row r="144" ht="20" customHeight="1" spans="1:11">
      <c r="A144" s="14">
        <v>139</v>
      </c>
      <c r="B144" s="16" t="s">
        <v>276</v>
      </c>
      <c r="C144" s="17">
        <f t="shared" si="11"/>
        <v>7.6</v>
      </c>
      <c r="D144" s="17">
        <v>7.6</v>
      </c>
      <c r="E144" s="17"/>
      <c r="F144" s="18"/>
      <c r="G144" s="17">
        <f t="shared" si="12"/>
        <v>7.6</v>
      </c>
      <c r="H144" s="37" t="s">
        <v>277</v>
      </c>
      <c r="I144" s="18"/>
      <c r="J144" s="20"/>
      <c r="K144" s="21"/>
    </row>
    <row r="145" ht="20" customHeight="1" spans="1:11">
      <c r="A145" s="14">
        <v>140</v>
      </c>
      <c r="B145" s="16" t="s">
        <v>278</v>
      </c>
      <c r="C145" s="17">
        <f t="shared" si="11"/>
        <v>9.5</v>
      </c>
      <c r="D145" s="17">
        <v>9.5</v>
      </c>
      <c r="E145" s="17"/>
      <c r="F145" s="18"/>
      <c r="G145" s="17">
        <f t="shared" si="12"/>
        <v>9.5</v>
      </c>
      <c r="H145" s="37" t="s">
        <v>279</v>
      </c>
      <c r="I145" s="18"/>
      <c r="J145" s="20"/>
      <c r="K145" s="21"/>
    </row>
    <row r="146" ht="20" customHeight="1" spans="1:11">
      <c r="A146" s="14">
        <v>141</v>
      </c>
      <c r="B146" s="16" t="s">
        <v>280</v>
      </c>
      <c r="C146" s="17">
        <f t="shared" si="11"/>
        <v>14.6</v>
      </c>
      <c r="D146" s="17">
        <v>14.6</v>
      </c>
      <c r="E146" s="17"/>
      <c r="F146" s="18"/>
      <c r="G146" s="17">
        <f t="shared" si="12"/>
        <v>14.6</v>
      </c>
      <c r="H146" s="37" t="s">
        <v>281</v>
      </c>
      <c r="I146" s="18"/>
      <c r="J146" s="20"/>
      <c r="K146" s="21"/>
    </row>
    <row r="147" ht="20" customHeight="1" spans="1:11">
      <c r="A147" s="14">
        <v>142</v>
      </c>
      <c r="B147" s="16" t="s">
        <v>282</v>
      </c>
      <c r="C147" s="17">
        <f t="shared" si="11"/>
        <v>7.6</v>
      </c>
      <c r="D147" s="17">
        <v>7.6</v>
      </c>
      <c r="E147" s="17"/>
      <c r="F147" s="18"/>
      <c r="G147" s="17">
        <f t="shared" si="12"/>
        <v>7.6</v>
      </c>
      <c r="H147" s="37" t="s">
        <v>283</v>
      </c>
      <c r="I147" s="18"/>
      <c r="J147" s="20"/>
      <c r="K147" s="21"/>
    </row>
    <row r="148" ht="20" customHeight="1" spans="1:11">
      <c r="A148" s="14">
        <v>143</v>
      </c>
      <c r="B148" s="16" t="s">
        <v>284</v>
      </c>
      <c r="C148" s="17">
        <f t="shared" si="11"/>
        <v>9.5</v>
      </c>
      <c r="D148" s="17">
        <v>9.5</v>
      </c>
      <c r="E148" s="17"/>
      <c r="F148" s="18"/>
      <c r="G148" s="17">
        <f t="shared" si="12"/>
        <v>9.5</v>
      </c>
      <c r="H148" s="37" t="s">
        <v>285</v>
      </c>
      <c r="I148" s="18"/>
      <c r="J148" s="20"/>
      <c r="K148" s="21"/>
    </row>
    <row r="149" ht="20" customHeight="1" spans="1:11">
      <c r="A149" s="14">
        <v>144</v>
      </c>
      <c r="B149" s="16" t="s">
        <v>286</v>
      </c>
      <c r="C149" s="17">
        <f t="shared" si="11"/>
        <v>17.1</v>
      </c>
      <c r="D149" s="17">
        <v>17.1</v>
      </c>
      <c r="E149" s="17"/>
      <c r="F149" s="18"/>
      <c r="G149" s="17">
        <f t="shared" si="12"/>
        <v>17.1</v>
      </c>
      <c r="H149" s="37" t="s">
        <v>287</v>
      </c>
      <c r="I149" s="18"/>
      <c r="J149" s="20"/>
      <c r="K149" s="21"/>
    </row>
    <row r="150" ht="20" customHeight="1" spans="1:11">
      <c r="A150" s="14">
        <v>145</v>
      </c>
      <c r="B150" s="16" t="s">
        <v>288</v>
      </c>
      <c r="C150" s="17">
        <f t="shared" si="11"/>
        <v>11.4</v>
      </c>
      <c r="D150" s="17">
        <v>11.4</v>
      </c>
      <c r="E150" s="17"/>
      <c r="F150" s="18"/>
      <c r="G150" s="17">
        <f t="shared" si="12"/>
        <v>11.4</v>
      </c>
      <c r="H150" s="37" t="s">
        <v>289</v>
      </c>
      <c r="I150" s="18"/>
      <c r="J150" s="20"/>
      <c r="K150" s="21"/>
    </row>
    <row r="151" ht="20" customHeight="1" spans="1:11">
      <c r="A151" s="14">
        <v>146</v>
      </c>
      <c r="B151" s="16" t="s">
        <v>290</v>
      </c>
      <c r="C151" s="17">
        <v>7.6</v>
      </c>
      <c r="D151" s="17">
        <v>7.6</v>
      </c>
      <c r="E151" s="17"/>
      <c r="F151" s="18"/>
      <c r="G151" s="17">
        <v>7.6</v>
      </c>
      <c r="H151" s="19"/>
      <c r="I151" s="18"/>
      <c r="J151" s="20"/>
      <c r="K151" s="21"/>
    </row>
    <row r="152" ht="20" customHeight="1" spans="1:11">
      <c r="A152" s="14">
        <v>147</v>
      </c>
      <c r="B152" s="16" t="s">
        <v>291</v>
      </c>
      <c r="C152" s="17">
        <f t="shared" ref="C152:C177" si="13">D152+E152</f>
        <v>5.7</v>
      </c>
      <c r="D152" s="17">
        <v>5.7</v>
      </c>
      <c r="E152" s="17"/>
      <c r="F152" s="18"/>
      <c r="G152" s="17">
        <f t="shared" ref="G152:G177" si="14">D152+E152</f>
        <v>5.7</v>
      </c>
      <c r="H152" s="37" t="s">
        <v>292</v>
      </c>
      <c r="I152" s="18"/>
      <c r="J152" s="20"/>
      <c r="K152" s="21"/>
    </row>
    <row r="153" ht="20" customHeight="1" spans="1:11">
      <c r="A153" s="14">
        <v>148</v>
      </c>
      <c r="B153" s="16" t="s">
        <v>293</v>
      </c>
      <c r="C153" s="17">
        <f t="shared" si="13"/>
        <v>3.8</v>
      </c>
      <c r="D153" s="17">
        <v>3.8</v>
      </c>
      <c r="E153" s="17"/>
      <c r="F153" s="18"/>
      <c r="G153" s="17">
        <f t="shared" si="14"/>
        <v>3.8</v>
      </c>
      <c r="H153" s="37" t="s">
        <v>294</v>
      </c>
      <c r="I153" s="18"/>
      <c r="J153" s="20"/>
      <c r="K153" s="21"/>
    </row>
    <row r="154" ht="20" customHeight="1" spans="1:11">
      <c r="A154" s="14">
        <v>149</v>
      </c>
      <c r="B154" s="16" t="s">
        <v>295</v>
      </c>
      <c r="C154" s="17">
        <f t="shared" si="13"/>
        <v>15.2</v>
      </c>
      <c r="D154" s="17">
        <v>11.4</v>
      </c>
      <c r="E154" s="17">
        <v>3.8</v>
      </c>
      <c r="F154" s="18"/>
      <c r="G154" s="17">
        <f t="shared" si="14"/>
        <v>15.2</v>
      </c>
      <c r="H154" s="37" t="s">
        <v>294</v>
      </c>
      <c r="I154" s="18"/>
      <c r="J154" s="20"/>
      <c r="K154" s="21"/>
    </row>
    <row r="155" ht="20" customHeight="1" spans="1:11">
      <c r="A155" s="14">
        <v>150</v>
      </c>
      <c r="B155" s="16" t="s">
        <v>296</v>
      </c>
      <c r="C155" s="17">
        <f t="shared" si="13"/>
        <v>9.5</v>
      </c>
      <c r="D155" s="17">
        <v>9.5</v>
      </c>
      <c r="E155" s="17"/>
      <c r="F155" s="18"/>
      <c r="G155" s="17">
        <f t="shared" si="14"/>
        <v>9.5</v>
      </c>
      <c r="H155" s="37" t="s">
        <v>297</v>
      </c>
      <c r="I155" s="18"/>
      <c r="J155" s="20"/>
      <c r="K155" s="21"/>
    </row>
    <row r="156" ht="20" customHeight="1" spans="1:11">
      <c r="A156" s="14">
        <v>151</v>
      </c>
      <c r="B156" s="16" t="s">
        <v>298</v>
      </c>
      <c r="C156" s="17">
        <f t="shared" si="13"/>
        <v>7.6</v>
      </c>
      <c r="D156" s="17">
        <v>7.6</v>
      </c>
      <c r="E156" s="17"/>
      <c r="F156" s="18"/>
      <c r="G156" s="17">
        <f t="shared" si="14"/>
        <v>7.6</v>
      </c>
      <c r="H156" s="37" t="s">
        <v>299</v>
      </c>
      <c r="I156" s="18"/>
      <c r="J156" s="20"/>
      <c r="K156" s="21"/>
    </row>
    <row r="157" ht="20" customHeight="1" spans="1:11">
      <c r="A157" s="14">
        <v>152</v>
      </c>
      <c r="B157" s="16" t="s">
        <v>300</v>
      </c>
      <c r="C157" s="17">
        <f t="shared" si="13"/>
        <v>7.6</v>
      </c>
      <c r="D157" s="17">
        <v>5.7</v>
      </c>
      <c r="E157" s="17">
        <v>1.9</v>
      </c>
      <c r="F157" s="18"/>
      <c r="G157" s="17">
        <f t="shared" si="14"/>
        <v>7.6</v>
      </c>
      <c r="H157" s="37" t="s">
        <v>301</v>
      </c>
      <c r="I157" s="18"/>
      <c r="J157" s="20"/>
      <c r="K157" s="21"/>
    </row>
    <row r="158" ht="20" customHeight="1" spans="1:11">
      <c r="A158" s="14">
        <v>153</v>
      </c>
      <c r="B158" s="16" t="s">
        <v>302</v>
      </c>
      <c r="C158" s="17">
        <f t="shared" si="13"/>
        <v>5.7</v>
      </c>
      <c r="D158" s="17">
        <v>3.8</v>
      </c>
      <c r="E158" s="17">
        <v>1.9</v>
      </c>
      <c r="F158" s="18"/>
      <c r="G158" s="17">
        <f t="shared" si="14"/>
        <v>5.7</v>
      </c>
      <c r="H158" s="37" t="s">
        <v>303</v>
      </c>
      <c r="I158" s="18"/>
      <c r="J158" s="20"/>
      <c r="K158" s="21"/>
    </row>
    <row r="159" ht="20" customHeight="1" spans="1:11">
      <c r="A159" s="14">
        <v>154</v>
      </c>
      <c r="B159" s="16" t="s">
        <v>304</v>
      </c>
      <c r="C159" s="17">
        <f t="shared" si="13"/>
        <v>7.6</v>
      </c>
      <c r="D159" s="17">
        <v>3.8</v>
      </c>
      <c r="E159" s="17">
        <v>3.8</v>
      </c>
      <c r="F159" s="18"/>
      <c r="G159" s="17">
        <f t="shared" si="14"/>
        <v>7.6</v>
      </c>
      <c r="H159" s="37" t="s">
        <v>305</v>
      </c>
      <c r="I159" s="18"/>
      <c r="J159" s="20"/>
      <c r="K159" s="21"/>
    </row>
    <row r="160" ht="20" customHeight="1" spans="1:11">
      <c r="A160" s="14">
        <v>155</v>
      </c>
      <c r="B160" s="16" t="s">
        <v>306</v>
      </c>
      <c r="C160" s="17">
        <f t="shared" si="13"/>
        <v>5.7</v>
      </c>
      <c r="D160" s="17">
        <v>3.8</v>
      </c>
      <c r="E160" s="17">
        <v>1.9</v>
      </c>
      <c r="F160" s="18"/>
      <c r="G160" s="17">
        <f t="shared" si="14"/>
        <v>5.7</v>
      </c>
      <c r="H160" s="37" t="s">
        <v>307</v>
      </c>
      <c r="I160" s="18"/>
      <c r="J160" s="20"/>
      <c r="K160" s="21"/>
    </row>
    <row r="161" ht="20" customHeight="1" spans="1:11">
      <c r="A161" s="14">
        <v>156</v>
      </c>
      <c r="B161" s="16" t="s">
        <v>308</v>
      </c>
      <c r="C161" s="17">
        <f t="shared" si="13"/>
        <v>7.6</v>
      </c>
      <c r="D161" s="17">
        <v>3.8</v>
      </c>
      <c r="E161" s="17">
        <v>3.8</v>
      </c>
      <c r="F161" s="18"/>
      <c r="G161" s="17">
        <f t="shared" si="14"/>
        <v>7.6</v>
      </c>
      <c r="H161" s="37" t="s">
        <v>309</v>
      </c>
      <c r="I161" s="18"/>
      <c r="J161" s="20"/>
      <c r="K161" s="21"/>
    </row>
    <row r="162" ht="20" customHeight="1" spans="1:11">
      <c r="A162" s="14">
        <v>157</v>
      </c>
      <c r="B162" s="16" t="s">
        <v>310</v>
      </c>
      <c r="C162" s="17">
        <f t="shared" si="13"/>
        <v>3.8</v>
      </c>
      <c r="D162" s="17">
        <v>3.8</v>
      </c>
      <c r="E162" s="17"/>
      <c r="F162" s="18"/>
      <c r="G162" s="17">
        <f t="shared" si="14"/>
        <v>3.8</v>
      </c>
      <c r="H162" s="37" t="s">
        <v>311</v>
      </c>
      <c r="I162" s="18"/>
      <c r="J162" s="20"/>
      <c r="K162" s="21"/>
    </row>
    <row r="163" ht="20" customHeight="1" spans="1:11">
      <c r="A163" s="14">
        <v>158</v>
      </c>
      <c r="B163" s="16" t="s">
        <v>312</v>
      </c>
      <c r="C163" s="17">
        <f t="shared" si="13"/>
        <v>5.7</v>
      </c>
      <c r="D163" s="17">
        <v>1.9</v>
      </c>
      <c r="E163" s="17">
        <v>3.8</v>
      </c>
      <c r="F163" s="18"/>
      <c r="G163" s="17">
        <f t="shared" si="14"/>
        <v>5.7</v>
      </c>
      <c r="H163" s="37" t="s">
        <v>311</v>
      </c>
      <c r="I163" s="18"/>
      <c r="J163" s="20"/>
      <c r="K163" s="21"/>
    </row>
    <row r="164" ht="20" customHeight="1" spans="1:11">
      <c r="A164" s="14">
        <v>159</v>
      </c>
      <c r="B164" s="16" t="s">
        <v>313</v>
      </c>
      <c r="C164" s="17">
        <f t="shared" si="13"/>
        <v>15.2</v>
      </c>
      <c r="D164" s="17">
        <v>13.3</v>
      </c>
      <c r="E164" s="17">
        <v>1.9</v>
      </c>
      <c r="F164" s="18"/>
      <c r="G164" s="17">
        <f t="shared" si="14"/>
        <v>15.2</v>
      </c>
      <c r="H164" s="37" t="s">
        <v>314</v>
      </c>
      <c r="I164" s="18"/>
      <c r="J164" s="20"/>
      <c r="K164" s="21"/>
    </row>
    <row r="165" ht="20" customHeight="1" spans="1:11">
      <c r="A165" s="14">
        <v>160</v>
      </c>
      <c r="B165" s="16" t="s">
        <v>315</v>
      </c>
      <c r="C165" s="17">
        <f t="shared" si="13"/>
        <v>13.3</v>
      </c>
      <c r="D165" s="17">
        <v>13.3</v>
      </c>
      <c r="E165" s="17"/>
      <c r="F165" s="18"/>
      <c r="G165" s="17">
        <f t="shared" si="14"/>
        <v>13.3</v>
      </c>
      <c r="H165" s="37" t="s">
        <v>316</v>
      </c>
      <c r="I165" s="18"/>
      <c r="J165" s="20"/>
      <c r="K165" s="21"/>
    </row>
    <row r="166" ht="20" customHeight="1" spans="1:11">
      <c r="A166" s="14">
        <v>161</v>
      </c>
      <c r="B166" s="16" t="s">
        <v>317</v>
      </c>
      <c r="C166" s="17">
        <f t="shared" si="13"/>
        <v>7.6</v>
      </c>
      <c r="D166" s="17">
        <v>7.6</v>
      </c>
      <c r="E166" s="17"/>
      <c r="F166" s="18"/>
      <c r="G166" s="17">
        <f t="shared" si="14"/>
        <v>7.6</v>
      </c>
      <c r="H166" s="37" t="s">
        <v>318</v>
      </c>
      <c r="I166" s="18"/>
      <c r="J166" s="20"/>
      <c r="K166" s="21"/>
    </row>
    <row r="167" ht="20" customHeight="1" spans="1:11">
      <c r="A167" s="14">
        <v>162</v>
      </c>
      <c r="B167" s="16" t="s">
        <v>319</v>
      </c>
      <c r="C167" s="17">
        <f t="shared" si="13"/>
        <v>13.3</v>
      </c>
      <c r="D167" s="17">
        <v>7.6</v>
      </c>
      <c r="E167" s="17">
        <v>5.7</v>
      </c>
      <c r="F167" s="18"/>
      <c r="G167" s="17">
        <f t="shared" si="14"/>
        <v>13.3</v>
      </c>
      <c r="H167" s="37" t="s">
        <v>320</v>
      </c>
      <c r="I167" s="18"/>
      <c r="J167" s="20"/>
      <c r="K167" s="21"/>
    </row>
    <row r="168" ht="20" customHeight="1" spans="1:11">
      <c r="A168" s="14">
        <v>163</v>
      </c>
      <c r="B168" s="16" t="s">
        <v>321</v>
      </c>
      <c r="C168" s="17">
        <f t="shared" si="13"/>
        <v>5.7</v>
      </c>
      <c r="D168" s="17">
        <v>5.7</v>
      </c>
      <c r="E168" s="17"/>
      <c r="F168" s="18"/>
      <c r="G168" s="17">
        <f t="shared" si="14"/>
        <v>5.7</v>
      </c>
      <c r="H168" s="37" t="s">
        <v>322</v>
      </c>
      <c r="I168" s="18"/>
      <c r="J168" s="20"/>
      <c r="K168" s="21"/>
    </row>
    <row r="169" ht="20" customHeight="1" spans="1:11">
      <c r="A169" s="14">
        <v>164</v>
      </c>
      <c r="B169" s="16" t="s">
        <v>323</v>
      </c>
      <c r="C169" s="17">
        <f t="shared" si="13"/>
        <v>5.7</v>
      </c>
      <c r="D169" s="17">
        <v>1.9</v>
      </c>
      <c r="E169" s="17">
        <v>3.8</v>
      </c>
      <c r="F169" s="18"/>
      <c r="G169" s="17">
        <f t="shared" si="14"/>
        <v>5.7</v>
      </c>
      <c r="H169" s="37" t="s">
        <v>322</v>
      </c>
      <c r="I169" s="18"/>
      <c r="J169" s="20"/>
      <c r="K169" s="21"/>
    </row>
    <row r="170" ht="20" customHeight="1" spans="1:11">
      <c r="A170" s="14">
        <v>165</v>
      </c>
      <c r="B170" s="16" t="s">
        <v>324</v>
      </c>
      <c r="C170" s="17">
        <f t="shared" si="13"/>
        <v>7.6</v>
      </c>
      <c r="D170" s="17">
        <v>7.6</v>
      </c>
      <c r="E170" s="17"/>
      <c r="F170" s="18"/>
      <c r="G170" s="17">
        <f t="shared" si="14"/>
        <v>7.6</v>
      </c>
      <c r="H170" s="37" t="s">
        <v>325</v>
      </c>
      <c r="I170" s="18"/>
      <c r="J170" s="20"/>
      <c r="K170" s="21"/>
    </row>
    <row r="171" ht="20" customHeight="1" spans="1:11">
      <c r="A171" s="14">
        <v>166</v>
      </c>
      <c r="B171" s="16" t="s">
        <v>326</v>
      </c>
      <c r="C171" s="17">
        <f t="shared" si="13"/>
        <v>11.4</v>
      </c>
      <c r="D171" s="17">
        <v>7.6</v>
      </c>
      <c r="E171" s="17">
        <v>3.8</v>
      </c>
      <c r="F171" s="18"/>
      <c r="G171" s="17">
        <f t="shared" si="14"/>
        <v>11.4</v>
      </c>
      <c r="H171" s="37" t="s">
        <v>327</v>
      </c>
      <c r="I171" s="18"/>
      <c r="J171" s="20"/>
      <c r="K171" s="21"/>
    </row>
    <row r="172" ht="20" customHeight="1" spans="1:11">
      <c r="A172" s="14">
        <v>167</v>
      </c>
      <c r="B172" s="16" t="s">
        <v>328</v>
      </c>
      <c r="C172" s="17">
        <f t="shared" si="13"/>
        <v>9.5</v>
      </c>
      <c r="D172" s="17">
        <v>9.5</v>
      </c>
      <c r="E172" s="17"/>
      <c r="F172" s="18"/>
      <c r="G172" s="17">
        <f t="shared" si="14"/>
        <v>9.5</v>
      </c>
      <c r="H172" s="37" t="s">
        <v>329</v>
      </c>
      <c r="I172" s="18"/>
      <c r="J172" s="20"/>
      <c r="K172" s="21"/>
    </row>
    <row r="173" ht="20" customHeight="1" spans="1:11">
      <c r="A173" s="14">
        <v>168</v>
      </c>
      <c r="B173" s="16" t="s">
        <v>330</v>
      </c>
      <c r="C173" s="17">
        <f t="shared" si="13"/>
        <v>11.4</v>
      </c>
      <c r="D173" s="17">
        <v>9.5</v>
      </c>
      <c r="E173" s="17">
        <v>1.9</v>
      </c>
      <c r="F173" s="18"/>
      <c r="G173" s="17">
        <f t="shared" si="14"/>
        <v>11.4</v>
      </c>
      <c r="H173" s="37" t="s">
        <v>331</v>
      </c>
      <c r="I173" s="18"/>
      <c r="J173" s="20"/>
      <c r="K173" s="21"/>
    </row>
    <row r="174" ht="20" customHeight="1" spans="1:11">
      <c r="A174" s="14">
        <v>169</v>
      </c>
      <c r="B174" s="16" t="s">
        <v>332</v>
      </c>
      <c r="C174" s="17">
        <f t="shared" si="13"/>
        <v>7.6</v>
      </c>
      <c r="D174" s="17">
        <v>5.7</v>
      </c>
      <c r="E174" s="17">
        <v>1.9</v>
      </c>
      <c r="F174" s="18"/>
      <c r="G174" s="17">
        <f t="shared" si="14"/>
        <v>7.6</v>
      </c>
      <c r="H174" s="37" t="s">
        <v>333</v>
      </c>
      <c r="I174" s="18"/>
      <c r="J174" s="20"/>
      <c r="K174" s="21"/>
    </row>
    <row r="175" ht="20" customHeight="1" spans="1:11">
      <c r="A175" s="14">
        <v>170</v>
      </c>
      <c r="B175" s="16" t="s">
        <v>334</v>
      </c>
      <c r="C175" s="17">
        <f t="shared" si="13"/>
        <v>7.6</v>
      </c>
      <c r="D175" s="17">
        <v>7.6</v>
      </c>
      <c r="E175" s="17"/>
      <c r="F175" s="18"/>
      <c r="G175" s="17">
        <f t="shared" si="14"/>
        <v>7.6</v>
      </c>
      <c r="H175" s="37" t="s">
        <v>335</v>
      </c>
      <c r="I175" s="18"/>
      <c r="J175" s="20"/>
      <c r="K175" s="21"/>
    </row>
    <row r="176" ht="20" customHeight="1" spans="1:11">
      <c r="A176" s="14">
        <v>171</v>
      </c>
      <c r="B176" s="16" t="s">
        <v>336</v>
      </c>
      <c r="C176" s="17">
        <f t="shared" si="13"/>
        <v>7.6</v>
      </c>
      <c r="D176" s="17">
        <v>7.6</v>
      </c>
      <c r="E176" s="17"/>
      <c r="F176" s="18"/>
      <c r="G176" s="17">
        <f t="shared" si="14"/>
        <v>7.6</v>
      </c>
      <c r="H176" s="37" t="s">
        <v>337</v>
      </c>
      <c r="I176" s="18"/>
      <c r="J176" s="20"/>
      <c r="K176" s="21"/>
    </row>
    <row r="177" ht="20" customHeight="1" spans="1:11">
      <c r="A177" s="14">
        <v>172</v>
      </c>
      <c r="B177" s="16" t="s">
        <v>338</v>
      </c>
      <c r="C177" s="17">
        <f t="shared" si="13"/>
        <v>11.4</v>
      </c>
      <c r="D177" s="17">
        <v>11.4</v>
      </c>
      <c r="E177" s="17"/>
      <c r="F177" s="18"/>
      <c r="G177" s="17">
        <f t="shared" si="14"/>
        <v>11.4</v>
      </c>
      <c r="H177" s="37" t="s">
        <v>339</v>
      </c>
      <c r="I177" s="18"/>
      <c r="J177" s="20"/>
      <c r="K177" s="21"/>
    </row>
    <row r="178" ht="20" customHeight="1" spans="1:11">
      <c r="A178" s="14">
        <v>173</v>
      </c>
      <c r="B178" s="16" t="s">
        <v>340</v>
      </c>
      <c r="C178" s="17">
        <f t="shared" ref="C178:C214" si="15">D178+E178</f>
        <v>5.7</v>
      </c>
      <c r="D178" s="17">
        <v>1.9</v>
      </c>
      <c r="E178" s="17">
        <v>3.8</v>
      </c>
      <c r="F178" s="18"/>
      <c r="G178" s="17">
        <f t="shared" ref="G178:G214" si="16">D178+E178</f>
        <v>5.7</v>
      </c>
      <c r="H178" s="37" t="s">
        <v>341</v>
      </c>
      <c r="I178" s="18"/>
      <c r="J178" s="20"/>
      <c r="K178" s="21"/>
    </row>
    <row r="179" ht="20" customHeight="1" spans="1:11">
      <c r="A179" s="14">
        <v>174</v>
      </c>
      <c r="B179" s="16" t="s">
        <v>342</v>
      </c>
      <c r="C179" s="17">
        <f t="shared" si="15"/>
        <v>9.5</v>
      </c>
      <c r="D179" s="17">
        <v>7.6</v>
      </c>
      <c r="E179" s="17">
        <v>1.9</v>
      </c>
      <c r="F179" s="18"/>
      <c r="G179" s="17">
        <f t="shared" si="16"/>
        <v>9.5</v>
      </c>
      <c r="H179" s="37" t="s">
        <v>343</v>
      </c>
      <c r="I179" s="18"/>
      <c r="J179" s="20"/>
      <c r="K179" s="21"/>
    </row>
    <row r="180" ht="20" customHeight="1" spans="1:11">
      <c r="A180" s="14">
        <v>175</v>
      </c>
      <c r="B180" s="16" t="s">
        <v>344</v>
      </c>
      <c r="C180" s="17">
        <f t="shared" si="15"/>
        <v>9.5</v>
      </c>
      <c r="D180" s="17">
        <v>9.5</v>
      </c>
      <c r="E180" s="17"/>
      <c r="F180" s="18"/>
      <c r="G180" s="17">
        <f t="shared" si="16"/>
        <v>9.5</v>
      </c>
      <c r="H180" s="37" t="s">
        <v>345</v>
      </c>
      <c r="I180" s="18"/>
      <c r="J180" s="20"/>
      <c r="K180" s="21"/>
    </row>
    <row r="181" ht="20" customHeight="1" spans="1:11">
      <c r="A181" s="14">
        <v>176</v>
      </c>
      <c r="B181" s="22" t="s">
        <v>346</v>
      </c>
      <c r="C181" s="17">
        <f t="shared" si="15"/>
        <v>13.3</v>
      </c>
      <c r="D181" s="17">
        <v>9.5</v>
      </c>
      <c r="E181" s="17">
        <v>3.8</v>
      </c>
      <c r="F181" s="18"/>
      <c r="G181" s="17">
        <f t="shared" si="16"/>
        <v>13.3</v>
      </c>
      <c r="H181" s="19"/>
      <c r="I181" s="18"/>
      <c r="J181" s="20"/>
      <c r="K181" s="21"/>
    </row>
    <row r="182" ht="20" customHeight="1" spans="1:11">
      <c r="A182" s="14">
        <v>177</v>
      </c>
      <c r="B182" s="16" t="s">
        <v>347</v>
      </c>
      <c r="C182" s="17">
        <f t="shared" si="15"/>
        <v>7.6</v>
      </c>
      <c r="D182" s="17">
        <v>5.7</v>
      </c>
      <c r="E182" s="17">
        <v>1.9</v>
      </c>
      <c r="F182" s="18"/>
      <c r="G182" s="17">
        <f t="shared" si="16"/>
        <v>7.6</v>
      </c>
      <c r="H182" s="37" t="s">
        <v>348</v>
      </c>
      <c r="I182" s="18"/>
      <c r="J182" s="20"/>
      <c r="K182" s="21"/>
    </row>
    <row r="183" ht="20" customHeight="1" spans="1:11">
      <c r="A183" s="14">
        <v>178</v>
      </c>
      <c r="B183" s="16" t="s">
        <v>349</v>
      </c>
      <c r="C183" s="17">
        <f t="shared" si="15"/>
        <v>9.5</v>
      </c>
      <c r="D183" s="17">
        <v>9.5</v>
      </c>
      <c r="E183" s="17"/>
      <c r="F183" s="18"/>
      <c r="G183" s="17">
        <f t="shared" si="16"/>
        <v>9.5</v>
      </c>
      <c r="H183" s="37" t="s">
        <v>350</v>
      </c>
      <c r="I183" s="18"/>
      <c r="J183" s="20"/>
      <c r="K183" s="21"/>
    </row>
    <row r="184" ht="20" customHeight="1" spans="1:11">
      <c r="A184" s="14">
        <v>179</v>
      </c>
      <c r="B184" s="16" t="s">
        <v>351</v>
      </c>
      <c r="C184" s="17">
        <f t="shared" si="15"/>
        <v>19</v>
      </c>
      <c r="D184" s="17">
        <v>15.2</v>
      </c>
      <c r="E184" s="17">
        <v>3.8</v>
      </c>
      <c r="F184" s="18"/>
      <c r="G184" s="17">
        <f t="shared" si="16"/>
        <v>19</v>
      </c>
      <c r="H184" s="37" t="s">
        <v>352</v>
      </c>
      <c r="I184" s="18"/>
      <c r="J184" s="20"/>
      <c r="K184" s="21"/>
    </row>
    <row r="185" ht="20" customHeight="1" spans="1:11">
      <c r="A185" s="14">
        <v>180</v>
      </c>
      <c r="B185" s="16" t="s">
        <v>353</v>
      </c>
      <c r="C185" s="17">
        <f t="shared" si="15"/>
        <v>7.6</v>
      </c>
      <c r="D185" s="17">
        <v>5.7</v>
      </c>
      <c r="E185" s="17">
        <v>1.9</v>
      </c>
      <c r="F185" s="18"/>
      <c r="G185" s="17">
        <f t="shared" si="16"/>
        <v>7.6</v>
      </c>
      <c r="H185" s="19"/>
      <c r="I185" s="18"/>
      <c r="J185" s="20"/>
      <c r="K185" s="21"/>
    </row>
    <row r="186" ht="20" customHeight="1" spans="1:11">
      <c r="A186" s="14">
        <v>181</v>
      </c>
      <c r="B186" s="16" t="s">
        <v>354</v>
      </c>
      <c r="C186" s="17">
        <f t="shared" si="15"/>
        <v>9.5</v>
      </c>
      <c r="D186" s="17">
        <v>7.6</v>
      </c>
      <c r="E186" s="17">
        <v>1.9</v>
      </c>
      <c r="F186" s="18"/>
      <c r="G186" s="17">
        <f t="shared" si="16"/>
        <v>9.5</v>
      </c>
      <c r="H186" s="37" t="s">
        <v>355</v>
      </c>
      <c r="I186" s="18"/>
      <c r="J186" s="20"/>
      <c r="K186" s="21"/>
    </row>
    <row r="187" ht="20" customHeight="1" spans="1:11">
      <c r="A187" s="14">
        <v>182</v>
      </c>
      <c r="B187" s="16" t="s">
        <v>356</v>
      </c>
      <c r="C187" s="17">
        <f t="shared" si="15"/>
        <v>15.2</v>
      </c>
      <c r="D187" s="17">
        <v>15.2</v>
      </c>
      <c r="E187" s="17"/>
      <c r="F187" s="18"/>
      <c r="G187" s="17">
        <f t="shared" si="16"/>
        <v>15.2</v>
      </c>
      <c r="H187" s="37" t="s">
        <v>357</v>
      </c>
      <c r="I187" s="18"/>
      <c r="J187" s="20"/>
      <c r="K187" s="21"/>
    </row>
    <row r="188" ht="20" customHeight="1" spans="1:11">
      <c r="A188" s="14">
        <v>183</v>
      </c>
      <c r="B188" s="16" t="s">
        <v>358</v>
      </c>
      <c r="C188" s="17">
        <f t="shared" si="15"/>
        <v>9.5</v>
      </c>
      <c r="D188" s="17">
        <v>7.6</v>
      </c>
      <c r="E188" s="17">
        <v>1.9</v>
      </c>
      <c r="F188" s="18"/>
      <c r="G188" s="17">
        <f t="shared" si="16"/>
        <v>9.5</v>
      </c>
      <c r="H188" s="37" t="s">
        <v>359</v>
      </c>
      <c r="I188" s="18"/>
      <c r="J188" s="20"/>
      <c r="K188" s="21"/>
    </row>
    <row r="189" ht="20" customHeight="1" spans="1:11">
      <c r="A189" s="14">
        <v>184</v>
      </c>
      <c r="B189" s="16" t="s">
        <v>360</v>
      </c>
      <c r="C189" s="17">
        <f t="shared" si="15"/>
        <v>37.9</v>
      </c>
      <c r="D189" s="17">
        <v>33.9</v>
      </c>
      <c r="E189" s="17">
        <v>4</v>
      </c>
      <c r="F189" s="18"/>
      <c r="G189" s="17">
        <f t="shared" si="16"/>
        <v>37.9</v>
      </c>
      <c r="H189" s="37" t="s">
        <v>361</v>
      </c>
      <c r="I189" s="18"/>
      <c r="J189" s="20"/>
      <c r="K189" s="21"/>
    </row>
    <row r="190" ht="20" customHeight="1" spans="1:11">
      <c r="A190" s="14">
        <v>185</v>
      </c>
      <c r="B190" s="16" t="s">
        <v>362</v>
      </c>
      <c r="C190" s="17">
        <f t="shared" si="15"/>
        <v>13.5</v>
      </c>
      <c r="D190" s="17">
        <v>13.5</v>
      </c>
      <c r="E190" s="17"/>
      <c r="F190" s="18"/>
      <c r="G190" s="17">
        <f t="shared" si="16"/>
        <v>13.5</v>
      </c>
      <c r="H190" s="37" t="s">
        <v>363</v>
      </c>
      <c r="I190" s="18"/>
      <c r="J190" s="20"/>
      <c r="K190" s="21"/>
    </row>
    <row r="191" ht="20" customHeight="1" spans="1:11">
      <c r="A191" s="14">
        <v>186</v>
      </c>
      <c r="B191" s="16" t="s">
        <v>364</v>
      </c>
      <c r="C191" s="17">
        <f t="shared" si="15"/>
        <v>8.5</v>
      </c>
      <c r="D191" s="17">
        <v>4.5</v>
      </c>
      <c r="E191" s="17">
        <v>4</v>
      </c>
      <c r="F191" s="18"/>
      <c r="G191" s="17">
        <f t="shared" si="16"/>
        <v>8.5</v>
      </c>
      <c r="H191" s="37" t="s">
        <v>363</v>
      </c>
      <c r="I191" s="18"/>
      <c r="J191" s="20"/>
      <c r="K191" s="21"/>
    </row>
    <row r="192" ht="20" customHeight="1" spans="1:11">
      <c r="A192" s="14">
        <v>187</v>
      </c>
      <c r="B192" s="16" t="s">
        <v>365</v>
      </c>
      <c r="C192" s="17">
        <f t="shared" si="15"/>
        <v>7.6</v>
      </c>
      <c r="D192" s="17">
        <v>7.6</v>
      </c>
      <c r="E192" s="17"/>
      <c r="F192" s="18"/>
      <c r="G192" s="17">
        <f t="shared" si="16"/>
        <v>7.6</v>
      </c>
      <c r="H192" s="37" t="s">
        <v>366</v>
      </c>
      <c r="I192" s="18"/>
      <c r="J192" s="20"/>
      <c r="K192" s="21"/>
    </row>
    <row r="193" ht="20" customHeight="1" spans="1:11">
      <c r="A193" s="14">
        <v>188</v>
      </c>
      <c r="B193" s="16" t="s">
        <v>367</v>
      </c>
      <c r="C193" s="17">
        <f t="shared" si="15"/>
        <v>11.4</v>
      </c>
      <c r="D193" s="17">
        <v>7.6</v>
      </c>
      <c r="E193" s="17">
        <v>3.8</v>
      </c>
      <c r="F193" s="18"/>
      <c r="G193" s="17">
        <f t="shared" si="16"/>
        <v>11.4</v>
      </c>
      <c r="H193" s="37" t="s">
        <v>368</v>
      </c>
      <c r="I193" s="18"/>
      <c r="J193" s="20"/>
      <c r="K193" s="21"/>
    </row>
    <row r="194" ht="20" customHeight="1" spans="1:11">
      <c r="A194" s="14">
        <v>189</v>
      </c>
      <c r="B194" s="16" t="s">
        <v>369</v>
      </c>
      <c r="C194" s="17">
        <f t="shared" si="15"/>
        <v>7.6</v>
      </c>
      <c r="D194" s="17">
        <v>7.6</v>
      </c>
      <c r="E194" s="17"/>
      <c r="F194" s="18"/>
      <c r="G194" s="17">
        <f t="shared" si="16"/>
        <v>7.6</v>
      </c>
      <c r="H194" s="37" t="s">
        <v>370</v>
      </c>
      <c r="I194" s="18"/>
      <c r="J194" s="20"/>
      <c r="K194" s="21"/>
    </row>
    <row r="195" ht="20" customHeight="1" spans="1:11">
      <c r="A195" s="14">
        <v>190</v>
      </c>
      <c r="B195" s="16" t="s">
        <v>371</v>
      </c>
      <c r="C195" s="17">
        <f t="shared" si="15"/>
        <v>15.2</v>
      </c>
      <c r="D195" s="17">
        <v>11.4</v>
      </c>
      <c r="E195" s="17">
        <v>3.8</v>
      </c>
      <c r="F195" s="18"/>
      <c r="G195" s="17">
        <f t="shared" si="16"/>
        <v>15.2</v>
      </c>
      <c r="H195" s="37" t="s">
        <v>372</v>
      </c>
      <c r="I195" s="18"/>
      <c r="J195" s="20"/>
      <c r="K195" s="21"/>
    </row>
    <row r="196" ht="20" customHeight="1" spans="1:11">
      <c r="A196" s="14">
        <v>191</v>
      </c>
      <c r="B196" s="16" t="s">
        <v>373</v>
      </c>
      <c r="C196" s="17">
        <f t="shared" si="15"/>
        <v>5.7</v>
      </c>
      <c r="D196" s="17">
        <v>3.8</v>
      </c>
      <c r="E196" s="17">
        <v>1.9</v>
      </c>
      <c r="F196" s="18"/>
      <c r="G196" s="17">
        <f t="shared" si="16"/>
        <v>5.7</v>
      </c>
      <c r="H196" s="37" t="s">
        <v>248</v>
      </c>
      <c r="I196" s="18"/>
      <c r="J196" s="20"/>
      <c r="K196" s="21"/>
    </row>
    <row r="197" ht="20" customHeight="1" spans="1:11">
      <c r="A197" s="14">
        <v>192</v>
      </c>
      <c r="B197" s="16" t="s">
        <v>374</v>
      </c>
      <c r="C197" s="17">
        <f t="shared" si="15"/>
        <v>3.8</v>
      </c>
      <c r="D197" s="17">
        <v>1.9</v>
      </c>
      <c r="E197" s="17">
        <v>1.9</v>
      </c>
      <c r="F197" s="18"/>
      <c r="G197" s="17">
        <f t="shared" si="16"/>
        <v>3.8</v>
      </c>
      <c r="H197" s="37" t="s">
        <v>372</v>
      </c>
      <c r="I197" s="18"/>
      <c r="J197" s="20"/>
      <c r="K197" s="21"/>
    </row>
    <row r="198" ht="20" customHeight="1" spans="1:11">
      <c r="A198" s="14">
        <v>193</v>
      </c>
      <c r="B198" s="16" t="s">
        <v>375</v>
      </c>
      <c r="C198" s="17">
        <f t="shared" si="15"/>
        <v>5.7</v>
      </c>
      <c r="D198" s="17">
        <v>1.9</v>
      </c>
      <c r="E198" s="17">
        <v>3.8</v>
      </c>
      <c r="F198" s="18"/>
      <c r="G198" s="17">
        <f t="shared" si="16"/>
        <v>5.7</v>
      </c>
      <c r="H198" s="37" t="s">
        <v>327</v>
      </c>
      <c r="I198" s="18"/>
      <c r="J198" s="20"/>
      <c r="K198" s="21"/>
    </row>
    <row r="199" ht="20" customHeight="1" spans="1:11">
      <c r="A199" s="14">
        <v>194</v>
      </c>
      <c r="B199" s="16" t="s">
        <v>376</v>
      </c>
      <c r="C199" s="17">
        <f t="shared" si="15"/>
        <v>17.1</v>
      </c>
      <c r="D199" s="17">
        <v>15.2</v>
      </c>
      <c r="E199" s="17">
        <v>1.9</v>
      </c>
      <c r="F199" s="18"/>
      <c r="G199" s="17">
        <f t="shared" si="16"/>
        <v>17.1</v>
      </c>
      <c r="H199" s="37" t="s">
        <v>112</v>
      </c>
      <c r="I199" s="18"/>
      <c r="J199" s="20"/>
      <c r="K199" s="21"/>
    </row>
    <row r="200" ht="20" customHeight="1" spans="1:11">
      <c r="A200" s="14">
        <v>195</v>
      </c>
      <c r="B200" s="16" t="s">
        <v>377</v>
      </c>
      <c r="C200" s="17">
        <f t="shared" si="15"/>
        <v>3.8</v>
      </c>
      <c r="D200" s="17">
        <v>1.9</v>
      </c>
      <c r="E200" s="17">
        <v>1.9</v>
      </c>
      <c r="F200" s="18"/>
      <c r="G200" s="17">
        <f t="shared" si="16"/>
        <v>3.8</v>
      </c>
      <c r="H200" s="37" t="s">
        <v>148</v>
      </c>
      <c r="I200" s="18"/>
      <c r="J200" s="20"/>
      <c r="K200" s="21"/>
    </row>
    <row r="201" ht="20" customHeight="1" spans="1:11">
      <c r="A201" s="14">
        <v>196</v>
      </c>
      <c r="B201" s="16" t="s">
        <v>378</v>
      </c>
      <c r="C201" s="17">
        <f t="shared" si="15"/>
        <v>3.8</v>
      </c>
      <c r="D201" s="17">
        <v>1.9</v>
      </c>
      <c r="E201" s="17">
        <v>1.9</v>
      </c>
      <c r="F201" s="18"/>
      <c r="G201" s="17">
        <f t="shared" si="16"/>
        <v>3.8</v>
      </c>
      <c r="H201" s="37" t="s">
        <v>379</v>
      </c>
      <c r="I201" s="18"/>
      <c r="J201" s="20"/>
      <c r="K201" s="21"/>
    </row>
    <row r="202" ht="20" customHeight="1" spans="1:11">
      <c r="A202" s="14">
        <v>197</v>
      </c>
      <c r="B202" s="16" t="s">
        <v>380</v>
      </c>
      <c r="C202" s="17">
        <f t="shared" si="15"/>
        <v>7.6</v>
      </c>
      <c r="D202" s="17">
        <v>5.7</v>
      </c>
      <c r="E202" s="17">
        <v>1.9</v>
      </c>
      <c r="F202" s="18"/>
      <c r="G202" s="17">
        <f t="shared" si="16"/>
        <v>7.6</v>
      </c>
      <c r="H202" s="37" t="s">
        <v>119</v>
      </c>
      <c r="I202" s="18"/>
      <c r="J202" s="20"/>
      <c r="K202" s="21"/>
    </row>
    <row r="203" ht="20" customHeight="1" spans="1:11">
      <c r="A203" s="14">
        <v>198</v>
      </c>
      <c r="B203" s="16" t="s">
        <v>381</v>
      </c>
      <c r="C203" s="17">
        <f t="shared" si="15"/>
        <v>3.8</v>
      </c>
      <c r="D203" s="17">
        <v>1.9</v>
      </c>
      <c r="E203" s="17">
        <v>1.9</v>
      </c>
      <c r="F203" s="18"/>
      <c r="G203" s="17">
        <f t="shared" si="16"/>
        <v>3.8</v>
      </c>
      <c r="H203" s="37" t="s">
        <v>146</v>
      </c>
      <c r="I203" s="18"/>
      <c r="J203" s="20"/>
      <c r="K203" s="21"/>
    </row>
    <row r="204" ht="20" customHeight="1" spans="1:11">
      <c r="A204" s="14">
        <v>199</v>
      </c>
      <c r="B204" s="16" t="s">
        <v>382</v>
      </c>
      <c r="C204" s="17">
        <f t="shared" si="15"/>
        <v>5.7</v>
      </c>
      <c r="D204" s="17">
        <v>1.9</v>
      </c>
      <c r="E204" s="17">
        <v>3.8</v>
      </c>
      <c r="F204" s="18"/>
      <c r="G204" s="17">
        <f t="shared" si="16"/>
        <v>5.7</v>
      </c>
      <c r="H204" s="37" t="s">
        <v>383</v>
      </c>
      <c r="I204" s="18"/>
      <c r="J204" s="20"/>
      <c r="K204" s="21"/>
    </row>
    <row r="205" ht="20" customHeight="1" spans="1:11">
      <c r="A205" s="14">
        <v>200</v>
      </c>
      <c r="B205" s="16" t="s">
        <v>384</v>
      </c>
      <c r="C205" s="17">
        <f t="shared" si="15"/>
        <v>3.8</v>
      </c>
      <c r="D205" s="17"/>
      <c r="E205" s="17">
        <v>3.8</v>
      </c>
      <c r="F205" s="18"/>
      <c r="G205" s="17">
        <f t="shared" si="16"/>
        <v>3.8</v>
      </c>
      <c r="H205" s="37" t="s">
        <v>240</v>
      </c>
      <c r="I205" s="18"/>
      <c r="J205" s="20"/>
      <c r="K205" s="21"/>
    </row>
    <row r="206" ht="20" customHeight="1" spans="1:11">
      <c r="A206" s="14">
        <v>201</v>
      </c>
      <c r="B206" s="16" t="s">
        <v>385</v>
      </c>
      <c r="C206" s="17">
        <f t="shared" si="15"/>
        <v>3.8</v>
      </c>
      <c r="D206" s="17">
        <v>1.9</v>
      </c>
      <c r="E206" s="17">
        <v>1.9</v>
      </c>
      <c r="F206" s="18"/>
      <c r="G206" s="17">
        <f t="shared" si="16"/>
        <v>3.8</v>
      </c>
      <c r="H206" s="19"/>
      <c r="I206" s="18"/>
      <c r="J206" s="20"/>
      <c r="K206" s="21"/>
    </row>
    <row r="207" ht="20" customHeight="1" spans="1:11">
      <c r="A207" s="14">
        <v>202</v>
      </c>
      <c r="B207" s="16" t="s">
        <v>386</v>
      </c>
      <c r="C207" s="17">
        <f t="shared" si="15"/>
        <v>7.6</v>
      </c>
      <c r="D207" s="17">
        <v>3.8</v>
      </c>
      <c r="E207" s="17">
        <v>3.8</v>
      </c>
      <c r="F207" s="18"/>
      <c r="G207" s="17">
        <f t="shared" si="16"/>
        <v>7.6</v>
      </c>
      <c r="H207" s="37" t="s">
        <v>329</v>
      </c>
      <c r="I207" s="18"/>
      <c r="J207" s="20"/>
      <c r="K207" s="21"/>
    </row>
    <row r="208" ht="20" customHeight="1" spans="1:11">
      <c r="A208" s="14">
        <v>203</v>
      </c>
      <c r="B208" s="16" t="s">
        <v>387</v>
      </c>
      <c r="C208" s="17">
        <f t="shared" si="15"/>
        <v>24.4</v>
      </c>
      <c r="D208" s="17">
        <v>22.5</v>
      </c>
      <c r="E208" s="17">
        <v>1.9</v>
      </c>
      <c r="F208" s="18"/>
      <c r="G208" s="17">
        <f t="shared" si="16"/>
        <v>24.4</v>
      </c>
      <c r="H208" s="37" t="s">
        <v>104</v>
      </c>
      <c r="I208" s="18"/>
      <c r="J208" s="20"/>
      <c r="K208" s="21"/>
    </row>
    <row r="209" ht="20" customHeight="1" spans="1:11">
      <c r="A209" s="14">
        <v>204</v>
      </c>
      <c r="B209" s="16" t="s">
        <v>388</v>
      </c>
      <c r="C209" s="17">
        <f t="shared" si="15"/>
        <v>7.6</v>
      </c>
      <c r="D209" s="17">
        <v>3.8</v>
      </c>
      <c r="E209" s="17">
        <v>3.8</v>
      </c>
      <c r="F209" s="18"/>
      <c r="G209" s="17">
        <f t="shared" si="16"/>
        <v>7.6</v>
      </c>
      <c r="H209" s="37" t="s">
        <v>126</v>
      </c>
      <c r="I209" s="18"/>
      <c r="J209" s="20"/>
      <c r="K209" s="21"/>
    </row>
    <row r="210" ht="20" customHeight="1" spans="1:11">
      <c r="A210" s="14">
        <v>205</v>
      </c>
      <c r="B210" s="16" t="s">
        <v>389</v>
      </c>
      <c r="C210" s="17">
        <f t="shared" si="15"/>
        <v>3.8</v>
      </c>
      <c r="D210" s="17">
        <v>1.9</v>
      </c>
      <c r="E210" s="17">
        <v>1.9</v>
      </c>
      <c r="F210" s="18"/>
      <c r="G210" s="17">
        <f t="shared" si="16"/>
        <v>3.8</v>
      </c>
      <c r="H210" s="37" t="s">
        <v>28</v>
      </c>
      <c r="I210" s="18"/>
      <c r="J210" s="20"/>
      <c r="K210" s="21"/>
    </row>
    <row r="211" ht="20" customHeight="1" spans="1:11">
      <c r="A211" s="14">
        <v>206</v>
      </c>
      <c r="B211" s="16" t="s">
        <v>390</v>
      </c>
      <c r="C211" s="17">
        <f t="shared" si="15"/>
        <v>9.5</v>
      </c>
      <c r="D211" s="17">
        <v>5.7</v>
      </c>
      <c r="E211" s="17">
        <v>3.8</v>
      </c>
      <c r="F211" s="18"/>
      <c r="G211" s="17">
        <f t="shared" si="16"/>
        <v>9.5</v>
      </c>
      <c r="H211" s="19"/>
      <c r="I211" s="18"/>
      <c r="J211" s="20"/>
      <c r="K211" s="21"/>
    </row>
    <row r="212" ht="20" customHeight="1" spans="1:11">
      <c r="A212" s="14">
        <v>207</v>
      </c>
      <c r="B212" s="16" t="s">
        <v>391</v>
      </c>
      <c r="C212" s="17">
        <f t="shared" si="15"/>
        <v>20</v>
      </c>
      <c r="D212" s="17">
        <v>18</v>
      </c>
      <c r="E212" s="17">
        <v>2</v>
      </c>
      <c r="F212" s="18"/>
      <c r="G212" s="17">
        <f t="shared" si="16"/>
        <v>20</v>
      </c>
      <c r="H212" s="37" t="s">
        <v>184</v>
      </c>
      <c r="I212" s="18"/>
      <c r="J212" s="20"/>
      <c r="K212" s="21"/>
    </row>
    <row r="213" ht="20" customHeight="1" spans="1:11">
      <c r="A213" s="14">
        <v>208</v>
      </c>
      <c r="B213" s="16" t="s">
        <v>392</v>
      </c>
      <c r="C213" s="17">
        <f t="shared" si="15"/>
        <v>3</v>
      </c>
      <c r="D213" s="17">
        <v>3</v>
      </c>
      <c r="E213" s="17"/>
      <c r="F213" s="18"/>
      <c r="G213" s="17">
        <f t="shared" si="16"/>
        <v>3</v>
      </c>
      <c r="H213" s="23"/>
      <c r="I213" s="18"/>
      <c r="J213" s="20"/>
      <c r="K213" s="21"/>
    </row>
    <row r="214" ht="20" customHeight="1" spans="1:11">
      <c r="A214" s="14">
        <v>209</v>
      </c>
      <c r="B214" s="16" t="s">
        <v>393</v>
      </c>
      <c r="C214" s="17">
        <f t="shared" si="15"/>
        <v>5.7</v>
      </c>
      <c r="D214" s="17">
        <v>3.8</v>
      </c>
      <c r="E214" s="17">
        <v>1.9</v>
      </c>
      <c r="F214" s="18"/>
      <c r="G214" s="17">
        <f t="shared" si="16"/>
        <v>5.7</v>
      </c>
      <c r="H214" s="19"/>
      <c r="I214" s="18"/>
      <c r="J214" s="20"/>
      <c r="K214" s="21"/>
    </row>
    <row r="215" ht="20" customHeight="1" spans="1:11">
      <c r="A215" s="14">
        <v>210</v>
      </c>
      <c r="B215" s="16" t="s">
        <v>394</v>
      </c>
      <c r="C215" s="17">
        <f t="shared" ref="C215:C217" si="17">D215+E215</f>
        <v>1.9</v>
      </c>
      <c r="D215" s="17">
        <v>1.9</v>
      </c>
      <c r="E215" s="17"/>
      <c r="F215" s="18"/>
      <c r="G215" s="17">
        <f t="shared" ref="G215:G217" si="18">D215+E215</f>
        <v>1.9</v>
      </c>
      <c r="H215" s="37" t="s">
        <v>395</v>
      </c>
      <c r="I215" s="18"/>
      <c r="J215" s="20"/>
      <c r="K215" s="21"/>
    </row>
    <row r="216" ht="20" customHeight="1" spans="1:11">
      <c r="A216" s="14">
        <v>211</v>
      </c>
      <c r="B216" s="24" t="s">
        <v>396</v>
      </c>
      <c r="C216" s="25">
        <f t="shared" si="17"/>
        <v>7.6</v>
      </c>
      <c r="D216" s="25">
        <v>5.7</v>
      </c>
      <c r="E216" s="25">
        <v>1.9</v>
      </c>
      <c r="F216" s="26"/>
      <c r="G216" s="25">
        <f t="shared" si="18"/>
        <v>7.6</v>
      </c>
      <c r="H216" s="38" t="s">
        <v>383</v>
      </c>
      <c r="I216" s="26"/>
      <c r="J216" s="35"/>
      <c r="K216" s="36"/>
    </row>
    <row r="217" ht="20" customHeight="1" spans="1:11">
      <c r="A217" s="14">
        <v>212</v>
      </c>
      <c r="B217" s="28" t="s">
        <v>397</v>
      </c>
      <c r="C217" s="17">
        <f t="shared" si="17"/>
        <v>5.7</v>
      </c>
      <c r="D217" s="17">
        <v>5.7</v>
      </c>
      <c r="E217" s="17"/>
      <c r="F217" s="18"/>
      <c r="G217" s="17">
        <f t="shared" si="18"/>
        <v>5.7</v>
      </c>
      <c r="H217" s="29"/>
      <c r="I217" s="18"/>
      <c r="J217" s="20"/>
      <c r="K217" s="21"/>
    </row>
    <row r="218" ht="20" customHeight="1" spans="1:11">
      <c r="A218" s="14">
        <v>213</v>
      </c>
      <c r="B218" s="24" t="s">
        <v>398</v>
      </c>
      <c r="C218" s="25">
        <v>13</v>
      </c>
      <c r="D218" s="25">
        <v>13</v>
      </c>
      <c r="E218" s="25"/>
      <c r="F218" s="26"/>
      <c r="G218" s="25">
        <v>13</v>
      </c>
      <c r="H218" s="30"/>
      <c r="I218" s="26"/>
      <c r="J218" s="35"/>
      <c r="K218" s="36"/>
    </row>
    <row r="219" ht="20" customHeight="1" spans="1:11">
      <c r="A219" s="14">
        <v>214</v>
      </c>
      <c r="B219" s="21" t="s">
        <v>399</v>
      </c>
      <c r="C219" s="31">
        <v>3.8</v>
      </c>
      <c r="D219" s="18">
        <v>1.9</v>
      </c>
      <c r="E219" s="32">
        <v>1.9</v>
      </c>
      <c r="F219" s="18"/>
      <c r="G219" s="18">
        <v>3.8</v>
      </c>
      <c r="H219" s="29"/>
      <c r="I219" s="18"/>
      <c r="J219" s="20"/>
      <c r="K219" s="21"/>
    </row>
    <row r="220" ht="20" customHeight="1" spans="1:11">
      <c r="A220" s="14">
        <v>215</v>
      </c>
      <c r="B220" s="21" t="s">
        <v>400</v>
      </c>
      <c r="C220" s="31">
        <v>9.5</v>
      </c>
      <c r="D220" s="18">
        <v>9.5</v>
      </c>
      <c r="E220" s="32"/>
      <c r="F220" s="18"/>
      <c r="G220" s="18">
        <v>9.5</v>
      </c>
      <c r="H220" s="29"/>
      <c r="I220" s="18"/>
      <c r="J220" s="20"/>
      <c r="K220" s="21"/>
    </row>
    <row r="221" ht="20" customHeight="1" spans="1:11">
      <c r="A221" s="14">
        <v>216</v>
      </c>
      <c r="B221" s="21" t="s">
        <v>401</v>
      </c>
      <c r="C221" s="31">
        <v>9.5</v>
      </c>
      <c r="D221" s="18">
        <v>7.6</v>
      </c>
      <c r="E221" s="32">
        <v>1.9</v>
      </c>
      <c r="F221" s="18"/>
      <c r="G221" s="18">
        <v>9.5</v>
      </c>
      <c r="H221" s="29"/>
      <c r="I221" s="18"/>
      <c r="J221" s="20"/>
      <c r="K221" s="21"/>
    </row>
    <row r="222" ht="20" customHeight="1" spans="1:11">
      <c r="A222" s="14">
        <v>217</v>
      </c>
      <c r="B222" s="21" t="s">
        <v>402</v>
      </c>
      <c r="C222" s="31">
        <v>11.4</v>
      </c>
      <c r="D222" s="18">
        <v>11.4</v>
      </c>
      <c r="E222" s="32"/>
      <c r="F222" s="18"/>
      <c r="G222" s="18">
        <v>11.4</v>
      </c>
      <c r="H222" s="29"/>
      <c r="I222" s="18"/>
      <c r="J222" s="20"/>
      <c r="K222" s="21"/>
    </row>
    <row r="223" ht="20" customHeight="1" spans="1:11">
      <c r="A223" s="14">
        <v>218</v>
      </c>
      <c r="B223" s="21" t="s">
        <v>403</v>
      </c>
      <c r="C223" s="31">
        <v>11.4</v>
      </c>
      <c r="D223" s="18">
        <v>11.4</v>
      </c>
      <c r="E223" s="32"/>
      <c r="F223" s="18"/>
      <c r="G223" s="18">
        <v>11.4</v>
      </c>
      <c r="H223" s="29"/>
      <c r="I223" s="18"/>
      <c r="J223" s="20"/>
      <c r="K223" s="21"/>
    </row>
    <row r="224" ht="20" customHeight="1" spans="1:11">
      <c r="A224" s="14">
        <v>219</v>
      </c>
      <c r="B224" s="21" t="s">
        <v>404</v>
      </c>
      <c r="C224" s="31">
        <v>9.5</v>
      </c>
      <c r="D224" s="18">
        <v>9.5</v>
      </c>
      <c r="E224" s="32"/>
      <c r="F224" s="18"/>
      <c r="G224" s="18">
        <v>9.5</v>
      </c>
      <c r="H224" s="29"/>
      <c r="I224" s="18"/>
      <c r="J224" s="20"/>
      <c r="K224" s="21"/>
    </row>
    <row r="225" ht="20" customHeight="1" spans="1:11">
      <c r="A225" s="14">
        <v>220</v>
      </c>
      <c r="B225" s="33" t="s">
        <v>405</v>
      </c>
      <c r="C225" s="17">
        <v>13.3</v>
      </c>
      <c r="D225" s="17">
        <v>11.4</v>
      </c>
      <c r="E225" s="17">
        <v>1.9</v>
      </c>
      <c r="F225" s="18"/>
      <c r="G225" s="17">
        <v>13.3</v>
      </c>
      <c r="H225" s="29"/>
      <c r="I225" s="18"/>
      <c r="J225" s="20"/>
      <c r="K225" s="21"/>
    </row>
    <row r="226" ht="20" customHeight="1" spans="1:11">
      <c r="A226" s="14">
        <v>221</v>
      </c>
      <c r="B226" s="16" t="s">
        <v>406</v>
      </c>
      <c r="C226" s="17">
        <f>D226+E226</f>
        <v>32.5</v>
      </c>
      <c r="D226" s="17">
        <v>32.5</v>
      </c>
      <c r="E226" s="17"/>
      <c r="F226" s="18"/>
      <c r="G226" s="17">
        <f>D226+E226</f>
        <v>32.5</v>
      </c>
      <c r="H226" s="37" t="s">
        <v>407</v>
      </c>
      <c r="I226" s="8"/>
      <c r="J226" s="8"/>
      <c r="K226" s="8"/>
    </row>
    <row r="227" ht="20" customHeight="1" spans="1:11">
      <c r="A227" s="14">
        <v>222</v>
      </c>
      <c r="B227" s="16" t="s">
        <v>408</v>
      </c>
      <c r="C227" s="8">
        <v>7.6</v>
      </c>
      <c r="D227" s="8">
        <v>5.7</v>
      </c>
      <c r="E227" s="8">
        <v>1.9</v>
      </c>
      <c r="F227" s="8"/>
      <c r="G227" s="8">
        <v>7.6</v>
      </c>
      <c r="H227" s="37" t="s">
        <v>409</v>
      </c>
      <c r="I227" s="8"/>
      <c r="J227" s="8"/>
      <c r="K227" s="8"/>
    </row>
    <row r="228" ht="20" customHeight="1" spans="1:11">
      <c r="A228" s="14">
        <v>223</v>
      </c>
      <c r="B228" s="34" t="s">
        <v>410</v>
      </c>
      <c r="C228" s="17">
        <f>D228+E228</f>
        <v>11.4</v>
      </c>
      <c r="D228" s="17">
        <v>9.5</v>
      </c>
      <c r="E228" s="17">
        <v>1.9</v>
      </c>
      <c r="F228" s="18"/>
      <c r="G228" s="17">
        <f>D228+E228</f>
        <v>11.4</v>
      </c>
      <c r="H228" s="37" t="s">
        <v>411</v>
      </c>
      <c r="I228" s="8"/>
      <c r="J228" s="8"/>
      <c r="K228" s="8"/>
    </row>
    <row r="229" ht="20" customHeight="1" spans="1:11">
      <c r="A229" s="14"/>
      <c r="B229" s="34"/>
      <c r="C229" s="8">
        <f>SUM(C6:C228)</f>
        <v>2372.7</v>
      </c>
      <c r="D229" s="8">
        <f>SUM(D6:D228)</f>
        <v>2044</v>
      </c>
      <c r="E229" s="8">
        <f>SUM(E6:E228)</f>
        <v>328.7</v>
      </c>
      <c r="F229" s="8"/>
      <c r="G229" s="8">
        <f>SUM(G6:G228)</f>
        <v>2372.7</v>
      </c>
      <c r="H229" s="8"/>
      <c r="I229" s="8"/>
      <c r="J229" s="8"/>
      <c r="K229" s="8"/>
    </row>
    <row r="230" ht="20" customHeight="1" spans="1:11">
      <c r="A230" s="14"/>
      <c r="B230" s="8"/>
      <c r="C230" s="8"/>
      <c r="D230" s="8"/>
      <c r="E230" s="8"/>
      <c r="F230" s="8"/>
      <c r="G230" s="8"/>
      <c r="H230" s="8"/>
      <c r="I230" s="8"/>
      <c r="J230" s="8"/>
      <c r="K230" s="8"/>
    </row>
    <row r="231" ht="20" customHeight="1" spans="1:11">
      <c r="A231" s="14"/>
      <c r="B231" s="8"/>
      <c r="C231" s="8"/>
      <c r="D231" s="8"/>
      <c r="E231" s="8"/>
      <c r="F231" s="8"/>
      <c r="G231" s="8"/>
      <c r="H231" s="8"/>
      <c r="I231" s="8"/>
      <c r="J231" s="8"/>
      <c r="K231" s="8"/>
    </row>
    <row r="232" ht="20" customHeight="1" spans="1:11">
      <c r="A232" s="14"/>
      <c r="B232" s="8"/>
      <c r="C232" s="8"/>
      <c r="D232" s="8"/>
      <c r="E232" s="8"/>
      <c r="F232" s="8"/>
      <c r="G232" s="8"/>
      <c r="H232" s="8"/>
      <c r="I232" s="8"/>
      <c r="J232" s="8"/>
      <c r="K232" s="8"/>
    </row>
    <row r="233" ht="29" customHeight="1" spans="1:11">
      <c r="A233" s="15" t="s">
        <v>412</v>
      </c>
      <c r="B233" s="15"/>
      <c r="C233" s="15"/>
      <c r="D233" s="15"/>
      <c r="E233" s="15"/>
      <c r="F233" s="15"/>
      <c r="G233" s="15"/>
      <c r="H233" s="15"/>
      <c r="I233" s="15"/>
      <c r="J233" s="15"/>
      <c r="K233" s="15"/>
    </row>
    <row r="266" ht="15.75" customHeight="1"/>
  </sheetData>
  <mergeCells count="13">
    <mergeCell ref="A1:K1"/>
    <mergeCell ref="A2:K2"/>
    <mergeCell ref="A3:K3"/>
    <mergeCell ref="D4:F4"/>
    <mergeCell ref="A233:K233"/>
    <mergeCell ref="A4:A5"/>
    <mergeCell ref="B4:B5"/>
    <mergeCell ref="C4:C5"/>
    <mergeCell ref="G4:G5"/>
    <mergeCell ref="H4:H5"/>
    <mergeCell ref="I4:I5"/>
    <mergeCell ref="J4:J5"/>
    <mergeCell ref="K4:K5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K4" sqref="K4:K5"/>
    </sheetView>
  </sheetViews>
  <sheetFormatPr defaultColWidth="9" defaultRowHeight="13.5"/>
  <cols>
    <col min="1" max="1" width="5.5" customWidth="1"/>
    <col min="3" max="3" width="19.75" customWidth="1"/>
    <col min="4" max="4" width="19.875" customWidth="1"/>
    <col min="5" max="5" width="8.75" customWidth="1"/>
    <col min="9" max="9" width="6.75" customWidth="1"/>
    <col min="10" max="10" width="8.375" customWidth="1"/>
    <col min="11" max="12" width="8.25" customWidth="1"/>
    <col min="13" max="13" width="10.625" customWidth="1"/>
  </cols>
  <sheetData>
    <row r="1" ht="20.25" spans="1:13">
      <c r="A1" s="10" t="s">
        <v>413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33" customHeight="1" spans="1:13">
      <c r="A2" s="2" t="s">
        <v>414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3" customHeight="1" spans="1:13">
      <c r="A3" s="11" t="s">
        <v>415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2" customHeight="1" spans="1:13">
      <c r="A4" s="12" t="s">
        <v>416</v>
      </c>
      <c r="B4" s="12" t="s">
        <v>417</v>
      </c>
      <c r="C4" s="12" t="s">
        <v>418</v>
      </c>
      <c r="D4" s="12" t="s">
        <v>419</v>
      </c>
      <c r="E4" s="12" t="s">
        <v>420</v>
      </c>
      <c r="F4" s="12" t="s">
        <v>6</v>
      </c>
      <c r="G4" s="12"/>
      <c r="H4" s="12"/>
      <c r="I4" s="12" t="s">
        <v>421</v>
      </c>
      <c r="J4" s="12" t="s">
        <v>8</v>
      </c>
      <c r="K4" s="12" t="s">
        <v>9</v>
      </c>
      <c r="L4" s="12" t="s">
        <v>10</v>
      </c>
      <c r="M4" s="12" t="s">
        <v>11</v>
      </c>
    </row>
    <row r="5" ht="45" customHeight="1" spans="1:13">
      <c r="A5" s="12"/>
      <c r="B5" s="12"/>
      <c r="C5" s="12"/>
      <c r="D5" s="12"/>
      <c r="E5" s="12"/>
      <c r="F5" s="13" t="s">
        <v>12</v>
      </c>
      <c r="G5" s="13" t="s">
        <v>13</v>
      </c>
      <c r="H5" s="13" t="s">
        <v>14</v>
      </c>
      <c r="I5" s="12"/>
      <c r="J5" s="12"/>
      <c r="K5" s="12"/>
      <c r="L5" s="12"/>
      <c r="M5" s="12"/>
    </row>
    <row r="6" ht="26" customHeight="1" spans="1:1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6" customHeight="1" spans="1:1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26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26" customHeight="1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6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26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26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26" customHeight="1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26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26" customHeight="1" spans="1:13">
      <c r="A16" s="15" t="s">
        <v>422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16" sqref="A16:M16"/>
    </sheetView>
  </sheetViews>
  <sheetFormatPr defaultColWidth="9" defaultRowHeight="13.5"/>
  <cols>
    <col min="1" max="1" width="5.5" customWidth="1"/>
    <col min="3" max="3" width="18.5" customWidth="1"/>
    <col min="4" max="4" width="21" customWidth="1"/>
    <col min="5" max="5" width="7.75" customWidth="1"/>
    <col min="8" max="8" width="8.25" customWidth="1"/>
    <col min="9" max="10" width="8.5" customWidth="1"/>
    <col min="11" max="12" width="8.125" customWidth="1"/>
    <col min="13" max="13" width="10.5" customWidth="1"/>
  </cols>
  <sheetData>
    <row r="1" ht="20.25" spans="1:13">
      <c r="A1" s="10" t="s">
        <v>423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47" customHeight="1" spans="1:13">
      <c r="A2" s="2" t="s">
        <v>424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7" customHeight="1" spans="1:13">
      <c r="A3" s="11" t="s">
        <v>425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4" customHeight="1" spans="1:13">
      <c r="A4" s="12" t="s">
        <v>426</v>
      </c>
      <c r="B4" s="12" t="s">
        <v>4</v>
      </c>
      <c r="C4" s="12" t="s">
        <v>427</v>
      </c>
      <c r="D4" s="12" t="s">
        <v>428</v>
      </c>
      <c r="E4" s="12" t="s">
        <v>5</v>
      </c>
      <c r="F4" s="12" t="s">
        <v>6</v>
      </c>
      <c r="G4" s="12"/>
      <c r="H4" s="12"/>
      <c r="I4" s="12" t="s">
        <v>429</v>
      </c>
      <c r="J4" s="12" t="s">
        <v>8</v>
      </c>
      <c r="K4" s="12" t="s">
        <v>9</v>
      </c>
      <c r="L4" s="12" t="s">
        <v>10</v>
      </c>
      <c r="M4" s="12" t="s">
        <v>11</v>
      </c>
    </row>
    <row r="5" ht="30" customHeight="1" spans="1:13">
      <c r="A5" s="12"/>
      <c r="B5" s="12"/>
      <c r="C5" s="12"/>
      <c r="D5" s="12"/>
      <c r="E5" s="12"/>
      <c r="F5" s="13" t="s">
        <v>12</v>
      </c>
      <c r="G5" s="13" t="s">
        <v>13</v>
      </c>
      <c r="H5" s="13" t="s">
        <v>14</v>
      </c>
      <c r="I5" s="12"/>
      <c r="J5" s="12"/>
      <c r="K5" s="12"/>
      <c r="L5" s="12"/>
      <c r="M5" s="12"/>
    </row>
    <row r="6" ht="26" customHeight="1" spans="1:1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6" customHeight="1" spans="1:1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26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26" customHeight="1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6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26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26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26" customHeight="1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26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25" customHeight="1" spans="1:13">
      <c r="A16" s="15" t="s">
        <v>430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E11" sqref="E11"/>
    </sheetView>
  </sheetViews>
  <sheetFormatPr defaultColWidth="9" defaultRowHeight="13.5" outlineLevelCol="6"/>
  <cols>
    <col min="1" max="1" width="5.125" customWidth="1"/>
    <col min="2" max="2" width="25.75" customWidth="1"/>
    <col min="5" max="5" width="10.875" customWidth="1"/>
    <col min="6" max="6" width="11.875" customWidth="1"/>
    <col min="7" max="7" width="12.25" customWidth="1"/>
  </cols>
  <sheetData>
    <row r="1" ht="20.25" spans="1:7">
      <c r="A1" s="1" t="s">
        <v>431</v>
      </c>
      <c r="B1" s="1"/>
      <c r="C1" s="1"/>
      <c r="D1" s="1"/>
      <c r="E1" s="1"/>
      <c r="F1" s="1"/>
      <c r="G1" s="1"/>
    </row>
    <row r="2" ht="32" customHeight="1" spans="1:7">
      <c r="A2" s="2" t="s">
        <v>432</v>
      </c>
      <c r="B2" s="2"/>
      <c r="C2" s="2"/>
      <c r="D2" s="2"/>
      <c r="E2" s="2"/>
      <c r="F2" s="2"/>
      <c r="G2" s="2"/>
    </row>
    <row r="3" ht="25" customHeight="1" spans="1:7">
      <c r="A3" s="3" t="s">
        <v>433</v>
      </c>
      <c r="B3" s="3"/>
      <c r="C3" s="3"/>
      <c r="D3" s="3"/>
      <c r="E3" s="3"/>
      <c r="F3" s="3"/>
      <c r="G3" s="3"/>
    </row>
    <row r="4" ht="15" customHeight="1" spans="1:7">
      <c r="A4" s="4" t="s">
        <v>416</v>
      </c>
      <c r="B4" s="4" t="s">
        <v>434</v>
      </c>
      <c r="C4" s="4" t="s">
        <v>435</v>
      </c>
      <c r="D4" s="4" t="s">
        <v>436</v>
      </c>
      <c r="E4" s="4" t="s">
        <v>437</v>
      </c>
      <c r="F4" s="4" t="s">
        <v>438</v>
      </c>
      <c r="G4" s="5" t="s">
        <v>439</v>
      </c>
    </row>
    <row r="5" ht="21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/>
      <c r="B6" s="7"/>
      <c r="C6" s="7"/>
      <c r="D6" s="7"/>
      <c r="E6" s="7"/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440</v>
      </c>
      <c r="B29" s="8"/>
      <c r="C29" s="7"/>
      <c r="D29" s="7"/>
      <c r="E29" s="7"/>
      <c r="F29" s="7"/>
      <c r="G29" s="7"/>
    </row>
    <row r="30" ht="23" customHeight="1" spans="1:7">
      <c r="A30" s="9" t="s">
        <v>441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E4" sqref="E4:E5"/>
    </sheetView>
  </sheetViews>
  <sheetFormatPr defaultColWidth="9" defaultRowHeight="13.5" outlineLevelCol="6"/>
  <cols>
    <col min="1" max="1" width="5.625" customWidth="1"/>
    <col min="2" max="2" width="32.125" customWidth="1"/>
    <col min="3" max="3" width="9.5" customWidth="1"/>
    <col min="5" max="5" width="10.125" customWidth="1"/>
    <col min="6" max="6" width="10.5" customWidth="1"/>
    <col min="7" max="7" width="10.25" customWidth="1"/>
  </cols>
  <sheetData>
    <row r="1" ht="20.25" spans="1:7">
      <c r="A1" s="1" t="s">
        <v>442</v>
      </c>
      <c r="B1" s="1"/>
      <c r="C1" s="1"/>
      <c r="D1" s="1"/>
      <c r="E1" s="1"/>
      <c r="F1" s="1"/>
      <c r="G1" s="1"/>
    </row>
    <row r="2" ht="30" customHeight="1" spans="1:7">
      <c r="A2" s="2" t="s">
        <v>443</v>
      </c>
      <c r="B2" s="2"/>
      <c r="C2" s="2"/>
      <c r="D2" s="2"/>
      <c r="E2" s="2"/>
      <c r="F2" s="2"/>
      <c r="G2" s="2"/>
    </row>
    <row r="3" ht="20" customHeight="1" spans="1:7">
      <c r="A3" s="3" t="s">
        <v>433</v>
      </c>
      <c r="B3" s="3"/>
      <c r="C3" s="3"/>
      <c r="D3" s="3"/>
      <c r="E3" s="3"/>
      <c r="F3" s="3"/>
      <c r="G3" s="3"/>
    </row>
    <row r="4" ht="19" customHeight="1" spans="1:7">
      <c r="A4" s="4" t="s">
        <v>416</v>
      </c>
      <c r="B4" s="4" t="s">
        <v>434</v>
      </c>
      <c r="C4" s="4" t="s">
        <v>435</v>
      </c>
      <c r="D4" s="4" t="s">
        <v>436</v>
      </c>
      <c r="E4" s="4" t="s">
        <v>437</v>
      </c>
      <c r="F4" s="4" t="s">
        <v>438</v>
      </c>
      <c r="G4" s="5" t="s">
        <v>444</v>
      </c>
    </row>
    <row r="5" ht="22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/>
      <c r="B6" s="7"/>
      <c r="C6" s="7"/>
      <c r="D6" s="7"/>
      <c r="E6" s="7"/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440</v>
      </c>
      <c r="B29" s="7"/>
      <c r="C29" s="7"/>
      <c r="D29" s="7"/>
      <c r="E29" s="7"/>
      <c r="F29" s="7"/>
      <c r="G29" s="7"/>
    </row>
    <row r="30" ht="24" customHeight="1" spans="1:7">
      <c r="A30" s="9" t="s">
        <v>445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A3" sqref="A3:G3"/>
    </sheetView>
  </sheetViews>
  <sheetFormatPr defaultColWidth="9" defaultRowHeight="13.5" outlineLevelCol="6"/>
  <cols>
    <col min="1" max="1" width="6.125" customWidth="1"/>
    <col min="2" max="2" width="26.5" customWidth="1"/>
    <col min="3" max="3" width="10.25" customWidth="1"/>
    <col min="4" max="4" width="10" customWidth="1"/>
    <col min="5" max="5" width="9.875" customWidth="1"/>
    <col min="6" max="6" width="10.75" customWidth="1"/>
    <col min="7" max="7" width="9.875" customWidth="1"/>
  </cols>
  <sheetData>
    <row r="1" ht="20.25" spans="1:7">
      <c r="A1" s="1" t="s">
        <v>446</v>
      </c>
      <c r="B1" s="1"/>
      <c r="C1" s="1"/>
      <c r="D1" s="1"/>
      <c r="E1" s="1"/>
      <c r="F1" s="1"/>
      <c r="G1" s="1"/>
    </row>
    <row r="2" ht="27" spans="1:7">
      <c r="A2" s="2" t="s">
        <v>447</v>
      </c>
      <c r="B2" s="2"/>
      <c r="C2" s="2"/>
      <c r="D2" s="2"/>
      <c r="E2" s="2"/>
      <c r="F2" s="2"/>
      <c r="G2" s="2"/>
    </row>
    <row r="3" ht="25" customHeight="1" spans="1:7">
      <c r="A3" s="3" t="s">
        <v>448</v>
      </c>
      <c r="B3" s="3"/>
      <c r="C3" s="3"/>
      <c r="D3" s="3"/>
      <c r="E3" s="3"/>
      <c r="F3" s="3"/>
      <c r="G3" s="3"/>
    </row>
    <row r="4" ht="17" customHeight="1" spans="1:7">
      <c r="A4" s="4" t="s">
        <v>416</v>
      </c>
      <c r="B4" s="4" t="s">
        <v>434</v>
      </c>
      <c r="C4" s="4" t="s">
        <v>435</v>
      </c>
      <c r="D4" s="4" t="s">
        <v>436</v>
      </c>
      <c r="E4" s="4" t="s">
        <v>437</v>
      </c>
      <c r="F4" s="5" t="s">
        <v>449</v>
      </c>
      <c r="G4" s="5" t="s">
        <v>444</v>
      </c>
    </row>
    <row r="5" ht="17" customHeight="1" spans="1:7">
      <c r="A5" s="4"/>
      <c r="B5" s="4"/>
      <c r="C5" s="4"/>
      <c r="D5" s="4"/>
      <c r="E5" s="4"/>
      <c r="F5" s="6"/>
      <c r="G5" s="6"/>
    </row>
    <row r="6" ht="23" customHeight="1" spans="1:7">
      <c r="A6" s="7"/>
      <c r="B6" s="7"/>
      <c r="C6" s="7"/>
      <c r="D6" s="7"/>
      <c r="E6" s="7"/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440</v>
      </c>
      <c r="B29" s="8"/>
      <c r="C29" s="7"/>
      <c r="D29" s="7"/>
      <c r="E29" s="7"/>
      <c r="F29" s="7"/>
      <c r="G29" s="7"/>
    </row>
    <row r="30" ht="23" customHeight="1" spans="1:7">
      <c r="A30" s="9" t="s">
        <v>445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附件2-1</vt:lpstr>
      <vt:lpstr>附件2-2</vt:lpstr>
      <vt:lpstr>附件2-3</vt:lpstr>
      <vt:lpstr>附件3-1</vt:lpstr>
      <vt:lpstr>附件3-2</vt:lpstr>
      <vt:lpstr>附件3-3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张耀辉</cp:lastModifiedBy>
  <dcterms:created xsi:type="dcterms:W3CDTF">2023-09-05T00:44:00Z</dcterms:created>
  <dcterms:modified xsi:type="dcterms:W3CDTF">2023-09-12T00:35:14Z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90AC9BAB1BF142C1BC6D9825782F370F_13</vt:lpwstr>
  </property>
  <property fmtid="{D5CDD505-2E9C-101B-9397-08002B2CF9AE}" pid="3" name="KSOProductBuildVer">
    <vt:lpwstr>2052-11.1.0.14309</vt:lpwstr>
  </property>
</Properties>
</file>