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activeTab="1"/>
  </bookViews>
  <sheets>
    <sheet name="Sheet1" sheetId="2" r:id="rId1"/>
    <sheet name="Sheet2" sheetId="5" r:id="rId2"/>
    <sheet name="Sheet6" sheetId="6" r:id="rId3"/>
  </sheets>
  <calcPr calcId="144525"/>
</workbook>
</file>

<file path=xl/sharedStrings.xml><?xml version="1.0" encoding="utf-8"?>
<sst xmlns="http://schemas.openxmlformats.org/spreadsheetml/2006/main" count="5922" uniqueCount="1096">
  <si>
    <t>姓名</t>
  </si>
  <si>
    <t>证件号码</t>
  </si>
  <si>
    <t>人口</t>
  </si>
  <si>
    <t>户联系电话</t>
  </si>
  <si>
    <t>生产经营性收入</t>
  </si>
  <si>
    <t>工资性收入</t>
  </si>
  <si>
    <t>财产性收入</t>
  </si>
  <si>
    <t>转移性收入</t>
  </si>
  <si>
    <t>其中一卡通</t>
  </si>
  <si>
    <t>其中养老金</t>
  </si>
  <si>
    <t>生产性支出</t>
  </si>
  <si>
    <t>家庭纯收入</t>
  </si>
  <si>
    <t>人均纯收入</t>
  </si>
  <si>
    <t>修瑞新</t>
  </si>
  <si>
    <t>152326197112026931</t>
  </si>
  <si>
    <t>2</t>
  </si>
  <si>
    <t>13948148109</t>
  </si>
  <si>
    <t>王志刚</t>
  </si>
  <si>
    <t>152326199003056890</t>
  </si>
  <si>
    <t>1</t>
  </si>
  <si>
    <t>15148733314</t>
  </si>
  <si>
    <t>0</t>
  </si>
  <si>
    <t>包胡日勒</t>
  </si>
  <si>
    <t>152326197010136873</t>
  </si>
  <si>
    <t>6</t>
  </si>
  <si>
    <t>15848577707</t>
  </si>
  <si>
    <t>20000</t>
  </si>
  <si>
    <t>45000</t>
  </si>
  <si>
    <t>王喜贵</t>
  </si>
  <si>
    <t>152326195207236895</t>
  </si>
  <si>
    <t>13848759097</t>
  </si>
  <si>
    <t>5850</t>
  </si>
  <si>
    <t>马四勒格冷</t>
  </si>
  <si>
    <t>152326198002086874</t>
  </si>
  <si>
    <t>4</t>
  </si>
  <si>
    <t>15947456154</t>
  </si>
  <si>
    <t>48000</t>
  </si>
  <si>
    <t>宝洪伟</t>
  </si>
  <si>
    <t>152326198301286876</t>
  </si>
  <si>
    <t>15848538252</t>
  </si>
  <si>
    <t>腾月亮</t>
  </si>
  <si>
    <t>152326197402176882</t>
  </si>
  <si>
    <t>7</t>
  </si>
  <si>
    <t>15047538702</t>
  </si>
  <si>
    <t>130000</t>
  </si>
  <si>
    <t>马永胜</t>
  </si>
  <si>
    <t>152326199502116878</t>
  </si>
  <si>
    <t>3</t>
  </si>
  <si>
    <t>13664014398</t>
  </si>
  <si>
    <t>73000</t>
  </si>
  <si>
    <t>53000</t>
  </si>
  <si>
    <t>贺星</t>
  </si>
  <si>
    <t>152326199005186875</t>
  </si>
  <si>
    <t>15047463181</t>
  </si>
  <si>
    <t>215000</t>
  </si>
  <si>
    <t>王四吉好老</t>
  </si>
  <si>
    <t>152326195912016871</t>
  </si>
  <si>
    <t>13847514033</t>
  </si>
  <si>
    <t>32000</t>
  </si>
  <si>
    <t>姜文</t>
  </si>
  <si>
    <t>152326195009296897</t>
  </si>
  <si>
    <t>15894888759</t>
  </si>
  <si>
    <t>2985</t>
  </si>
  <si>
    <t>王拥强</t>
  </si>
  <si>
    <t>152326198703046875</t>
  </si>
  <si>
    <t>15104752512</t>
  </si>
  <si>
    <t>50286</t>
  </si>
  <si>
    <t>孙伟</t>
  </si>
  <si>
    <t>152326198912116892</t>
  </si>
  <si>
    <t>13789452674</t>
  </si>
  <si>
    <t>王亚祥</t>
  </si>
  <si>
    <t>152326198810126870</t>
  </si>
  <si>
    <t>13722057553</t>
  </si>
  <si>
    <t>81050</t>
  </si>
  <si>
    <t>梁玉德</t>
  </si>
  <si>
    <t>152326195112046896</t>
  </si>
  <si>
    <t>13624755726</t>
  </si>
  <si>
    <t>15850</t>
  </si>
  <si>
    <t>梁晓华</t>
  </si>
  <si>
    <t>152326198701236878</t>
  </si>
  <si>
    <t>13948155842</t>
  </si>
  <si>
    <t>陈秀峰</t>
  </si>
  <si>
    <t>152326197410036871</t>
  </si>
  <si>
    <t>30134.2</t>
  </si>
  <si>
    <t>康拉木</t>
  </si>
  <si>
    <t>152326195706126877</t>
  </si>
  <si>
    <t>13722050983</t>
  </si>
  <si>
    <t>10800</t>
  </si>
  <si>
    <t>邢文兰</t>
  </si>
  <si>
    <t>152326196801206861</t>
  </si>
  <si>
    <t>13789759835</t>
  </si>
  <si>
    <t>75000</t>
  </si>
  <si>
    <t>800</t>
  </si>
  <si>
    <t>6300</t>
  </si>
  <si>
    <t>单民</t>
  </si>
  <si>
    <t>152326198510126895</t>
  </si>
  <si>
    <t>13514852477</t>
  </si>
  <si>
    <t>46000</t>
  </si>
  <si>
    <t>张春英</t>
  </si>
  <si>
    <t>152326197701166860</t>
  </si>
  <si>
    <t>15947434270</t>
  </si>
  <si>
    <t>常铁山</t>
  </si>
  <si>
    <t>152326198301116877</t>
  </si>
  <si>
    <t>13847511681</t>
  </si>
  <si>
    <t>封玉江</t>
  </si>
  <si>
    <t>152326196504116878</t>
  </si>
  <si>
    <t>13847595871</t>
  </si>
  <si>
    <t>25000</t>
  </si>
  <si>
    <t>王志伟</t>
  </si>
  <si>
    <t>152326199509046892</t>
  </si>
  <si>
    <t>13848854597</t>
  </si>
  <si>
    <t>73400</t>
  </si>
  <si>
    <t>徐季芳</t>
  </si>
  <si>
    <t>21102219630325512X</t>
  </si>
  <si>
    <t>户口已迁出</t>
  </si>
  <si>
    <t>王树祥</t>
  </si>
  <si>
    <t>152326197810096873</t>
  </si>
  <si>
    <t>56000</t>
  </si>
  <si>
    <t>白包喜德舍</t>
  </si>
  <si>
    <t>152326198707076895</t>
  </si>
  <si>
    <t>13644750455</t>
  </si>
  <si>
    <t>15000</t>
  </si>
  <si>
    <t>28000</t>
  </si>
  <si>
    <t>王波</t>
  </si>
  <si>
    <t>15232619910512687X</t>
  </si>
  <si>
    <t>18747393229</t>
  </si>
  <si>
    <t>22000</t>
  </si>
  <si>
    <t>28600</t>
  </si>
  <si>
    <t>包那顺白音</t>
  </si>
  <si>
    <t>152326196610156873</t>
  </si>
  <si>
    <t>13948583299</t>
  </si>
  <si>
    <t>王亚刚</t>
  </si>
  <si>
    <t>152326198407126870</t>
  </si>
  <si>
    <t>15849534381</t>
  </si>
  <si>
    <t>8600</t>
  </si>
  <si>
    <t>李晓强</t>
  </si>
  <si>
    <t>152326199301256874</t>
  </si>
  <si>
    <t>15947439481</t>
  </si>
  <si>
    <t>87500</t>
  </si>
  <si>
    <t>左常明</t>
  </si>
  <si>
    <t>152326196606226875</t>
  </si>
  <si>
    <t>13789715632</t>
  </si>
  <si>
    <t>36060</t>
  </si>
  <si>
    <t>15232619671005687X</t>
  </si>
  <si>
    <t>15947056525</t>
  </si>
  <si>
    <t>30000</t>
  </si>
  <si>
    <t>王国华</t>
  </si>
  <si>
    <t>152326198505216896</t>
  </si>
  <si>
    <t>13520997791</t>
  </si>
  <si>
    <t>20200</t>
  </si>
  <si>
    <t>单伟</t>
  </si>
  <si>
    <t>152326198002046872</t>
  </si>
  <si>
    <t>5</t>
  </si>
  <si>
    <t>15848524989</t>
  </si>
  <si>
    <t>112500</t>
  </si>
  <si>
    <t>梁海涛</t>
  </si>
  <si>
    <t>152326197812306897</t>
  </si>
  <si>
    <t>85500</t>
  </si>
  <si>
    <t>周景祥</t>
  </si>
  <si>
    <t>152326197108266879</t>
  </si>
  <si>
    <t>13847455276</t>
  </si>
  <si>
    <t>65000</t>
  </si>
  <si>
    <t>张贵</t>
  </si>
  <si>
    <t>152326196008256871</t>
  </si>
  <si>
    <t>13451353655</t>
  </si>
  <si>
    <t>李占全</t>
  </si>
  <si>
    <t>152326198608146894</t>
  </si>
  <si>
    <t>15248329566</t>
  </si>
  <si>
    <t>80000</t>
  </si>
  <si>
    <t>王银山</t>
  </si>
  <si>
    <t>152326198409116879</t>
  </si>
  <si>
    <t>王晓东</t>
  </si>
  <si>
    <t>152326195404096879</t>
  </si>
  <si>
    <t>13789654429</t>
  </si>
  <si>
    <t>9100</t>
  </si>
  <si>
    <t>刁温舍</t>
  </si>
  <si>
    <t>152326197008206879</t>
  </si>
  <si>
    <t>13644754172</t>
  </si>
  <si>
    <t>50000</t>
  </si>
  <si>
    <t>9800</t>
  </si>
  <si>
    <t>常德全</t>
  </si>
  <si>
    <t>152326196007036877</t>
  </si>
  <si>
    <t>13847590512</t>
  </si>
  <si>
    <t>40000</t>
  </si>
  <si>
    <t>宝洪军</t>
  </si>
  <si>
    <t>152326197608216878</t>
  </si>
  <si>
    <t>13331081651</t>
  </si>
  <si>
    <t>王宝华</t>
  </si>
  <si>
    <t>152326197701206877</t>
  </si>
  <si>
    <t>15750499766</t>
  </si>
  <si>
    <t>8650</t>
  </si>
  <si>
    <t>李宝军</t>
  </si>
  <si>
    <t>152326196712286898</t>
  </si>
  <si>
    <t>13848858128</t>
  </si>
  <si>
    <t>9050</t>
  </si>
  <si>
    <t>满玉国</t>
  </si>
  <si>
    <t>152326197604296874</t>
  </si>
  <si>
    <t>13664013486</t>
  </si>
  <si>
    <t>16000</t>
  </si>
  <si>
    <t>查干巴拉</t>
  </si>
  <si>
    <t>152326196204190013</t>
  </si>
  <si>
    <t>13947570771</t>
  </si>
  <si>
    <t>王扎力根</t>
  </si>
  <si>
    <t>152326197510066891</t>
  </si>
  <si>
    <t>15548788099</t>
  </si>
  <si>
    <t>4850</t>
  </si>
  <si>
    <t>单兴</t>
  </si>
  <si>
    <t>152326197410146878</t>
  </si>
  <si>
    <t>15561339991</t>
  </si>
  <si>
    <t>王凤龙</t>
  </si>
  <si>
    <t>15232619580201687053</t>
  </si>
  <si>
    <t>15849569088</t>
  </si>
  <si>
    <t>6750</t>
  </si>
  <si>
    <t>闫春旭</t>
  </si>
  <si>
    <t>152326197007106876</t>
  </si>
  <si>
    <t>单艳军</t>
  </si>
  <si>
    <t>152326198501276875</t>
  </si>
  <si>
    <t>13847575239</t>
  </si>
  <si>
    <t>李宝才</t>
  </si>
  <si>
    <t>152326197304026899</t>
  </si>
  <si>
    <t>15947052387</t>
  </si>
  <si>
    <t>87000</t>
  </si>
  <si>
    <t>邴永才</t>
  </si>
  <si>
    <t>152326196005256876</t>
  </si>
  <si>
    <t>13789713679</t>
  </si>
  <si>
    <t>左利华</t>
  </si>
  <si>
    <t>152326198302086876</t>
  </si>
  <si>
    <t>15947797334</t>
  </si>
  <si>
    <t>37500</t>
  </si>
  <si>
    <t>王树利</t>
  </si>
  <si>
    <t>152326199409216874</t>
  </si>
  <si>
    <t>15848544797</t>
  </si>
  <si>
    <t>包铁桩</t>
  </si>
  <si>
    <t>15232619920825687X</t>
  </si>
  <si>
    <t>60500</t>
  </si>
  <si>
    <t>王亚军</t>
  </si>
  <si>
    <t>15232619790901687X44</t>
  </si>
  <si>
    <t>15047516705</t>
  </si>
  <si>
    <t>53800</t>
  </si>
  <si>
    <t>李满香</t>
  </si>
  <si>
    <t>152326199312066902</t>
  </si>
  <si>
    <t>邢明军</t>
  </si>
  <si>
    <t>152326198011146875</t>
  </si>
  <si>
    <t>13948134189</t>
  </si>
  <si>
    <t>18760</t>
  </si>
  <si>
    <t>梁玉花</t>
  </si>
  <si>
    <t>15232619701129688723</t>
  </si>
  <si>
    <t>15048516043</t>
  </si>
  <si>
    <t>张军</t>
  </si>
  <si>
    <t>152326196906026875</t>
  </si>
  <si>
    <t>13948434189</t>
  </si>
  <si>
    <t>27520</t>
  </si>
  <si>
    <t>39900</t>
  </si>
  <si>
    <t>单洪志</t>
  </si>
  <si>
    <t>152326196104206874</t>
  </si>
  <si>
    <t>15247574206</t>
  </si>
  <si>
    <t>23760</t>
  </si>
  <si>
    <t>包金海</t>
  </si>
  <si>
    <t>152326196802256895</t>
  </si>
  <si>
    <t>13847955672</t>
  </si>
  <si>
    <t>6570</t>
  </si>
  <si>
    <t>38850</t>
  </si>
  <si>
    <t>梁初一</t>
  </si>
  <si>
    <t>152326196908016910</t>
  </si>
  <si>
    <t>15147577668</t>
  </si>
  <si>
    <t>28760</t>
  </si>
  <si>
    <t>47850</t>
  </si>
  <si>
    <t>邢明德</t>
  </si>
  <si>
    <t>152326197312096870</t>
  </si>
  <si>
    <t>13847514594</t>
  </si>
  <si>
    <t>8760</t>
  </si>
  <si>
    <t>15600</t>
  </si>
  <si>
    <t>朱殿洪</t>
  </si>
  <si>
    <t>152326196103146873</t>
  </si>
  <si>
    <t>15047452764</t>
  </si>
  <si>
    <t>77850</t>
  </si>
  <si>
    <t>王化珍</t>
  </si>
  <si>
    <t>152326196111086866</t>
  </si>
  <si>
    <t>3900</t>
  </si>
  <si>
    <t>孙宝军</t>
  </si>
  <si>
    <t>152326197706166878</t>
  </si>
  <si>
    <t>172000</t>
  </si>
  <si>
    <t>王树林</t>
  </si>
  <si>
    <t>152326196611076875</t>
  </si>
  <si>
    <t>13848758781</t>
  </si>
  <si>
    <t>111690</t>
  </si>
  <si>
    <t>王亮</t>
  </si>
  <si>
    <t>152326197307106894</t>
  </si>
  <si>
    <t>18747381513</t>
  </si>
  <si>
    <t>226000</t>
  </si>
  <si>
    <t>白音拉</t>
  </si>
  <si>
    <t>152326198110056912</t>
  </si>
  <si>
    <t>15894890717</t>
  </si>
  <si>
    <t>王树辉</t>
  </si>
  <si>
    <t>152326198308206875</t>
  </si>
  <si>
    <t>15247525499</t>
  </si>
  <si>
    <t>210900</t>
  </si>
  <si>
    <t>单艳民</t>
  </si>
  <si>
    <t>15232619851006687X</t>
  </si>
  <si>
    <t>17610033012</t>
  </si>
  <si>
    <t>9000</t>
  </si>
  <si>
    <t>白道不等</t>
  </si>
  <si>
    <t>152326194705106896</t>
  </si>
  <si>
    <t/>
  </si>
  <si>
    <t>王中华</t>
  </si>
  <si>
    <t>152326198201206891</t>
  </si>
  <si>
    <t>15004986807</t>
  </si>
  <si>
    <t>18000</t>
  </si>
  <si>
    <t>张珍</t>
  </si>
  <si>
    <t>152326195411066870</t>
  </si>
  <si>
    <t>24400</t>
  </si>
  <si>
    <t>于桂芹</t>
  </si>
  <si>
    <t>152326195806266869</t>
  </si>
  <si>
    <t>包根锁</t>
  </si>
  <si>
    <t>152326197012066872</t>
  </si>
  <si>
    <t>13722152359</t>
  </si>
  <si>
    <t>55840</t>
  </si>
  <si>
    <t>35040</t>
  </si>
  <si>
    <t>薛福林</t>
  </si>
  <si>
    <t>152326197503126892</t>
  </si>
  <si>
    <t>15947356395</t>
  </si>
  <si>
    <t>贺冬</t>
  </si>
  <si>
    <t>152326199603036877</t>
  </si>
  <si>
    <t>13789657440</t>
  </si>
  <si>
    <t>白音那</t>
  </si>
  <si>
    <t>152326197809106878</t>
  </si>
  <si>
    <t>13947597450</t>
  </si>
  <si>
    <t>324300</t>
  </si>
  <si>
    <t>217300</t>
  </si>
  <si>
    <t>常玉海</t>
  </si>
  <si>
    <t>15232619580610687342</t>
  </si>
  <si>
    <t>13848054082</t>
  </si>
  <si>
    <t>99200</t>
  </si>
  <si>
    <t>79800</t>
  </si>
  <si>
    <t>周井龙</t>
  </si>
  <si>
    <t>152326196603166870</t>
  </si>
  <si>
    <t>15144837082</t>
  </si>
  <si>
    <t>104700</t>
  </si>
  <si>
    <t>2250</t>
  </si>
  <si>
    <t>75700</t>
  </si>
  <si>
    <t>韩士清</t>
  </si>
  <si>
    <t>152326195706126893</t>
  </si>
  <si>
    <t>15047510856</t>
  </si>
  <si>
    <t>83390</t>
  </si>
  <si>
    <t>10000</t>
  </si>
  <si>
    <t>55200</t>
  </si>
  <si>
    <t>张彦文</t>
  </si>
  <si>
    <t>152326196208106878</t>
  </si>
  <si>
    <t>15848592294</t>
  </si>
  <si>
    <t>37000</t>
  </si>
  <si>
    <t>包宝山</t>
  </si>
  <si>
    <t>152326197206186872</t>
  </si>
  <si>
    <t>15904853406</t>
  </si>
  <si>
    <t>55000</t>
  </si>
  <si>
    <t>卜庆文</t>
  </si>
  <si>
    <t>15232619730527687344</t>
  </si>
  <si>
    <t>13847537852</t>
  </si>
  <si>
    <t>31000</t>
  </si>
  <si>
    <t>21000</t>
  </si>
  <si>
    <t>白搞力套</t>
  </si>
  <si>
    <t>152326195609016879</t>
  </si>
  <si>
    <t>13948554249</t>
  </si>
  <si>
    <t>52500</t>
  </si>
  <si>
    <t>35100</t>
  </si>
  <si>
    <t>单宝</t>
  </si>
  <si>
    <t>152326198909116875</t>
  </si>
  <si>
    <t>18747558478</t>
  </si>
  <si>
    <t>135000</t>
  </si>
  <si>
    <t>38760</t>
  </si>
  <si>
    <t>115000</t>
  </si>
  <si>
    <t>谢俊杰</t>
  </si>
  <si>
    <t>152326196608176875</t>
  </si>
  <si>
    <t>15222615139</t>
  </si>
  <si>
    <t>89850</t>
  </si>
  <si>
    <t>45350</t>
  </si>
  <si>
    <t>王锰</t>
  </si>
  <si>
    <t>152326197107206874</t>
  </si>
  <si>
    <t>15947359551</t>
  </si>
  <si>
    <t>73290</t>
  </si>
  <si>
    <t>单福东</t>
  </si>
  <si>
    <t>152326197601226870</t>
  </si>
  <si>
    <t>13847516839</t>
  </si>
  <si>
    <t>189900</t>
  </si>
  <si>
    <t>124000</t>
  </si>
  <si>
    <t>王月付</t>
  </si>
  <si>
    <t>152326195212196875</t>
  </si>
  <si>
    <t>13789712742</t>
  </si>
  <si>
    <t>82075</t>
  </si>
  <si>
    <t>75325</t>
  </si>
  <si>
    <t>韩士林</t>
  </si>
  <si>
    <t>15232619600913687112</t>
  </si>
  <si>
    <t>34900</t>
  </si>
  <si>
    <t>48760</t>
  </si>
  <si>
    <t>21900</t>
  </si>
  <si>
    <t>张艳龙</t>
  </si>
  <si>
    <t>152326196802146899</t>
  </si>
  <si>
    <t>15004968601</t>
  </si>
  <si>
    <t>王文</t>
  </si>
  <si>
    <t>152326196212046871</t>
  </si>
  <si>
    <t>15750431962</t>
  </si>
  <si>
    <t>180225</t>
  </si>
  <si>
    <t>149975</t>
  </si>
  <si>
    <t>邢文涛</t>
  </si>
  <si>
    <t>15232619610620687853</t>
  </si>
  <si>
    <t>38900</t>
  </si>
  <si>
    <t>10900</t>
  </si>
  <si>
    <t>张权</t>
  </si>
  <si>
    <t>152326195610046899</t>
  </si>
  <si>
    <t>18247503704</t>
  </si>
  <si>
    <t>25800</t>
  </si>
  <si>
    <t>10200</t>
  </si>
  <si>
    <t>木义银</t>
  </si>
  <si>
    <t>15232619680813148712</t>
  </si>
  <si>
    <t>18747590086</t>
  </si>
  <si>
    <t>42760</t>
  </si>
  <si>
    <t>李金宝</t>
  </si>
  <si>
    <t>152326195603236870</t>
  </si>
  <si>
    <t>15004759319</t>
  </si>
  <si>
    <t>94700</t>
  </si>
  <si>
    <t>康玉荣</t>
  </si>
  <si>
    <t>152326196309206886</t>
  </si>
  <si>
    <t>26175</t>
  </si>
  <si>
    <t>20425</t>
  </si>
  <si>
    <t>德力格</t>
  </si>
  <si>
    <t>152326197209286895</t>
  </si>
  <si>
    <t>209400</t>
  </si>
  <si>
    <t>121400</t>
  </si>
  <si>
    <t>包益博</t>
  </si>
  <si>
    <t>15232619890803689X</t>
  </si>
  <si>
    <t>13789657155</t>
  </si>
  <si>
    <t>43625</t>
  </si>
  <si>
    <t>16500</t>
  </si>
  <si>
    <t>39375</t>
  </si>
  <si>
    <t>马那德那</t>
  </si>
  <si>
    <t>152326193409096879</t>
  </si>
  <si>
    <t>王海花</t>
  </si>
  <si>
    <t>152326198506016888</t>
  </si>
  <si>
    <t>18747562561</t>
  </si>
  <si>
    <t>21800</t>
  </si>
  <si>
    <t>2774.2</t>
  </si>
  <si>
    <t>11000</t>
  </si>
  <si>
    <t>卜范明</t>
  </si>
  <si>
    <t>15232619861016687844</t>
  </si>
  <si>
    <t>15204885973</t>
  </si>
  <si>
    <t>114800</t>
  </si>
  <si>
    <t>68800</t>
  </si>
  <si>
    <t>卜范军</t>
  </si>
  <si>
    <t>15232619820314687X43</t>
  </si>
  <si>
    <t>13739941056</t>
  </si>
  <si>
    <t>王树军</t>
  </si>
  <si>
    <t>152326196912146873</t>
  </si>
  <si>
    <t>37800</t>
  </si>
  <si>
    <t>88760</t>
  </si>
  <si>
    <t>梁海山</t>
  </si>
  <si>
    <t>152326198410066872</t>
  </si>
  <si>
    <t>17624064541</t>
  </si>
  <si>
    <t>王喜林</t>
  </si>
  <si>
    <t>15232619590909687442</t>
  </si>
  <si>
    <t>邢秀兰</t>
  </si>
  <si>
    <t>152326195801186886</t>
  </si>
  <si>
    <t>35000</t>
  </si>
  <si>
    <t>11700</t>
  </si>
  <si>
    <t>13500</t>
  </si>
  <si>
    <t>包赛白音</t>
  </si>
  <si>
    <t>15232619600223687X</t>
  </si>
  <si>
    <t>15849594528</t>
  </si>
  <si>
    <t>38000</t>
  </si>
  <si>
    <t>19000</t>
  </si>
  <si>
    <t>包舍力玛</t>
  </si>
  <si>
    <t>152326195101136888</t>
  </si>
  <si>
    <t>9200</t>
  </si>
  <si>
    <t>王敖门呼力德</t>
  </si>
  <si>
    <t>152326196008176871</t>
  </si>
  <si>
    <t>15849538190</t>
  </si>
  <si>
    <t>80500</t>
  </si>
  <si>
    <t>62700</t>
  </si>
  <si>
    <t>包孟白音</t>
  </si>
  <si>
    <t>152326196812246877</t>
  </si>
  <si>
    <t>13488554219</t>
  </si>
  <si>
    <t>113425</t>
  </si>
  <si>
    <t>91175</t>
  </si>
  <si>
    <t>王树锋</t>
  </si>
  <si>
    <t>152326197411266871</t>
  </si>
  <si>
    <t>26000</t>
  </si>
  <si>
    <t>34000</t>
  </si>
  <si>
    <t>左福贵</t>
  </si>
  <si>
    <t>152326195910116916</t>
  </si>
  <si>
    <t>15924590251</t>
  </si>
  <si>
    <t>25121</t>
  </si>
  <si>
    <t>1850</t>
  </si>
  <si>
    <t>21935</t>
  </si>
  <si>
    <t>张信</t>
  </si>
  <si>
    <t>152326195810146878</t>
  </si>
  <si>
    <t>15004732793</t>
  </si>
  <si>
    <t>7960</t>
  </si>
  <si>
    <t>吴玉敏</t>
  </si>
  <si>
    <t>152326196106156866</t>
  </si>
  <si>
    <t>13848953518</t>
  </si>
  <si>
    <t>28100</t>
  </si>
  <si>
    <t>5600</t>
  </si>
  <si>
    <t>16580</t>
  </si>
  <si>
    <t>李铁刚</t>
  </si>
  <si>
    <t>152326197303106870</t>
  </si>
  <si>
    <t>15847519517</t>
  </si>
  <si>
    <t>16040</t>
  </si>
  <si>
    <t>5765</t>
  </si>
  <si>
    <t>孙德林</t>
  </si>
  <si>
    <t>15232619681120687343</t>
  </si>
  <si>
    <t>15047562615</t>
  </si>
  <si>
    <t>4800</t>
  </si>
  <si>
    <t>陈力军</t>
  </si>
  <si>
    <t>152326197709256895</t>
  </si>
  <si>
    <t>18747363825</t>
  </si>
  <si>
    <t>29950</t>
  </si>
  <si>
    <t>包金力米</t>
  </si>
  <si>
    <t>152326194307246869</t>
  </si>
  <si>
    <t>129500</t>
  </si>
  <si>
    <t>81110</t>
  </si>
  <si>
    <t>周景兰</t>
  </si>
  <si>
    <t>152326195101226867</t>
  </si>
  <si>
    <t>18747596639</t>
  </si>
  <si>
    <t>6000</t>
  </si>
  <si>
    <t>4600</t>
  </si>
  <si>
    <t>王国军</t>
  </si>
  <si>
    <t>152326196604126897</t>
  </si>
  <si>
    <t>3800</t>
  </si>
  <si>
    <t>修瑞岐</t>
  </si>
  <si>
    <t>152326196711156872</t>
  </si>
  <si>
    <t>15947782718</t>
  </si>
  <si>
    <t>154000</t>
  </si>
  <si>
    <t>2962.8</t>
  </si>
  <si>
    <t>89900</t>
  </si>
  <si>
    <t>于国忠</t>
  </si>
  <si>
    <t>152326198208176891</t>
  </si>
  <si>
    <t>15149940351</t>
  </si>
  <si>
    <t>110400</t>
  </si>
  <si>
    <t>1000</t>
  </si>
  <si>
    <t>60000</t>
  </si>
  <si>
    <t>孙淑芹</t>
  </si>
  <si>
    <t>152326193703056886</t>
  </si>
  <si>
    <t>2450</t>
  </si>
  <si>
    <t>周景民</t>
  </si>
  <si>
    <t>152326196401056892</t>
  </si>
  <si>
    <t>15947257917</t>
  </si>
  <si>
    <t>58000</t>
  </si>
  <si>
    <t>52000</t>
  </si>
  <si>
    <t>隋景柱</t>
  </si>
  <si>
    <t>152326198012236872</t>
  </si>
  <si>
    <t>13804756217</t>
  </si>
  <si>
    <t>180000</t>
  </si>
  <si>
    <t>102000</t>
  </si>
  <si>
    <t>165000</t>
  </si>
  <si>
    <t>单洪奎</t>
  </si>
  <si>
    <t>15232619620218687013</t>
  </si>
  <si>
    <t>15947439406</t>
  </si>
  <si>
    <t>51000</t>
  </si>
  <si>
    <t>2800</t>
  </si>
  <si>
    <t>17500</t>
  </si>
  <si>
    <t>任树龙</t>
  </si>
  <si>
    <t>152326198709226877</t>
  </si>
  <si>
    <t>15947358002</t>
  </si>
  <si>
    <t>209500</t>
  </si>
  <si>
    <t>150600</t>
  </si>
  <si>
    <t>于洪泽</t>
  </si>
  <si>
    <t>152326196112296873</t>
  </si>
  <si>
    <t>66560</t>
  </si>
  <si>
    <t>16620</t>
  </si>
  <si>
    <t>石秀芳</t>
  </si>
  <si>
    <t>152326197112166627</t>
  </si>
  <si>
    <t>22000.6</t>
  </si>
  <si>
    <t>8300</t>
  </si>
  <si>
    <t>封忠</t>
  </si>
  <si>
    <t>152326195706192276</t>
  </si>
  <si>
    <t>15848546401</t>
  </si>
  <si>
    <t>99000</t>
  </si>
  <si>
    <t>69800</t>
  </si>
  <si>
    <t>单洪举</t>
  </si>
  <si>
    <t>152326196410116914</t>
  </si>
  <si>
    <t>15848504133</t>
  </si>
  <si>
    <t>7800</t>
  </si>
  <si>
    <t>2000</t>
  </si>
  <si>
    <t>2850</t>
  </si>
  <si>
    <t>5500</t>
  </si>
  <si>
    <t>王国玉</t>
  </si>
  <si>
    <t>152326195406176872</t>
  </si>
  <si>
    <t>于塔木</t>
  </si>
  <si>
    <t>152326195207206872</t>
  </si>
  <si>
    <t>70000</t>
  </si>
  <si>
    <t>19300</t>
  </si>
  <si>
    <t>包七十三</t>
  </si>
  <si>
    <t>152326196801176877</t>
  </si>
  <si>
    <t>15947439467</t>
  </si>
  <si>
    <t>74000</t>
  </si>
  <si>
    <t>44000</t>
  </si>
  <si>
    <t>左福海</t>
  </si>
  <si>
    <t>15232619680817687X</t>
  </si>
  <si>
    <t>15847541326</t>
  </si>
  <si>
    <t>4100</t>
  </si>
  <si>
    <t>550</t>
  </si>
  <si>
    <t>张坤</t>
  </si>
  <si>
    <t>15232619520805687X</t>
  </si>
  <si>
    <t>6550</t>
  </si>
  <si>
    <t>包林</t>
  </si>
  <si>
    <t>15232619840227687X</t>
  </si>
  <si>
    <t>29000</t>
  </si>
  <si>
    <t>11300</t>
  </si>
  <si>
    <t>王成瑞</t>
  </si>
  <si>
    <t>152326196212296870</t>
  </si>
  <si>
    <t>16700</t>
  </si>
  <si>
    <t>周景军</t>
  </si>
  <si>
    <t>152326196811056879</t>
  </si>
  <si>
    <t>18247559522</t>
  </si>
  <si>
    <t>219600</t>
  </si>
  <si>
    <t>163000</t>
  </si>
  <si>
    <t>孙亚刚</t>
  </si>
  <si>
    <t>152326197310086898</t>
  </si>
  <si>
    <t>15804755663</t>
  </si>
  <si>
    <t>于舍乐</t>
  </si>
  <si>
    <t>152326195506186875</t>
  </si>
  <si>
    <t>156500</t>
  </si>
  <si>
    <t>47300</t>
  </si>
  <si>
    <t>王化军</t>
  </si>
  <si>
    <t>15232619561121687X</t>
  </si>
  <si>
    <t>33350</t>
  </si>
  <si>
    <t>常玉龙</t>
  </si>
  <si>
    <t>152326195404036876</t>
  </si>
  <si>
    <t>33800</t>
  </si>
  <si>
    <t>包青山</t>
  </si>
  <si>
    <t>152326193810026877</t>
  </si>
  <si>
    <t>62000</t>
  </si>
  <si>
    <t>21300</t>
  </si>
  <si>
    <t>梁白糖</t>
  </si>
  <si>
    <t>152326195206106861</t>
  </si>
  <si>
    <t>17600</t>
  </si>
  <si>
    <t>7900</t>
  </si>
  <si>
    <t>11350</t>
  </si>
  <si>
    <t>贺宪凤</t>
  </si>
  <si>
    <t>15232619541219687X</t>
  </si>
  <si>
    <t>13700</t>
  </si>
  <si>
    <t>马好日老</t>
  </si>
  <si>
    <t>152326196901066878</t>
  </si>
  <si>
    <t>10100</t>
  </si>
  <si>
    <t>3700</t>
  </si>
  <si>
    <t>包图门白音</t>
  </si>
  <si>
    <t>152326196705296879</t>
  </si>
  <si>
    <t>13634752605</t>
  </si>
  <si>
    <t>62300</t>
  </si>
  <si>
    <t>76000</t>
  </si>
  <si>
    <t>23050</t>
  </si>
  <si>
    <t>包根有</t>
  </si>
  <si>
    <t>15232619721009687X</t>
  </si>
  <si>
    <t>369600</t>
  </si>
  <si>
    <t>285000</t>
  </si>
  <si>
    <t>梁志刚</t>
  </si>
  <si>
    <t>152326196109186876</t>
  </si>
  <si>
    <t>169000</t>
  </si>
  <si>
    <t>86500</t>
  </si>
  <si>
    <t>李占虎</t>
  </si>
  <si>
    <t>152326198407096878</t>
  </si>
  <si>
    <t>15248379397</t>
  </si>
  <si>
    <t>146000</t>
  </si>
  <si>
    <t>82250</t>
  </si>
  <si>
    <t>周井忠</t>
  </si>
  <si>
    <t>152326197110266878</t>
  </si>
  <si>
    <t>15164914998</t>
  </si>
  <si>
    <t>8900</t>
  </si>
  <si>
    <t>常凤国</t>
  </si>
  <si>
    <t>15232619601118687844</t>
  </si>
  <si>
    <t>610000</t>
  </si>
  <si>
    <t>445000</t>
  </si>
  <si>
    <t>张明志</t>
  </si>
  <si>
    <t>152326196309266870</t>
  </si>
  <si>
    <t>13948155648</t>
  </si>
  <si>
    <t>82600</t>
  </si>
  <si>
    <t>23800</t>
  </si>
  <si>
    <t>隋景利</t>
  </si>
  <si>
    <t>15232619720608687143</t>
  </si>
  <si>
    <t>14000</t>
  </si>
  <si>
    <t>王树申</t>
  </si>
  <si>
    <t>152326196209076877</t>
  </si>
  <si>
    <t>67000</t>
  </si>
  <si>
    <t>43050</t>
  </si>
  <si>
    <t>张申</t>
  </si>
  <si>
    <t>152326196407206871</t>
  </si>
  <si>
    <t>15947439396</t>
  </si>
  <si>
    <t>360900</t>
  </si>
  <si>
    <t>238800</t>
  </si>
  <si>
    <t>王丽红</t>
  </si>
  <si>
    <t>152326198310106865</t>
  </si>
  <si>
    <t>7000</t>
  </si>
  <si>
    <t>郑玉芹</t>
  </si>
  <si>
    <t>152326194910106860</t>
  </si>
  <si>
    <t>左良生</t>
  </si>
  <si>
    <t>152326194105026876</t>
  </si>
  <si>
    <t>常明</t>
  </si>
  <si>
    <t>152326197901044075</t>
  </si>
  <si>
    <t>264800</t>
  </si>
  <si>
    <t>136500</t>
  </si>
  <si>
    <t>薛福山</t>
  </si>
  <si>
    <t>152326197212246878</t>
  </si>
  <si>
    <t>15947782957</t>
  </si>
  <si>
    <t>105000</t>
  </si>
  <si>
    <t>81500</t>
  </si>
  <si>
    <t>张俊东</t>
  </si>
  <si>
    <t>152326198008036894</t>
  </si>
  <si>
    <t>974800</t>
  </si>
  <si>
    <t>858000</t>
  </si>
  <si>
    <t>梁云霞</t>
  </si>
  <si>
    <t>152326196003226868</t>
  </si>
  <si>
    <t>12200</t>
  </si>
  <si>
    <t>封小军</t>
  </si>
  <si>
    <t>15232619751005687X</t>
  </si>
  <si>
    <t>15164922322</t>
  </si>
  <si>
    <t>212500</t>
  </si>
  <si>
    <t>36000</t>
  </si>
  <si>
    <t>135100</t>
  </si>
  <si>
    <t>马素珍</t>
  </si>
  <si>
    <t>152326194911016867</t>
  </si>
  <si>
    <t>9900</t>
  </si>
  <si>
    <t>王德明</t>
  </si>
  <si>
    <t>152326196508156877</t>
  </si>
  <si>
    <t>61100</t>
  </si>
  <si>
    <t>李少明</t>
  </si>
  <si>
    <t>15232619651119687X</t>
  </si>
  <si>
    <t>10500</t>
  </si>
  <si>
    <t>于格西格</t>
  </si>
  <si>
    <t>152326196801066897</t>
  </si>
  <si>
    <t>78500</t>
  </si>
  <si>
    <t>修小明</t>
  </si>
  <si>
    <t>152326198911116874</t>
  </si>
  <si>
    <t>13624851640</t>
  </si>
  <si>
    <t>5900</t>
  </si>
  <si>
    <t>何舍布道</t>
  </si>
  <si>
    <t>152326196807186865</t>
  </si>
  <si>
    <t>51600</t>
  </si>
  <si>
    <t>7520</t>
  </si>
  <si>
    <t>王悦财</t>
  </si>
  <si>
    <t>152326194904056879</t>
  </si>
  <si>
    <t>11600</t>
  </si>
  <si>
    <t>5100</t>
  </si>
  <si>
    <t>3188</t>
  </si>
  <si>
    <t>6800</t>
  </si>
  <si>
    <t>包井春</t>
  </si>
  <si>
    <t>152326196212236878</t>
  </si>
  <si>
    <t>13739941058</t>
  </si>
  <si>
    <t>74500</t>
  </si>
  <si>
    <t>4680</t>
  </si>
  <si>
    <t>11200</t>
  </si>
  <si>
    <t>包金山</t>
  </si>
  <si>
    <t>152326197803056873</t>
  </si>
  <si>
    <t>13522393990</t>
  </si>
  <si>
    <t>14400</t>
  </si>
  <si>
    <t>梁常海</t>
  </si>
  <si>
    <t>152326197611156896</t>
  </si>
  <si>
    <t>15047152263</t>
  </si>
  <si>
    <t>6850</t>
  </si>
  <si>
    <t>常青林</t>
  </si>
  <si>
    <t>15232619770310687X</t>
  </si>
  <si>
    <t>199000</t>
  </si>
  <si>
    <t>106200</t>
  </si>
  <si>
    <t>张呼日勒</t>
  </si>
  <si>
    <t>152326197808206893</t>
  </si>
  <si>
    <t>19800</t>
  </si>
  <si>
    <t>8200</t>
  </si>
  <si>
    <t>王晓富</t>
  </si>
  <si>
    <t>152326197901156878</t>
  </si>
  <si>
    <t>13948756055</t>
  </si>
  <si>
    <t>刁那顺白力嘎</t>
  </si>
  <si>
    <t>152326198011276899</t>
  </si>
  <si>
    <t>13847570911</t>
  </si>
  <si>
    <t>6700</t>
  </si>
  <si>
    <t>苏亚军</t>
  </si>
  <si>
    <t>15232619590528689X</t>
  </si>
  <si>
    <t>15148726405</t>
  </si>
  <si>
    <t>孙亚臣</t>
  </si>
  <si>
    <t>15232619611109687X</t>
  </si>
  <si>
    <t>13789422674</t>
  </si>
  <si>
    <t>15900</t>
  </si>
  <si>
    <t>12000</t>
  </si>
  <si>
    <t>5700</t>
  </si>
  <si>
    <t>包春生</t>
  </si>
  <si>
    <t>152326196809226891</t>
  </si>
  <si>
    <t>15134721115</t>
  </si>
  <si>
    <t>张连芳</t>
  </si>
  <si>
    <t>152326195408136866</t>
  </si>
  <si>
    <t>26500</t>
  </si>
  <si>
    <t>7700</t>
  </si>
  <si>
    <t>王秀芬</t>
  </si>
  <si>
    <t>15232619570416686743</t>
  </si>
  <si>
    <t>王明文</t>
  </si>
  <si>
    <t>152326196401036875</t>
  </si>
  <si>
    <t>8500</t>
  </si>
  <si>
    <t>3100</t>
  </si>
  <si>
    <t>王志华</t>
  </si>
  <si>
    <t>152326198510186871</t>
  </si>
  <si>
    <t>298100</t>
  </si>
  <si>
    <t>212100</t>
  </si>
  <si>
    <t>包金</t>
  </si>
  <si>
    <t>15232619751018689343</t>
  </si>
  <si>
    <t>103000</t>
  </si>
  <si>
    <t>左利君</t>
  </si>
  <si>
    <t>152326198510066896</t>
  </si>
  <si>
    <t>660000</t>
  </si>
  <si>
    <t>542000</t>
  </si>
  <si>
    <t>刘翠香</t>
  </si>
  <si>
    <t>152326197311196888</t>
  </si>
  <si>
    <t>15947353633</t>
  </si>
  <si>
    <t>229500</t>
  </si>
  <si>
    <t>175000</t>
  </si>
  <si>
    <t>左凤民</t>
  </si>
  <si>
    <t>152326196402286876</t>
  </si>
  <si>
    <t>15147024879</t>
  </si>
  <si>
    <t>3350</t>
  </si>
  <si>
    <t>刁常明</t>
  </si>
  <si>
    <t>152326197102136870</t>
  </si>
  <si>
    <t>13947506954</t>
  </si>
  <si>
    <t>孙士忠</t>
  </si>
  <si>
    <t>152326196506246879</t>
  </si>
  <si>
    <t>69000</t>
  </si>
  <si>
    <t>56880</t>
  </si>
  <si>
    <t>包金锁</t>
  </si>
  <si>
    <t>152326196502286873</t>
  </si>
  <si>
    <t>15947352908</t>
  </si>
  <si>
    <t>31200</t>
  </si>
  <si>
    <t>曲彬</t>
  </si>
  <si>
    <t>15232619650713687444</t>
  </si>
  <si>
    <t>14700</t>
  </si>
  <si>
    <t>格西格</t>
  </si>
  <si>
    <t>152326197012286891</t>
  </si>
  <si>
    <t>13634758732</t>
  </si>
  <si>
    <t>110000</t>
  </si>
  <si>
    <t>62600</t>
  </si>
  <si>
    <t>任秀山</t>
  </si>
  <si>
    <t>152326195911306893</t>
  </si>
  <si>
    <t>15947784127</t>
  </si>
  <si>
    <t>吴振华</t>
  </si>
  <si>
    <t>152326196601206875</t>
  </si>
  <si>
    <t>13604750625</t>
  </si>
  <si>
    <t>205500</t>
  </si>
  <si>
    <t>170000</t>
  </si>
  <si>
    <t>孙亚辉</t>
  </si>
  <si>
    <t>152326196508166872</t>
  </si>
  <si>
    <t>15144961458</t>
  </si>
  <si>
    <t>11500</t>
  </si>
  <si>
    <t>邴耀璐</t>
  </si>
  <si>
    <t>152326198312136865</t>
  </si>
  <si>
    <t>23000</t>
  </si>
  <si>
    <t>王树民</t>
  </si>
  <si>
    <t>152326197112186898</t>
  </si>
  <si>
    <t>15947434202</t>
  </si>
  <si>
    <t>29600</t>
  </si>
  <si>
    <t>康金柱</t>
  </si>
  <si>
    <t>152326198101236874</t>
  </si>
  <si>
    <t>297000</t>
  </si>
  <si>
    <t>242000</t>
  </si>
  <si>
    <t>孙义</t>
  </si>
  <si>
    <t>152326193903056872</t>
  </si>
  <si>
    <t>11800</t>
  </si>
  <si>
    <t>王晓前</t>
  </si>
  <si>
    <t>152326195504136874</t>
  </si>
  <si>
    <t>15924495282</t>
  </si>
  <si>
    <t>42900</t>
  </si>
  <si>
    <t>8400</t>
  </si>
  <si>
    <t>3720</t>
  </si>
  <si>
    <t>39000</t>
  </si>
  <si>
    <t>孟庆有</t>
  </si>
  <si>
    <t>152326195606176893</t>
  </si>
  <si>
    <t>15248392592</t>
  </si>
  <si>
    <t>5000</t>
  </si>
  <si>
    <t>2900</t>
  </si>
  <si>
    <t>周景林</t>
  </si>
  <si>
    <t>15232619570622687842</t>
  </si>
  <si>
    <t>单洪树</t>
  </si>
  <si>
    <t>152326195708216876</t>
  </si>
  <si>
    <t>140000</t>
  </si>
  <si>
    <t>88500</t>
  </si>
  <si>
    <t>张明坤</t>
  </si>
  <si>
    <t>152326195706236873</t>
  </si>
  <si>
    <t>24700</t>
  </si>
  <si>
    <t>7500</t>
  </si>
  <si>
    <t>王常锁</t>
  </si>
  <si>
    <t>152326197010106877</t>
  </si>
  <si>
    <t>131000</t>
  </si>
  <si>
    <t>77900</t>
  </si>
  <si>
    <t>窦洪斌</t>
  </si>
  <si>
    <t>152326196001136877</t>
  </si>
  <si>
    <t>15247560552</t>
  </si>
  <si>
    <t>23920</t>
  </si>
  <si>
    <t>单玉龙</t>
  </si>
  <si>
    <t>152326196203156876</t>
  </si>
  <si>
    <t>13789655711</t>
  </si>
  <si>
    <t>9860</t>
  </si>
  <si>
    <t>李铁庄</t>
  </si>
  <si>
    <t>152326197408146879</t>
  </si>
  <si>
    <t>15849563650</t>
  </si>
  <si>
    <t>15500</t>
  </si>
  <si>
    <t>单洪森</t>
  </si>
  <si>
    <t>152326195504166870</t>
  </si>
  <si>
    <t>15144796850</t>
  </si>
  <si>
    <t>33000</t>
  </si>
  <si>
    <t>3306</t>
  </si>
  <si>
    <t>宝洪利</t>
  </si>
  <si>
    <t>152326198008186876</t>
  </si>
  <si>
    <t>15847577620</t>
  </si>
  <si>
    <t>362000</t>
  </si>
  <si>
    <t>255300</t>
  </si>
  <si>
    <t>包银宝</t>
  </si>
  <si>
    <t>152326194712126879</t>
  </si>
  <si>
    <t>56300</t>
  </si>
  <si>
    <t>19400</t>
  </si>
  <si>
    <t>满树明</t>
  </si>
  <si>
    <t>152326196807246872</t>
  </si>
  <si>
    <t>100000</t>
  </si>
  <si>
    <t>48800</t>
  </si>
  <si>
    <t>包金祥</t>
  </si>
  <si>
    <t>15232619710220687514</t>
  </si>
  <si>
    <t>44650</t>
  </si>
  <si>
    <t>包朝老</t>
  </si>
  <si>
    <t>152326195209286896</t>
  </si>
  <si>
    <t>15148756180</t>
  </si>
  <si>
    <t>8100</t>
  </si>
  <si>
    <t>王化荣</t>
  </si>
  <si>
    <t>152326195311066881</t>
  </si>
  <si>
    <t>马术绿色</t>
  </si>
  <si>
    <t>15232619621227687X</t>
  </si>
  <si>
    <t>36800</t>
  </si>
  <si>
    <t>34880</t>
  </si>
  <si>
    <t>王亚民</t>
  </si>
  <si>
    <t>152326197608026871</t>
  </si>
  <si>
    <t>15149953392</t>
  </si>
  <si>
    <t>刘艳华</t>
  </si>
  <si>
    <t>152326197107016886</t>
  </si>
  <si>
    <t>15947152118</t>
  </si>
  <si>
    <t>59100</t>
  </si>
  <si>
    <t>47700</t>
  </si>
  <si>
    <t>周金勇</t>
  </si>
  <si>
    <t>152326198102096893</t>
  </si>
  <si>
    <t>518000</t>
  </si>
  <si>
    <t>435000</t>
  </si>
  <si>
    <t>包扎力嘎白音</t>
  </si>
  <si>
    <t>152326195709027612</t>
  </si>
  <si>
    <t>133000</t>
  </si>
  <si>
    <t>68500</t>
  </si>
  <si>
    <t>单福刚</t>
  </si>
  <si>
    <t>152326197309016876</t>
  </si>
  <si>
    <t>15947433790</t>
  </si>
  <si>
    <t>84500</t>
  </si>
  <si>
    <t>36900</t>
  </si>
  <si>
    <t>封玉廷</t>
  </si>
  <si>
    <t>15232619570906687343</t>
  </si>
  <si>
    <t>15200</t>
  </si>
  <si>
    <t>韩桂珍</t>
  </si>
  <si>
    <t>152326196005056882</t>
  </si>
  <si>
    <t>15849522647</t>
  </si>
  <si>
    <t>18970</t>
  </si>
  <si>
    <t>5560</t>
  </si>
  <si>
    <t>包三月</t>
  </si>
  <si>
    <t>152326196403016878</t>
  </si>
  <si>
    <t>181500</t>
  </si>
  <si>
    <t>72400</t>
  </si>
  <si>
    <t>孙亚彬</t>
  </si>
  <si>
    <t>152326196604086872</t>
  </si>
  <si>
    <t>13624756693</t>
  </si>
  <si>
    <t>王宝田</t>
  </si>
  <si>
    <t>15232619530712687X</t>
  </si>
  <si>
    <t>121500</t>
  </si>
  <si>
    <t>57290</t>
  </si>
  <si>
    <t>王小义</t>
  </si>
  <si>
    <t>15232619700427687X</t>
  </si>
  <si>
    <t>120000</t>
  </si>
  <si>
    <t>常云锋</t>
  </si>
  <si>
    <t>152326197112206895</t>
  </si>
  <si>
    <t>554500</t>
  </si>
  <si>
    <t>428100</t>
  </si>
  <si>
    <t>常西尼根</t>
  </si>
  <si>
    <t>152326195301016899</t>
  </si>
  <si>
    <t>3000</t>
  </si>
  <si>
    <t>14100</t>
  </si>
  <si>
    <t>包泽林</t>
  </si>
  <si>
    <t>152326199005016913</t>
  </si>
  <si>
    <t>15148707593</t>
  </si>
  <si>
    <t>4300</t>
  </si>
  <si>
    <t>单福林</t>
  </si>
  <si>
    <t>15232619690329687X</t>
  </si>
  <si>
    <t>15947343943</t>
  </si>
  <si>
    <t>42000</t>
  </si>
  <si>
    <t>15800</t>
  </si>
  <si>
    <t>包亚拉</t>
  </si>
  <si>
    <t>152326196009046892</t>
  </si>
  <si>
    <t>10920</t>
  </si>
  <si>
    <t>马巴图白音</t>
  </si>
  <si>
    <t>152326197412116875</t>
  </si>
  <si>
    <t>15147579923</t>
  </si>
  <si>
    <t>7150</t>
  </si>
  <si>
    <t>4020</t>
  </si>
  <si>
    <t>单洪芳</t>
  </si>
  <si>
    <t>152326195805146873</t>
  </si>
  <si>
    <t>15848504533</t>
  </si>
  <si>
    <t>68000</t>
  </si>
  <si>
    <t>13000</t>
  </si>
  <si>
    <t>57000</t>
  </si>
  <si>
    <t>马搞套搞</t>
  </si>
  <si>
    <t>152326196412096873</t>
  </si>
  <si>
    <t>15847576839</t>
  </si>
  <si>
    <t>包宝音套搞</t>
  </si>
  <si>
    <t>152326197212066877</t>
  </si>
  <si>
    <t>15848541593</t>
  </si>
  <si>
    <t>92500</t>
  </si>
  <si>
    <t>66020</t>
  </si>
  <si>
    <t>梁德全</t>
  </si>
  <si>
    <t>152326197207246873</t>
  </si>
  <si>
    <t>427500</t>
  </si>
  <si>
    <t>331000</t>
  </si>
  <si>
    <t>刁模德荣</t>
  </si>
  <si>
    <t>152326193507036861</t>
  </si>
  <si>
    <t>2840</t>
  </si>
  <si>
    <t>单坤</t>
  </si>
  <si>
    <t>15232619480516687X</t>
  </si>
  <si>
    <t>13850</t>
  </si>
  <si>
    <t>邴永发</t>
  </si>
  <si>
    <t>152326195707256876</t>
  </si>
  <si>
    <t>13847566322</t>
  </si>
  <si>
    <t>13200</t>
  </si>
  <si>
    <t>陈利峰</t>
  </si>
  <si>
    <t>152326196707066890</t>
  </si>
  <si>
    <t>173000</t>
  </si>
  <si>
    <t>116000</t>
  </si>
  <si>
    <t>张洪</t>
  </si>
  <si>
    <t>15232619621104687X</t>
  </si>
  <si>
    <t>78000</t>
  </si>
  <si>
    <t>2500</t>
  </si>
  <si>
    <t>6500</t>
  </si>
  <si>
    <t>康金桩</t>
  </si>
  <si>
    <t>15232619780417687712</t>
  </si>
  <si>
    <t>13474759814</t>
  </si>
  <si>
    <t>王成云</t>
  </si>
  <si>
    <t>152326195812276879</t>
  </si>
  <si>
    <t>窦振华</t>
  </si>
  <si>
    <t>152326198102056875</t>
  </si>
  <si>
    <t>15114700980</t>
  </si>
  <si>
    <t>11900</t>
  </si>
  <si>
    <t>李宝祥</t>
  </si>
  <si>
    <t>152326197304026872</t>
  </si>
  <si>
    <t>于永贵</t>
  </si>
  <si>
    <t>152326195908146876</t>
  </si>
  <si>
    <t>15848527236</t>
  </si>
  <si>
    <t>孙亚军</t>
  </si>
  <si>
    <t>152326197412046870</t>
  </si>
  <si>
    <t>13789718277</t>
  </si>
  <si>
    <t>47000</t>
  </si>
  <si>
    <t>16200</t>
  </si>
  <si>
    <t>单玉国</t>
  </si>
  <si>
    <t>152326195702176877</t>
  </si>
  <si>
    <t>15849539705</t>
  </si>
  <si>
    <t>王志国</t>
  </si>
  <si>
    <t>152326198703226876</t>
  </si>
  <si>
    <t>550000</t>
  </si>
  <si>
    <t>462000</t>
  </si>
  <si>
    <t>张俊生</t>
  </si>
  <si>
    <t>152326197902136879</t>
  </si>
  <si>
    <t>13754155073</t>
  </si>
  <si>
    <t>286000</t>
  </si>
  <si>
    <t>221100</t>
  </si>
  <si>
    <t>包意辉</t>
  </si>
  <si>
    <t>152326198509146872</t>
  </si>
  <si>
    <t>13358788972</t>
  </si>
  <si>
    <t>7160</t>
  </si>
  <si>
    <t>隋连丰</t>
  </si>
  <si>
    <t>152326195806266877</t>
  </si>
  <si>
    <t>13947518182</t>
  </si>
  <si>
    <t>25600</t>
  </si>
  <si>
    <t>12400</t>
  </si>
  <si>
    <t>包子英</t>
  </si>
  <si>
    <t>150430196807043408</t>
  </si>
  <si>
    <t>15248365883</t>
  </si>
  <si>
    <t>24500</t>
  </si>
  <si>
    <t>2560</t>
  </si>
  <si>
    <t>左凤林</t>
  </si>
  <si>
    <t>152326195710116874</t>
  </si>
  <si>
    <t>43730</t>
  </si>
  <si>
    <t>单福春</t>
  </si>
  <si>
    <t>152326196201036897</t>
  </si>
  <si>
    <t>15947439478</t>
  </si>
  <si>
    <t>55500</t>
  </si>
  <si>
    <t>45400</t>
  </si>
  <si>
    <t>王喜坤</t>
  </si>
  <si>
    <t>15232619680120687X</t>
  </si>
  <si>
    <t>15947433979</t>
  </si>
  <si>
    <t>104500</t>
  </si>
  <si>
    <t>81900</t>
  </si>
  <si>
    <t>白那苏扎力嘎</t>
  </si>
  <si>
    <t>152326198108116891</t>
  </si>
  <si>
    <t>常青明</t>
  </si>
  <si>
    <t>152326198012106912</t>
  </si>
  <si>
    <t>单玉山</t>
  </si>
  <si>
    <t>152326195902176919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</si>
</sst>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color rgb="FFFF0000"/>
      <name val="宋体"/>
      <charset val="134"/>
    </font>
    <font>
      <sz val="11"/>
      <color rgb="FFFF0000"/>
      <name val="Courier New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0" fillId="5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ont="1" applyFill="1" applyBorder="1">
      <alignment vertical="center"/>
    </xf>
    <xf numFmtId="0" fontId="0" fillId="2" borderId="4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center" vertical="center"/>
    </xf>
    <xf numFmtId="0" fontId="0" fillId="5" borderId="4" xfId="0" applyFont="1" applyFill="1" applyBorder="1">
      <alignment vertical="center"/>
    </xf>
    <xf numFmtId="0" fontId="0" fillId="5" borderId="4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176" fontId="4" fillId="5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 quotePrefix="1">
      <alignment horizontal="center" vertical="center"/>
    </xf>
    <xf numFmtId="0" fontId="0" fillId="0" borderId="0" xfId="0" applyFont="1" applyAlignment="1" quotePrefix="1">
      <alignment horizontal="center"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1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14" customWidth="1"/>
    <col min="2" max="2" width="23.875" customWidth="1"/>
    <col min="3" max="3" width="6.75" customWidth="1"/>
    <col min="4" max="4" width="15.25" customWidth="1"/>
    <col min="5" max="5" width="16.25" style="11" customWidth="1"/>
    <col min="6" max="6" width="11.625" style="11" customWidth="1"/>
    <col min="7" max="7" width="12.5" style="11" customWidth="1"/>
    <col min="8" max="8" width="12" style="11" customWidth="1"/>
    <col min="9" max="9" width="12.5" style="11" customWidth="1"/>
    <col min="10" max="11" width="12" style="11" customWidth="1"/>
    <col min="12" max="12" width="15" style="12" customWidth="1"/>
    <col min="13" max="13" width="13.875" style="12" customWidth="1"/>
    <col min="14" max="14" width="9.375"/>
  </cols>
  <sheetData>
    <row r="1" s="3" customFormat="1" ht="15.75" spans="1:13">
      <c r="A1" s="13" t="s">
        <v>0</v>
      </c>
      <c r="B1" s="13" t="s">
        <v>1</v>
      </c>
      <c r="C1" s="14" t="s">
        <v>2</v>
      </c>
      <c r="D1" s="14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3" t="s">
        <v>10</v>
      </c>
      <c r="L1" s="40" t="s">
        <v>11</v>
      </c>
      <c r="M1" s="41" t="s">
        <v>12</v>
      </c>
    </row>
    <row r="2" customFormat="1" ht="15" spans="1:13">
      <c r="A2" s="15" t="s">
        <v>13</v>
      </c>
      <c r="B2" s="15" t="s">
        <v>14</v>
      </c>
      <c r="C2" s="15" t="s">
        <v>15</v>
      </c>
      <c r="D2" s="15" t="s">
        <v>16</v>
      </c>
      <c r="E2" s="16">
        <v>175500</v>
      </c>
      <c r="F2" s="17">
        <v>4000</v>
      </c>
      <c r="G2" s="17">
        <v>0</v>
      </c>
      <c r="H2" s="16">
        <f>I2+J2</f>
        <v>2011.39</v>
      </c>
      <c r="I2" s="16">
        <v>2011.39</v>
      </c>
      <c r="J2" s="16">
        <v>0</v>
      </c>
      <c r="K2" s="16">
        <v>115500</v>
      </c>
      <c r="L2" s="42">
        <f>E2+F2+G2+H2-K2</f>
        <v>66011.39</v>
      </c>
      <c r="M2" s="42">
        <f>L2/C2</f>
        <v>33005.695</v>
      </c>
    </row>
    <row r="3" customFormat="1" ht="15" spans="1:13">
      <c r="A3" s="15" t="s">
        <v>17</v>
      </c>
      <c r="B3" s="15" t="s">
        <v>18</v>
      </c>
      <c r="C3" s="15" t="s">
        <v>19</v>
      </c>
      <c r="D3" s="15" t="s">
        <v>20</v>
      </c>
      <c r="E3" s="16">
        <v>94000</v>
      </c>
      <c r="F3" s="16" t="s">
        <v>21</v>
      </c>
      <c r="G3" s="16" t="s">
        <v>21</v>
      </c>
      <c r="H3" s="16">
        <f t="shared" ref="H3:H67" si="0">I3+J3</f>
        <v>2400</v>
      </c>
      <c r="I3" s="43">
        <v>2400</v>
      </c>
      <c r="J3" s="16"/>
      <c r="K3" s="16">
        <v>68000</v>
      </c>
      <c r="L3" s="42">
        <f t="shared" ref="L3:L66" si="1">E3+F3+G3+H3-K3</f>
        <v>28400</v>
      </c>
      <c r="M3" s="42">
        <f t="shared" ref="M3:M66" si="2">L3/C3</f>
        <v>28400</v>
      </c>
    </row>
    <row r="4" customFormat="1" ht="15" spans="1:13">
      <c r="A4" s="15" t="s">
        <v>22</v>
      </c>
      <c r="B4" s="15" t="s">
        <v>23</v>
      </c>
      <c r="C4" s="15" t="s">
        <v>24</v>
      </c>
      <c r="D4" s="15" t="s">
        <v>25</v>
      </c>
      <c r="E4" s="16">
        <v>107000</v>
      </c>
      <c r="F4" s="16" t="s">
        <v>26</v>
      </c>
      <c r="G4" s="16" t="s">
        <v>21</v>
      </c>
      <c r="H4" s="16">
        <f t="shared" si="0"/>
        <v>3623.98</v>
      </c>
      <c r="I4" s="16">
        <v>3623.98</v>
      </c>
      <c r="J4" s="16"/>
      <c r="K4" s="16" t="s">
        <v>27</v>
      </c>
      <c r="L4" s="42">
        <f t="shared" si="1"/>
        <v>85623.98</v>
      </c>
      <c r="M4" s="42">
        <f t="shared" si="2"/>
        <v>14270.6633333333</v>
      </c>
    </row>
    <row r="5" customFormat="1" ht="15" spans="1:13">
      <c r="A5" s="15" t="s">
        <v>28</v>
      </c>
      <c r="B5" s="15" t="s">
        <v>29</v>
      </c>
      <c r="C5" s="15" t="s">
        <v>15</v>
      </c>
      <c r="D5" s="15" t="s">
        <v>30</v>
      </c>
      <c r="E5" s="16">
        <v>0</v>
      </c>
      <c r="F5" s="16">
        <v>16000</v>
      </c>
      <c r="G5" s="16" t="s">
        <v>31</v>
      </c>
      <c r="H5" s="16">
        <f t="shared" si="0"/>
        <v>1182.43</v>
      </c>
      <c r="I5" s="16">
        <v>1182.43</v>
      </c>
      <c r="J5" s="16">
        <v>0</v>
      </c>
      <c r="K5" s="16" t="s">
        <v>21</v>
      </c>
      <c r="L5" s="42">
        <f t="shared" si="1"/>
        <v>23032.43</v>
      </c>
      <c r="M5" s="42">
        <f t="shared" si="2"/>
        <v>11516.215</v>
      </c>
    </row>
    <row r="6" customFormat="1" ht="15" spans="1:13">
      <c r="A6" s="15" t="s">
        <v>32</v>
      </c>
      <c r="B6" s="15" t="s">
        <v>33</v>
      </c>
      <c r="C6" s="15" t="s">
        <v>34</v>
      </c>
      <c r="D6" s="15" t="s">
        <v>35</v>
      </c>
      <c r="E6" s="16">
        <v>89500</v>
      </c>
      <c r="F6" s="16" t="s">
        <v>21</v>
      </c>
      <c r="G6" s="16" t="s">
        <v>21</v>
      </c>
      <c r="H6" s="16">
        <f t="shared" si="0"/>
        <v>6221.54</v>
      </c>
      <c r="I6" s="16">
        <v>6221.54</v>
      </c>
      <c r="J6" s="16"/>
      <c r="K6" s="16" t="s">
        <v>36</v>
      </c>
      <c r="L6" s="42">
        <f t="shared" si="1"/>
        <v>47721.54</v>
      </c>
      <c r="M6" s="42">
        <f t="shared" si="2"/>
        <v>11930.385</v>
      </c>
    </row>
    <row r="7" customFormat="1" ht="15" spans="1:13">
      <c r="A7" s="15" t="s">
        <v>37</v>
      </c>
      <c r="B7" s="15" t="s">
        <v>38</v>
      </c>
      <c r="C7" s="15" t="s">
        <v>34</v>
      </c>
      <c r="D7" s="15" t="s">
        <v>39</v>
      </c>
      <c r="E7" s="16">
        <v>310000</v>
      </c>
      <c r="F7" s="16" t="s">
        <v>21</v>
      </c>
      <c r="G7" s="16" t="s">
        <v>21</v>
      </c>
      <c r="H7" s="16">
        <f t="shared" si="0"/>
        <v>2038.43</v>
      </c>
      <c r="I7" s="16">
        <v>2038.43</v>
      </c>
      <c r="J7" s="16"/>
      <c r="K7" s="16">
        <v>185000</v>
      </c>
      <c r="L7" s="42">
        <f t="shared" si="1"/>
        <v>127038.43</v>
      </c>
      <c r="M7" s="42">
        <f t="shared" si="2"/>
        <v>31759.6075</v>
      </c>
    </row>
    <row r="8" customFormat="1" ht="15" spans="1:13">
      <c r="A8" s="15" t="s">
        <v>40</v>
      </c>
      <c r="B8" s="15" t="s">
        <v>41</v>
      </c>
      <c r="C8" s="15" t="s">
        <v>42</v>
      </c>
      <c r="D8" s="15" t="s">
        <v>43</v>
      </c>
      <c r="E8" s="16">
        <v>0</v>
      </c>
      <c r="F8" s="16">
        <v>80000</v>
      </c>
      <c r="G8" s="16" t="s">
        <v>44</v>
      </c>
      <c r="H8" s="16">
        <f t="shared" si="0"/>
        <v>0</v>
      </c>
      <c r="I8" s="16"/>
      <c r="J8" s="16"/>
      <c r="K8" s="16" t="s">
        <v>21</v>
      </c>
      <c r="L8" s="42">
        <f t="shared" si="1"/>
        <v>210000</v>
      </c>
      <c r="M8" s="42">
        <f t="shared" si="2"/>
        <v>30000</v>
      </c>
    </row>
    <row r="9" s="4" customFormat="1" ht="15" spans="1:13">
      <c r="A9" s="18" t="s">
        <v>45</v>
      </c>
      <c r="B9" s="19" t="s">
        <v>46</v>
      </c>
      <c r="C9" s="19" t="s">
        <v>47</v>
      </c>
      <c r="D9" s="19" t="s">
        <v>48</v>
      </c>
      <c r="E9" s="20" t="s">
        <v>49</v>
      </c>
      <c r="F9" s="20">
        <v>15000</v>
      </c>
      <c r="G9" s="20" t="s">
        <v>31</v>
      </c>
      <c r="H9" s="20">
        <f t="shared" si="0"/>
        <v>2081.12</v>
      </c>
      <c r="I9" s="20">
        <v>2081.12</v>
      </c>
      <c r="J9" s="20"/>
      <c r="K9" s="20" t="s">
        <v>50</v>
      </c>
      <c r="L9" s="44">
        <f t="shared" si="1"/>
        <v>42931.12</v>
      </c>
      <c r="M9" s="44">
        <f t="shared" si="2"/>
        <v>14310.3733333333</v>
      </c>
    </row>
    <row r="10" customFormat="1" ht="15" spans="1:13">
      <c r="A10" s="15" t="s">
        <v>51</v>
      </c>
      <c r="B10" s="15" t="s">
        <v>52</v>
      </c>
      <c r="C10" s="15" t="s">
        <v>34</v>
      </c>
      <c r="D10" s="15" t="s">
        <v>53</v>
      </c>
      <c r="E10" s="16" t="s">
        <v>54</v>
      </c>
      <c r="F10" s="16">
        <v>20000</v>
      </c>
      <c r="G10" s="16" t="s">
        <v>21</v>
      </c>
      <c r="H10" s="16">
        <f t="shared" si="0"/>
        <v>0</v>
      </c>
      <c r="I10" s="16"/>
      <c r="J10" s="16"/>
      <c r="K10" s="16">
        <v>86000</v>
      </c>
      <c r="L10" s="42">
        <f t="shared" si="1"/>
        <v>149000</v>
      </c>
      <c r="M10" s="42">
        <f t="shared" si="2"/>
        <v>37250</v>
      </c>
    </row>
    <row r="11" customFormat="1" ht="15" spans="1:13">
      <c r="A11" s="18" t="s">
        <v>55</v>
      </c>
      <c r="B11" s="15" t="s">
        <v>56</v>
      </c>
      <c r="C11" s="15" t="s">
        <v>15</v>
      </c>
      <c r="D11" s="15" t="s">
        <v>57</v>
      </c>
      <c r="E11" s="16">
        <v>86000</v>
      </c>
      <c r="F11" s="16" t="s">
        <v>21</v>
      </c>
      <c r="G11" s="16" t="s">
        <v>21</v>
      </c>
      <c r="H11" s="16">
        <f t="shared" si="0"/>
        <v>10226.17</v>
      </c>
      <c r="I11" s="16">
        <v>10226.17</v>
      </c>
      <c r="J11" s="16"/>
      <c r="K11" s="16" t="s">
        <v>58</v>
      </c>
      <c r="L11" s="42">
        <f t="shared" si="1"/>
        <v>64226.17</v>
      </c>
      <c r="M11" s="42">
        <f t="shared" si="2"/>
        <v>32113.085</v>
      </c>
    </row>
    <row r="12" s="4" customFormat="1" ht="15" spans="1:13">
      <c r="A12" s="18" t="s">
        <v>59</v>
      </c>
      <c r="B12" s="19" t="s">
        <v>60</v>
      </c>
      <c r="C12" s="19" t="s">
        <v>19</v>
      </c>
      <c r="D12" s="19" t="s">
        <v>61</v>
      </c>
      <c r="E12" s="20" t="s">
        <v>21</v>
      </c>
      <c r="F12" s="20" t="s">
        <v>21</v>
      </c>
      <c r="G12" s="20" t="s">
        <v>62</v>
      </c>
      <c r="H12" s="20">
        <f t="shared" si="0"/>
        <v>10032.95</v>
      </c>
      <c r="I12" s="20">
        <v>10032.95</v>
      </c>
      <c r="J12" s="20"/>
      <c r="K12" s="20" t="s">
        <v>21</v>
      </c>
      <c r="L12" s="44">
        <f t="shared" si="1"/>
        <v>13017.95</v>
      </c>
      <c r="M12" s="44">
        <f t="shared" si="2"/>
        <v>13017.95</v>
      </c>
    </row>
    <row r="13" customFormat="1" ht="15" spans="1:13">
      <c r="A13" s="15" t="s">
        <v>63</v>
      </c>
      <c r="B13" s="15" t="s">
        <v>64</v>
      </c>
      <c r="C13" s="15" t="s">
        <v>47</v>
      </c>
      <c r="D13" s="15" t="s">
        <v>65</v>
      </c>
      <c r="E13" s="16">
        <v>156000</v>
      </c>
      <c r="F13" s="16">
        <v>0</v>
      </c>
      <c r="G13" s="16" t="s">
        <v>21</v>
      </c>
      <c r="H13" s="16">
        <f t="shared" si="0"/>
        <v>1080.02</v>
      </c>
      <c r="I13" s="16">
        <v>1080.02</v>
      </c>
      <c r="J13" s="16"/>
      <c r="K13" s="16" t="s">
        <v>66</v>
      </c>
      <c r="L13" s="42">
        <f t="shared" si="1"/>
        <v>106794.02</v>
      </c>
      <c r="M13" s="42">
        <f t="shared" si="2"/>
        <v>35598.0066666667</v>
      </c>
    </row>
    <row r="14" customFormat="1" ht="15" spans="1:13">
      <c r="A14" s="18" t="s">
        <v>67</v>
      </c>
      <c r="B14" s="15" t="s">
        <v>68</v>
      </c>
      <c r="C14" s="15" t="s">
        <v>15</v>
      </c>
      <c r="D14" s="15" t="s">
        <v>69</v>
      </c>
      <c r="E14" s="16">
        <v>151000</v>
      </c>
      <c r="F14" s="16" t="s">
        <v>21</v>
      </c>
      <c r="G14" s="16" t="s">
        <v>21</v>
      </c>
      <c r="H14" s="16">
        <f t="shared" si="0"/>
        <v>16077.81</v>
      </c>
      <c r="I14" s="16">
        <v>16077.81</v>
      </c>
      <c r="J14" s="16"/>
      <c r="K14" s="16">
        <v>90600</v>
      </c>
      <c r="L14" s="42">
        <f t="shared" si="1"/>
        <v>76477.81</v>
      </c>
      <c r="M14" s="42">
        <f t="shared" si="2"/>
        <v>38238.905</v>
      </c>
    </row>
    <row r="15" customFormat="1" ht="15" spans="1:13">
      <c r="A15" s="15" t="s">
        <v>70</v>
      </c>
      <c r="B15" s="15" t="s">
        <v>71</v>
      </c>
      <c r="C15" s="15" t="s">
        <v>34</v>
      </c>
      <c r="D15" s="15" t="s">
        <v>72</v>
      </c>
      <c r="E15" s="16">
        <v>122000</v>
      </c>
      <c r="F15" s="16">
        <v>0</v>
      </c>
      <c r="G15" s="16" t="s">
        <v>21</v>
      </c>
      <c r="H15" s="16">
        <f t="shared" si="0"/>
        <v>0</v>
      </c>
      <c r="I15" s="16"/>
      <c r="J15" s="16"/>
      <c r="K15" s="16" t="s">
        <v>73</v>
      </c>
      <c r="L15" s="42">
        <f t="shared" si="1"/>
        <v>40950</v>
      </c>
      <c r="M15" s="42">
        <f t="shared" si="2"/>
        <v>10237.5</v>
      </c>
    </row>
    <row r="16" customFormat="1" ht="15" spans="1:13">
      <c r="A16" s="15" t="s">
        <v>74</v>
      </c>
      <c r="B16" s="15" t="s">
        <v>75</v>
      </c>
      <c r="C16" s="15" t="s">
        <v>15</v>
      </c>
      <c r="D16" s="15" t="s">
        <v>76</v>
      </c>
      <c r="E16" s="16" t="s">
        <v>21</v>
      </c>
      <c r="F16" s="16" t="s">
        <v>21</v>
      </c>
      <c r="G16" s="16" t="s">
        <v>77</v>
      </c>
      <c r="H16" s="16">
        <f t="shared" si="0"/>
        <v>7355.76</v>
      </c>
      <c r="I16" s="16">
        <v>7355.76</v>
      </c>
      <c r="J16" s="16"/>
      <c r="K16" s="16" t="s">
        <v>21</v>
      </c>
      <c r="L16" s="42">
        <f t="shared" si="1"/>
        <v>23205.76</v>
      </c>
      <c r="M16" s="42">
        <f t="shared" si="2"/>
        <v>11602.88</v>
      </c>
    </row>
    <row r="17" customFormat="1" ht="15" spans="1:13">
      <c r="A17" s="15" t="s">
        <v>78</v>
      </c>
      <c r="B17" s="15" t="s">
        <v>79</v>
      </c>
      <c r="C17" s="15" t="s">
        <v>34</v>
      </c>
      <c r="D17" s="15" t="s">
        <v>80</v>
      </c>
      <c r="E17" s="16">
        <v>523000</v>
      </c>
      <c r="F17" s="16" t="s">
        <v>21</v>
      </c>
      <c r="G17" s="16" t="s">
        <v>21</v>
      </c>
      <c r="H17" s="16">
        <f t="shared" si="0"/>
        <v>3212.27</v>
      </c>
      <c r="I17" s="16">
        <v>3212.27</v>
      </c>
      <c r="J17" s="16"/>
      <c r="K17" s="16">
        <v>387500</v>
      </c>
      <c r="L17" s="42">
        <f t="shared" si="1"/>
        <v>138712.27</v>
      </c>
      <c r="M17" s="42">
        <f t="shared" si="2"/>
        <v>34678.0675</v>
      </c>
    </row>
    <row r="18" customFormat="1" ht="15" spans="1:13">
      <c r="A18" s="15" t="s">
        <v>81</v>
      </c>
      <c r="B18" s="15" t="s">
        <v>82</v>
      </c>
      <c r="C18" s="15" t="s">
        <v>47</v>
      </c>
      <c r="D18" s="15" t="s">
        <v>61</v>
      </c>
      <c r="E18" s="16" t="s">
        <v>21</v>
      </c>
      <c r="F18" s="16" t="s">
        <v>83</v>
      </c>
      <c r="G18" s="16">
        <v>7500</v>
      </c>
      <c r="H18" s="16">
        <f t="shared" si="0"/>
        <v>50900.55</v>
      </c>
      <c r="I18" s="16">
        <v>50900.55</v>
      </c>
      <c r="J18" s="16"/>
      <c r="K18" s="16" t="s">
        <v>21</v>
      </c>
      <c r="L18" s="42">
        <f t="shared" si="1"/>
        <v>88534.75</v>
      </c>
      <c r="M18" s="42">
        <f t="shared" si="2"/>
        <v>29511.5833333333</v>
      </c>
    </row>
    <row r="19" customFormat="1" ht="15" spans="1:13">
      <c r="A19" s="15" t="s">
        <v>84</v>
      </c>
      <c r="B19" s="15" t="s">
        <v>85</v>
      </c>
      <c r="C19" s="15" t="s">
        <v>47</v>
      </c>
      <c r="D19" s="15" t="s">
        <v>86</v>
      </c>
      <c r="E19" s="16">
        <v>16200</v>
      </c>
      <c r="F19" s="16">
        <v>16000</v>
      </c>
      <c r="G19" s="16">
        <v>8000</v>
      </c>
      <c r="H19" s="16">
        <f t="shared" si="0"/>
        <v>2168.22</v>
      </c>
      <c r="I19" s="16">
        <v>2168.22</v>
      </c>
      <c r="J19" s="16"/>
      <c r="K19" s="16" t="s">
        <v>87</v>
      </c>
      <c r="L19" s="42">
        <f t="shared" si="1"/>
        <v>31568.22</v>
      </c>
      <c r="M19" s="42">
        <f t="shared" si="2"/>
        <v>10522.74</v>
      </c>
    </row>
    <row r="20" customFormat="1" ht="15" spans="1:13">
      <c r="A20" s="15" t="s">
        <v>88</v>
      </c>
      <c r="B20" s="15" t="s">
        <v>89</v>
      </c>
      <c r="C20" s="15" t="s">
        <v>47</v>
      </c>
      <c r="D20" s="15" t="s">
        <v>90</v>
      </c>
      <c r="E20" s="16">
        <v>21000</v>
      </c>
      <c r="F20" s="16" t="s">
        <v>91</v>
      </c>
      <c r="G20" s="16" t="s">
        <v>92</v>
      </c>
      <c r="H20" s="16">
        <f t="shared" si="0"/>
        <v>1210.95</v>
      </c>
      <c r="I20" s="16">
        <v>1210.95</v>
      </c>
      <c r="J20" s="16"/>
      <c r="K20" s="16" t="s">
        <v>93</v>
      </c>
      <c r="L20" s="42">
        <f t="shared" si="1"/>
        <v>91710.95</v>
      </c>
      <c r="M20" s="42">
        <f t="shared" si="2"/>
        <v>30570.3166666667</v>
      </c>
    </row>
    <row r="21" customFormat="1" ht="15" spans="1:13">
      <c r="A21" s="18" t="s">
        <v>94</v>
      </c>
      <c r="B21" s="15" t="s">
        <v>95</v>
      </c>
      <c r="C21" s="15" t="s">
        <v>34</v>
      </c>
      <c r="D21" s="15" t="s">
        <v>96</v>
      </c>
      <c r="E21" s="16">
        <v>128500</v>
      </c>
      <c r="F21" s="16" t="s">
        <v>21</v>
      </c>
      <c r="G21" s="16" t="s">
        <v>21</v>
      </c>
      <c r="H21" s="16">
        <f t="shared" si="0"/>
        <v>1054.63</v>
      </c>
      <c r="I21" s="16">
        <v>1054.63</v>
      </c>
      <c r="J21" s="16"/>
      <c r="K21" s="16" t="s">
        <v>97</v>
      </c>
      <c r="L21" s="42">
        <f t="shared" si="1"/>
        <v>83554.63</v>
      </c>
      <c r="M21" s="42">
        <f t="shared" si="2"/>
        <v>20888.6575</v>
      </c>
    </row>
    <row r="22" customFormat="1" ht="15" spans="1:13">
      <c r="A22" s="15" t="s">
        <v>98</v>
      </c>
      <c r="B22" s="15" t="s">
        <v>99</v>
      </c>
      <c r="C22" s="15" t="s">
        <v>47</v>
      </c>
      <c r="D22" s="15" t="s">
        <v>100</v>
      </c>
      <c r="E22" s="16">
        <v>362000</v>
      </c>
      <c r="F22" s="16" t="s">
        <v>21</v>
      </c>
      <c r="G22" s="16" t="s">
        <v>21</v>
      </c>
      <c r="H22" s="16">
        <f t="shared" si="0"/>
        <v>3863.85</v>
      </c>
      <c r="I22" s="16">
        <v>3863.85</v>
      </c>
      <c r="J22" s="16"/>
      <c r="K22" s="16">
        <v>280000</v>
      </c>
      <c r="L22" s="42">
        <f t="shared" si="1"/>
        <v>85863.85</v>
      </c>
      <c r="M22" s="42">
        <f t="shared" si="2"/>
        <v>28621.2833333333</v>
      </c>
    </row>
    <row r="23" customFormat="1" ht="15" spans="1:13">
      <c r="A23" s="15" t="s">
        <v>101</v>
      </c>
      <c r="B23" s="15" t="s">
        <v>102</v>
      </c>
      <c r="C23" s="15" t="s">
        <v>47</v>
      </c>
      <c r="D23" s="15" t="s">
        <v>103</v>
      </c>
      <c r="E23" s="16">
        <v>359000</v>
      </c>
      <c r="F23" s="16" t="s">
        <v>21</v>
      </c>
      <c r="G23" s="16" t="s">
        <v>21</v>
      </c>
      <c r="H23" s="16">
        <f t="shared" si="0"/>
        <v>269.08</v>
      </c>
      <c r="I23" s="16">
        <v>269.08</v>
      </c>
      <c r="J23" s="16"/>
      <c r="K23" s="16">
        <v>290000</v>
      </c>
      <c r="L23" s="42">
        <f t="shared" si="1"/>
        <v>69269.08</v>
      </c>
      <c r="M23" s="42">
        <f t="shared" si="2"/>
        <v>23089.6933333333</v>
      </c>
    </row>
    <row r="24" customFormat="1" ht="15" spans="1:13">
      <c r="A24" s="15" t="s">
        <v>104</v>
      </c>
      <c r="B24" s="15" t="s">
        <v>105</v>
      </c>
      <c r="C24" s="15" t="s">
        <v>47</v>
      </c>
      <c r="D24" s="15" t="s">
        <v>106</v>
      </c>
      <c r="E24" s="16" t="s">
        <v>21</v>
      </c>
      <c r="F24" s="16" t="s">
        <v>21</v>
      </c>
      <c r="G24" s="16" t="s">
        <v>107</v>
      </c>
      <c r="H24" s="16">
        <f t="shared" si="0"/>
        <v>5933.84</v>
      </c>
      <c r="I24" s="16">
        <v>5933.84</v>
      </c>
      <c r="J24" s="16"/>
      <c r="K24" s="16" t="s">
        <v>21</v>
      </c>
      <c r="L24" s="42">
        <f t="shared" si="1"/>
        <v>30933.84</v>
      </c>
      <c r="M24" s="42">
        <f t="shared" si="2"/>
        <v>10311.28</v>
      </c>
    </row>
    <row r="25" customFormat="1" ht="15" spans="1:13">
      <c r="A25" s="15" t="s">
        <v>108</v>
      </c>
      <c r="B25" s="15" t="s">
        <v>109</v>
      </c>
      <c r="C25" s="15" t="s">
        <v>47</v>
      </c>
      <c r="D25" s="15" t="s">
        <v>110</v>
      </c>
      <c r="E25" s="16">
        <v>158000</v>
      </c>
      <c r="F25" s="16">
        <v>20000</v>
      </c>
      <c r="G25" s="16" t="s">
        <v>21</v>
      </c>
      <c r="H25" s="16">
        <f t="shared" si="0"/>
        <v>1411.32</v>
      </c>
      <c r="I25" s="16">
        <v>1411.32</v>
      </c>
      <c r="J25" s="16">
        <v>0</v>
      </c>
      <c r="K25" s="16" t="s">
        <v>111</v>
      </c>
      <c r="L25" s="42">
        <f t="shared" si="1"/>
        <v>106011.32</v>
      </c>
      <c r="M25" s="42">
        <f t="shared" si="2"/>
        <v>35337.1066666667</v>
      </c>
    </row>
    <row r="26" customFormat="1" ht="15" spans="1:13">
      <c r="A26" s="15" t="s">
        <v>112</v>
      </c>
      <c r="B26" s="15" t="s">
        <v>113</v>
      </c>
      <c r="C26" s="15">
        <v>1</v>
      </c>
      <c r="D26" s="15" t="s">
        <v>61</v>
      </c>
      <c r="E26" s="21" t="s">
        <v>114</v>
      </c>
      <c r="F26" s="16"/>
      <c r="G26" s="16"/>
      <c r="H26" s="16"/>
      <c r="I26" s="16"/>
      <c r="J26" s="16"/>
      <c r="K26" s="16"/>
      <c r="L26" s="42"/>
      <c r="M26" s="42"/>
    </row>
    <row r="27" customFormat="1" ht="15" spans="1:13">
      <c r="A27" s="15" t="s">
        <v>115</v>
      </c>
      <c r="B27" s="15" t="s">
        <v>116</v>
      </c>
      <c r="C27" s="15" t="s">
        <v>34</v>
      </c>
      <c r="D27" s="15" t="s">
        <v>30</v>
      </c>
      <c r="E27" s="16">
        <v>168000</v>
      </c>
      <c r="F27" s="16" t="s">
        <v>21</v>
      </c>
      <c r="G27" s="16" t="s">
        <v>21</v>
      </c>
      <c r="H27" s="16">
        <f t="shared" si="0"/>
        <v>4614.05</v>
      </c>
      <c r="I27" s="16">
        <v>4614.05</v>
      </c>
      <c r="J27" s="16"/>
      <c r="K27" s="16" t="s">
        <v>117</v>
      </c>
      <c r="L27" s="42">
        <f t="shared" si="1"/>
        <v>116614.05</v>
      </c>
      <c r="M27" s="42">
        <f t="shared" si="2"/>
        <v>29153.5125</v>
      </c>
    </row>
    <row r="28" customFormat="1" ht="15" spans="1:13">
      <c r="A28" s="15" t="s">
        <v>118</v>
      </c>
      <c r="B28" s="15" t="s">
        <v>119</v>
      </c>
      <c r="C28" s="15" t="s">
        <v>15</v>
      </c>
      <c r="D28" s="15" t="s">
        <v>120</v>
      </c>
      <c r="E28" s="16">
        <v>75000</v>
      </c>
      <c r="F28" s="16" t="s">
        <v>121</v>
      </c>
      <c r="G28" s="16" t="s">
        <v>21</v>
      </c>
      <c r="H28" s="16">
        <f t="shared" si="0"/>
        <v>14.99</v>
      </c>
      <c r="I28" s="16">
        <v>14.99</v>
      </c>
      <c r="J28" s="16"/>
      <c r="K28" s="16" t="s">
        <v>122</v>
      </c>
      <c r="L28" s="42">
        <f t="shared" si="1"/>
        <v>62014.99</v>
      </c>
      <c r="M28" s="42">
        <f t="shared" si="2"/>
        <v>31007.495</v>
      </c>
    </row>
    <row r="29" customFormat="1" ht="15" spans="1:13">
      <c r="A29" s="15" t="s">
        <v>123</v>
      </c>
      <c r="B29" s="15" t="s">
        <v>124</v>
      </c>
      <c r="C29" s="15" t="s">
        <v>34</v>
      </c>
      <c r="D29" s="15" t="s">
        <v>125</v>
      </c>
      <c r="E29" s="16">
        <v>77000</v>
      </c>
      <c r="F29" s="16" t="s">
        <v>126</v>
      </c>
      <c r="G29" s="16" t="s">
        <v>21</v>
      </c>
      <c r="H29" s="16">
        <f t="shared" si="0"/>
        <v>2699.82</v>
      </c>
      <c r="I29" s="16">
        <v>2699.82</v>
      </c>
      <c r="J29" s="16"/>
      <c r="K29" s="16" t="s">
        <v>127</v>
      </c>
      <c r="L29" s="42">
        <f t="shared" si="1"/>
        <v>73099.82</v>
      </c>
      <c r="M29" s="42">
        <f t="shared" si="2"/>
        <v>18274.955</v>
      </c>
    </row>
    <row r="30" customFormat="1" ht="15" spans="1:13">
      <c r="A30" s="15" t="s">
        <v>128</v>
      </c>
      <c r="B30" s="15" t="s">
        <v>129</v>
      </c>
      <c r="C30" s="15" t="s">
        <v>47</v>
      </c>
      <c r="D30" s="15" t="s">
        <v>130</v>
      </c>
      <c r="E30" s="16">
        <v>24800</v>
      </c>
      <c r="F30" s="16">
        <v>50000</v>
      </c>
      <c r="G30" s="16" t="s">
        <v>21</v>
      </c>
      <c r="H30" s="16">
        <f t="shared" si="0"/>
        <v>21823.03</v>
      </c>
      <c r="I30" s="16">
        <v>21823.03</v>
      </c>
      <c r="J30" s="16"/>
      <c r="K30" s="16">
        <v>12000</v>
      </c>
      <c r="L30" s="42">
        <f t="shared" si="1"/>
        <v>84623.03</v>
      </c>
      <c r="M30" s="42">
        <f t="shared" si="2"/>
        <v>28207.6766666667</v>
      </c>
    </row>
    <row r="31" customFormat="1" ht="15" spans="1:13">
      <c r="A31" s="15" t="s">
        <v>131</v>
      </c>
      <c r="B31" s="15" t="s">
        <v>132</v>
      </c>
      <c r="C31" s="15" t="s">
        <v>34</v>
      </c>
      <c r="D31" s="15" t="s">
        <v>133</v>
      </c>
      <c r="E31" s="16">
        <v>26000</v>
      </c>
      <c r="F31" s="16">
        <v>60000</v>
      </c>
      <c r="G31" s="16">
        <v>0</v>
      </c>
      <c r="H31" s="16">
        <f t="shared" si="0"/>
        <v>1736.45</v>
      </c>
      <c r="I31" s="16">
        <v>1736.45</v>
      </c>
      <c r="J31" s="16"/>
      <c r="K31" s="16" t="s">
        <v>134</v>
      </c>
      <c r="L31" s="42">
        <f t="shared" si="1"/>
        <v>79136.45</v>
      </c>
      <c r="M31" s="42">
        <f t="shared" si="2"/>
        <v>19784.1125</v>
      </c>
    </row>
    <row r="32" customFormat="1" ht="15" spans="1:13">
      <c r="A32" s="15" t="s">
        <v>135</v>
      </c>
      <c r="B32" s="15" t="s">
        <v>136</v>
      </c>
      <c r="C32" s="15" t="s">
        <v>34</v>
      </c>
      <c r="D32" s="15" t="s">
        <v>137</v>
      </c>
      <c r="E32" s="16">
        <v>198000</v>
      </c>
      <c r="F32" s="16" t="s">
        <v>21</v>
      </c>
      <c r="G32" s="16" t="s">
        <v>21</v>
      </c>
      <c r="H32" s="16">
        <f t="shared" si="0"/>
        <v>0</v>
      </c>
      <c r="I32" s="16"/>
      <c r="J32" s="16"/>
      <c r="K32" s="16" t="s">
        <v>138</v>
      </c>
      <c r="L32" s="42">
        <f t="shared" si="1"/>
        <v>110500</v>
      </c>
      <c r="M32" s="42">
        <f t="shared" si="2"/>
        <v>27625</v>
      </c>
    </row>
    <row r="33" customFormat="1" ht="15" spans="1:13">
      <c r="A33" s="15" t="s">
        <v>139</v>
      </c>
      <c r="B33" s="15" t="s">
        <v>140</v>
      </c>
      <c r="C33" s="15" t="s">
        <v>24</v>
      </c>
      <c r="D33" s="15" t="s">
        <v>141</v>
      </c>
      <c r="E33" s="16">
        <v>175000</v>
      </c>
      <c r="F33" s="16" t="s">
        <v>21</v>
      </c>
      <c r="G33" s="16" t="s">
        <v>21</v>
      </c>
      <c r="H33" s="16">
        <f t="shared" si="0"/>
        <v>3440.06</v>
      </c>
      <c r="I33" s="16">
        <v>3440.06</v>
      </c>
      <c r="J33" s="16"/>
      <c r="K33" s="16" t="s">
        <v>142</v>
      </c>
      <c r="L33" s="42">
        <f t="shared" si="1"/>
        <v>142380.06</v>
      </c>
      <c r="M33" s="42">
        <f t="shared" si="2"/>
        <v>23730.01</v>
      </c>
    </row>
    <row r="34" customFormat="1" ht="15" spans="1:13">
      <c r="A34" s="15" t="s">
        <v>128</v>
      </c>
      <c r="B34" s="15" t="s">
        <v>143</v>
      </c>
      <c r="C34" s="15" t="s">
        <v>34</v>
      </c>
      <c r="D34" s="15" t="s">
        <v>144</v>
      </c>
      <c r="E34" s="16">
        <v>66000</v>
      </c>
      <c r="F34" s="16" t="s">
        <v>21</v>
      </c>
      <c r="G34" s="16" t="s">
        <v>21</v>
      </c>
      <c r="H34" s="16">
        <f t="shared" si="0"/>
        <v>21823.03</v>
      </c>
      <c r="I34" s="16">
        <v>21823.03</v>
      </c>
      <c r="J34" s="16"/>
      <c r="K34" s="16" t="s">
        <v>145</v>
      </c>
      <c r="L34" s="42">
        <f t="shared" si="1"/>
        <v>57823.03</v>
      </c>
      <c r="M34" s="42">
        <f t="shared" si="2"/>
        <v>14455.7575</v>
      </c>
    </row>
    <row r="35" customFormat="1" ht="15" spans="1:13">
      <c r="A35" s="15" t="s">
        <v>146</v>
      </c>
      <c r="B35" s="15" t="s">
        <v>147</v>
      </c>
      <c r="C35" s="15" t="s">
        <v>47</v>
      </c>
      <c r="D35" s="15" t="s">
        <v>148</v>
      </c>
      <c r="E35" s="16">
        <v>68000</v>
      </c>
      <c r="F35" s="16" t="s">
        <v>21</v>
      </c>
      <c r="G35" s="16" t="s">
        <v>21</v>
      </c>
      <c r="H35" s="16">
        <f t="shared" si="0"/>
        <v>12430.81</v>
      </c>
      <c r="I35" s="16">
        <v>12430.81</v>
      </c>
      <c r="J35" s="16"/>
      <c r="K35" s="16" t="s">
        <v>149</v>
      </c>
      <c r="L35" s="42">
        <f t="shared" si="1"/>
        <v>60230.81</v>
      </c>
      <c r="M35" s="42">
        <f t="shared" si="2"/>
        <v>20076.9366666667</v>
      </c>
    </row>
    <row r="36" customFormat="1" ht="15" spans="1:13">
      <c r="A36" s="15" t="s">
        <v>150</v>
      </c>
      <c r="B36" s="15" t="s">
        <v>151</v>
      </c>
      <c r="C36" s="15" t="s">
        <v>152</v>
      </c>
      <c r="D36" s="15" t="s">
        <v>153</v>
      </c>
      <c r="E36" s="16">
        <v>193000</v>
      </c>
      <c r="F36" s="16" t="s">
        <v>21</v>
      </c>
      <c r="G36" s="16" t="s">
        <v>21</v>
      </c>
      <c r="H36" s="16">
        <f t="shared" si="0"/>
        <v>3473.68</v>
      </c>
      <c r="I36" s="16">
        <v>3473.68</v>
      </c>
      <c r="J36" s="16"/>
      <c r="K36" s="16" t="s">
        <v>154</v>
      </c>
      <c r="L36" s="42">
        <f t="shared" si="1"/>
        <v>83973.68</v>
      </c>
      <c r="M36" s="42">
        <f t="shared" si="2"/>
        <v>16794.736</v>
      </c>
    </row>
    <row r="37" customFormat="1" ht="15" spans="1:13">
      <c r="A37" s="15" t="s">
        <v>155</v>
      </c>
      <c r="B37" s="15" t="s">
        <v>156</v>
      </c>
      <c r="C37" s="15" t="s">
        <v>34</v>
      </c>
      <c r="D37" s="15" t="s">
        <v>76</v>
      </c>
      <c r="E37" s="16">
        <v>181000</v>
      </c>
      <c r="F37" s="16" t="s">
        <v>21</v>
      </c>
      <c r="G37" s="16" t="s">
        <v>21</v>
      </c>
      <c r="H37" s="16">
        <f t="shared" si="0"/>
        <v>5516.78</v>
      </c>
      <c r="I37" s="16">
        <v>5516.78</v>
      </c>
      <c r="J37" s="16"/>
      <c r="K37" s="16" t="s">
        <v>157</v>
      </c>
      <c r="L37" s="42">
        <f t="shared" si="1"/>
        <v>101016.78</v>
      </c>
      <c r="M37" s="42">
        <f t="shared" si="2"/>
        <v>25254.195</v>
      </c>
    </row>
    <row r="38" customFormat="1" ht="15" spans="1:13">
      <c r="A38" s="15" t="s">
        <v>158</v>
      </c>
      <c r="B38" s="15" t="s">
        <v>159</v>
      </c>
      <c r="C38" s="15" t="s">
        <v>152</v>
      </c>
      <c r="D38" s="15" t="s">
        <v>160</v>
      </c>
      <c r="E38" s="16">
        <v>145000</v>
      </c>
      <c r="F38" s="16" t="s">
        <v>21</v>
      </c>
      <c r="G38" s="16" t="s">
        <v>21</v>
      </c>
      <c r="H38" s="16">
        <f t="shared" si="0"/>
        <v>4172</v>
      </c>
      <c r="I38" s="16">
        <v>4172</v>
      </c>
      <c r="J38" s="16"/>
      <c r="K38" s="16" t="s">
        <v>161</v>
      </c>
      <c r="L38" s="42">
        <f t="shared" si="1"/>
        <v>84172</v>
      </c>
      <c r="M38" s="42">
        <f t="shared" si="2"/>
        <v>16834.4</v>
      </c>
    </row>
    <row r="39" customFormat="1" ht="15" spans="1:13">
      <c r="A39" s="18" t="s">
        <v>162</v>
      </c>
      <c r="B39" s="15" t="s">
        <v>163</v>
      </c>
      <c r="C39" s="15" t="s">
        <v>19</v>
      </c>
      <c r="D39" s="15" t="s">
        <v>164</v>
      </c>
      <c r="E39" s="16" t="s">
        <v>21</v>
      </c>
      <c r="F39" s="16">
        <v>10000</v>
      </c>
      <c r="G39" s="16" t="s">
        <v>31</v>
      </c>
      <c r="H39" s="16">
        <f t="shared" si="0"/>
        <v>3439.41</v>
      </c>
      <c r="I39" s="16">
        <v>3439.41</v>
      </c>
      <c r="J39" s="16"/>
      <c r="K39" s="16" t="s">
        <v>21</v>
      </c>
      <c r="L39" s="42">
        <f t="shared" si="1"/>
        <v>19289.41</v>
      </c>
      <c r="M39" s="42">
        <f t="shared" si="2"/>
        <v>19289.41</v>
      </c>
    </row>
    <row r="40" customFormat="1" ht="15" spans="1:13">
      <c r="A40" s="15" t="s">
        <v>165</v>
      </c>
      <c r="B40" s="15" t="s">
        <v>166</v>
      </c>
      <c r="C40" s="15" t="s">
        <v>47</v>
      </c>
      <c r="D40" s="15" t="s">
        <v>167</v>
      </c>
      <c r="E40" s="16">
        <v>175000</v>
      </c>
      <c r="F40" s="16" t="s">
        <v>21</v>
      </c>
      <c r="G40" s="16" t="s">
        <v>21</v>
      </c>
      <c r="H40" s="16">
        <f t="shared" si="0"/>
        <v>0</v>
      </c>
      <c r="I40" s="16"/>
      <c r="J40" s="16"/>
      <c r="K40" s="16" t="s">
        <v>168</v>
      </c>
      <c r="L40" s="42">
        <f t="shared" si="1"/>
        <v>95000</v>
      </c>
      <c r="M40" s="42">
        <f t="shared" si="2"/>
        <v>31666.6666666667</v>
      </c>
    </row>
    <row r="41" customFormat="1" ht="15" spans="1:13">
      <c r="A41" s="15" t="s">
        <v>169</v>
      </c>
      <c r="B41" s="15" t="s">
        <v>170</v>
      </c>
      <c r="C41" s="15" t="s">
        <v>34</v>
      </c>
      <c r="D41" s="15" t="s">
        <v>57</v>
      </c>
      <c r="E41" s="16">
        <v>401000</v>
      </c>
      <c r="F41" s="16" t="s">
        <v>21</v>
      </c>
      <c r="G41" s="16" t="s">
        <v>21</v>
      </c>
      <c r="H41" s="16">
        <f t="shared" si="0"/>
        <v>15026.17</v>
      </c>
      <c r="I41" s="16">
        <v>15026.17</v>
      </c>
      <c r="J41" s="16"/>
      <c r="K41" s="16">
        <v>321000</v>
      </c>
      <c r="L41" s="42">
        <f t="shared" si="1"/>
        <v>95026.17</v>
      </c>
      <c r="M41" s="42">
        <f t="shared" si="2"/>
        <v>23756.5425</v>
      </c>
    </row>
    <row r="42" customFormat="1" ht="15" spans="1:13">
      <c r="A42" s="15" t="s">
        <v>171</v>
      </c>
      <c r="B42" s="15" t="s">
        <v>172</v>
      </c>
      <c r="C42" s="15" t="s">
        <v>15</v>
      </c>
      <c r="D42" s="15" t="s">
        <v>173</v>
      </c>
      <c r="E42" s="16" t="s">
        <v>21</v>
      </c>
      <c r="F42" s="16">
        <v>50000</v>
      </c>
      <c r="G42" s="16" t="s">
        <v>174</v>
      </c>
      <c r="H42" s="16">
        <f t="shared" si="0"/>
        <v>4157.01</v>
      </c>
      <c r="I42" s="16">
        <v>4157.01</v>
      </c>
      <c r="J42" s="16"/>
      <c r="K42" s="16" t="s">
        <v>21</v>
      </c>
      <c r="L42" s="42">
        <f t="shared" si="1"/>
        <v>63257.01</v>
      </c>
      <c r="M42" s="42">
        <f t="shared" si="2"/>
        <v>31628.505</v>
      </c>
    </row>
    <row r="43" customFormat="1" ht="15" spans="1:13">
      <c r="A43" s="15" t="s">
        <v>175</v>
      </c>
      <c r="B43" s="15" t="s">
        <v>176</v>
      </c>
      <c r="C43" s="15" t="s">
        <v>34</v>
      </c>
      <c r="D43" s="15" t="s">
        <v>177</v>
      </c>
      <c r="E43" s="16" t="s">
        <v>21</v>
      </c>
      <c r="F43" s="16" t="s">
        <v>178</v>
      </c>
      <c r="G43" s="16" t="s">
        <v>179</v>
      </c>
      <c r="H43" s="16">
        <f t="shared" si="0"/>
        <v>1870.37</v>
      </c>
      <c r="I43" s="16">
        <v>1870.37</v>
      </c>
      <c r="J43" s="16"/>
      <c r="K43" s="16" t="s">
        <v>21</v>
      </c>
      <c r="L43" s="42">
        <f t="shared" si="1"/>
        <v>61670.37</v>
      </c>
      <c r="M43" s="42">
        <f t="shared" si="2"/>
        <v>15417.5925</v>
      </c>
    </row>
    <row r="44" customFormat="1" ht="15" spans="1:13">
      <c r="A44" s="15" t="s">
        <v>180</v>
      </c>
      <c r="B44" s="15" t="s">
        <v>181</v>
      </c>
      <c r="C44" s="15" t="s">
        <v>34</v>
      </c>
      <c r="D44" s="15" t="s">
        <v>182</v>
      </c>
      <c r="E44" s="16">
        <v>260000</v>
      </c>
      <c r="F44" s="16" t="s">
        <v>183</v>
      </c>
      <c r="G44" s="16" t="s">
        <v>21</v>
      </c>
      <c r="H44" s="16">
        <f t="shared" si="0"/>
        <v>2156.78</v>
      </c>
      <c r="I44" s="16">
        <v>2156.78</v>
      </c>
      <c r="J44" s="16"/>
      <c r="K44" s="16">
        <v>175000</v>
      </c>
      <c r="L44" s="42">
        <f t="shared" si="1"/>
        <v>127156.78</v>
      </c>
      <c r="M44" s="42">
        <f t="shared" si="2"/>
        <v>31789.195</v>
      </c>
    </row>
    <row r="45" customFormat="1" ht="15" spans="1:13">
      <c r="A45" s="15" t="s">
        <v>184</v>
      </c>
      <c r="B45" s="15" t="s">
        <v>185</v>
      </c>
      <c r="C45" s="15" t="s">
        <v>47</v>
      </c>
      <c r="D45" s="15" t="s">
        <v>186</v>
      </c>
      <c r="E45" s="16" t="s">
        <v>21</v>
      </c>
      <c r="F45" s="16" t="s">
        <v>178</v>
      </c>
      <c r="G45" s="16" t="s">
        <v>21</v>
      </c>
      <c r="H45" s="16">
        <f t="shared" si="0"/>
        <v>456.64</v>
      </c>
      <c r="I45" s="16">
        <v>456.64</v>
      </c>
      <c r="J45" s="16"/>
      <c r="K45" s="16" t="s">
        <v>21</v>
      </c>
      <c r="L45" s="42">
        <f t="shared" si="1"/>
        <v>50456.64</v>
      </c>
      <c r="M45" s="42">
        <f t="shared" si="2"/>
        <v>16818.88</v>
      </c>
    </row>
    <row r="46" customFormat="1" ht="15" spans="1:13">
      <c r="A46" s="18" t="s">
        <v>187</v>
      </c>
      <c r="B46" s="15" t="s">
        <v>188</v>
      </c>
      <c r="C46" s="15" t="s">
        <v>34</v>
      </c>
      <c r="D46" s="15" t="s">
        <v>189</v>
      </c>
      <c r="E46" s="16">
        <v>21000</v>
      </c>
      <c r="F46" s="16" t="s">
        <v>178</v>
      </c>
      <c r="G46" s="16" t="s">
        <v>21</v>
      </c>
      <c r="H46" s="16">
        <f t="shared" si="0"/>
        <v>3149.47</v>
      </c>
      <c r="I46" s="16">
        <v>3149.47</v>
      </c>
      <c r="J46" s="16"/>
      <c r="K46" s="16" t="s">
        <v>190</v>
      </c>
      <c r="L46" s="42">
        <f t="shared" si="1"/>
        <v>65499.47</v>
      </c>
      <c r="M46" s="42">
        <f t="shared" si="2"/>
        <v>16374.8675</v>
      </c>
    </row>
    <row r="47" customFormat="1" ht="15" spans="1:13">
      <c r="A47" s="15" t="s">
        <v>191</v>
      </c>
      <c r="B47" s="15" t="s">
        <v>192</v>
      </c>
      <c r="C47" s="15" t="s">
        <v>47</v>
      </c>
      <c r="D47" s="15" t="s">
        <v>193</v>
      </c>
      <c r="E47" s="16">
        <v>22000</v>
      </c>
      <c r="F47" s="16" t="s">
        <v>178</v>
      </c>
      <c r="G47" s="16" t="s">
        <v>21</v>
      </c>
      <c r="H47" s="16">
        <f t="shared" si="0"/>
        <v>3537.1</v>
      </c>
      <c r="I47" s="16">
        <v>3537.1</v>
      </c>
      <c r="J47" s="16"/>
      <c r="K47" s="16" t="s">
        <v>194</v>
      </c>
      <c r="L47" s="42">
        <f t="shared" si="1"/>
        <v>66487.1</v>
      </c>
      <c r="M47" s="42">
        <f t="shared" si="2"/>
        <v>22162.3666666667</v>
      </c>
    </row>
    <row r="48" customFormat="1" ht="15" spans="1:13">
      <c r="A48" s="15" t="s">
        <v>195</v>
      </c>
      <c r="B48" s="15" t="s">
        <v>196</v>
      </c>
      <c r="C48" s="15" t="s">
        <v>24</v>
      </c>
      <c r="D48" s="15" t="s">
        <v>197</v>
      </c>
      <c r="E48" s="16">
        <v>45000</v>
      </c>
      <c r="F48" s="16" t="s">
        <v>183</v>
      </c>
      <c r="G48" s="16" t="s">
        <v>21</v>
      </c>
      <c r="H48" s="16">
        <f t="shared" si="0"/>
        <v>0</v>
      </c>
      <c r="I48" s="16"/>
      <c r="J48" s="16"/>
      <c r="K48" s="16" t="s">
        <v>198</v>
      </c>
      <c r="L48" s="42">
        <f t="shared" si="1"/>
        <v>69000</v>
      </c>
      <c r="M48" s="42">
        <f t="shared" si="2"/>
        <v>11500</v>
      </c>
    </row>
    <row r="49" customFormat="1" ht="15" spans="1:13">
      <c r="A49" s="15" t="s">
        <v>199</v>
      </c>
      <c r="B49" s="15" t="s">
        <v>200</v>
      </c>
      <c r="C49" s="15" t="s">
        <v>19</v>
      </c>
      <c r="D49" s="15" t="s">
        <v>201</v>
      </c>
      <c r="E49" s="16">
        <v>46000</v>
      </c>
      <c r="F49" s="16">
        <v>20000</v>
      </c>
      <c r="G49" s="16" t="s">
        <v>21</v>
      </c>
      <c r="H49" s="16">
        <f t="shared" si="0"/>
        <v>768.57</v>
      </c>
      <c r="I49" s="16">
        <v>768.57</v>
      </c>
      <c r="J49" s="16"/>
      <c r="K49" s="16">
        <v>35000</v>
      </c>
      <c r="L49" s="42">
        <f t="shared" si="1"/>
        <v>31768.57</v>
      </c>
      <c r="M49" s="42">
        <f t="shared" si="2"/>
        <v>31768.57</v>
      </c>
    </row>
    <row r="50" customFormat="1" ht="15" spans="1:13">
      <c r="A50" s="15" t="s">
        <v>202</v>
      </c>
      <c r="B50" s="15" t="s">
        <v>203</v>
      </c>
      <c r="C50" s="15" t="s">
        <v>15</v>
      </c>
      <c r="D50" s="15" t="s">
        <v>204</v>
      </c>
      <c r="E50" s="16" t="s">
        <v>21</v>
      </c>
      <c r="F50" s="16">
        <v>30000</v>
      </c>
      <c r="G50" s="16" t="s">
        <v>205</v>
      </c>
      <c r="H50" s="16">
        <f t="shared" si="0"/>
        <v>266.52</v>
      </c>
      <c r="I50" s="16">
        <v>266.52</v>
      </c>
      <c r="J50" s="16"/>
      <c r="K50" s="16" t="s">
        <v>21</v>
      </c>
      <c r="L50" s="42">
        <f t="shared" si="1"/>
        <v>35116.52</v>
      </c>
      <c r="M50" s="42">
        <f t="shared" si="2"/>
        <v>17558.26</v>
      </c>
    </row>
    <row r="51" customFormat="1" ht="15" spans="1:13">
      <c r="A51" s="15" t="s">
        <v>206</v>
      </c>
      <c r="B51" s="15" t="s">
        <v>207</v>
      </c>
      <c r="C51" s="15" t="s">
        <v>19</v>
      </c>
      <c r="D51" s="15" t="s">
        <v>208</v>
      </c>
      <c r="E51" s="16" t="s">
        <v>21</v>
      </c>
      <c r="F51" s="16">
        <v>20000</v>
      </c>
      <c r="G51" s="16" t="s">
        <v>31</v>
      </c>
      <c r="H51" s="16">
        <f t="shared" si="0"/>
        <v>77.36</v>
      </c>
      <c r="I51" s="16">
        <v>77.36</v>
      </c>
      <c r="J51" s="16"/>
      <c r="K51" s="16" t="s">
        <v>21</v>
      </c>
      <c r="L51" s="42">
        <f t="shared" si="1"/>
        <v>25927.36</v>
      </c>
      <c r="M51" s="42">
        <f t="shared" si="2"/>
        <v>25927.36</v>
      </c>
    </row>
    <row r="52" customFormat="1" ht="15" spans="1:13">
      <c r="A52" s="15" t="s">
        <v>209</v>
      </c>
      <c r="B52" s="15" t="s">
        <v>210</v>
      </c>
      <c r="C52" s="15" t="s">
        <v>47</v>
      </c>
      <c r="D52" s="15" t="s">
        <v>211</v>
      </c>
      <c r="E52" s="16" t="s">
        <v>21</v>
      </c>
      <c r="F52" s="16">
        <v>22000</v>
      </c>
      <c r="G52" s="16" t="s">
        <v>212</v>
      </c>
      <c r="H52" s="16">
        <f t="shared" si="0"/>
        <v>7908.34</v>
      </c>
      <c r="I52" s="16">
        <v>7908.34</v>
      </c>
      <c r="J52" s="16"/>
      <c r="K52" s="16" t="s">
        <v>21</v>
      </c>
      <c r="L52" s="42">
        <f t="shared" si="1"/>
        <v>36658.34</v>
      </c>
      <c r="M52" s="42">
        <f t="shared" si="2"/>
        <v>12219.4466666667</v>
      </c>
    </row>
    <row r="53" customFormat="1" ht="15" spans="1:13">
      <c r="A53" s="15" t="s">
        <v>213</v>
      </c>
      <c r="B53" s="15" t="s">
        <v>214</v>
      </c>
      <c r="C53" s="15" t="s">
        <v>19</v>
      </c>
      <c r="D53" s="15" t="s">
        <v>211</v>
      </c>
      <c r="E53" s="16" t="s">
        <v>21</v>
      </c>
      <c r="F53" s="16">
        <v>20000</v>
      </c>
      <c r="G53" s="16" t="s">
        <v>31</v>
      </c>
      <c r="H53" s="16">
        <f t="shared" si="0"/>
        <v>585.98</v>
      </c>
      <c r="I53" s="16">
        <v>585.98</v>
      </c>
      <c r="J53" s="16"/>
      <c r="K53" s="16" t="s">
        <v>21</v>
      </c>
      <c r="L53" s="42">
        <f t="shared" si="1"/>
        <v>26435.98</v>
      </c>
      <c r="M53" s="42">
        <f t="shared" si="2"/>
        <v>26435.98</v>
      </c>
    </row>
    <row r="54" customFormat="1" ht="15" spans="1:13">
      <c r="A54" s="15" t="s">
        <v>215</v>
      </c>
      <c r="B54" s="15" t="s">
        <v>216</v>
      </c>
      <c r="C54" s="15" t="s">
        <v>47</v>
      </c>
      <c r="D54" s="15" t="s">
        <v>217</v>
      </c>
      <c r="E54" s="16">
        <v>251000</v>
      </c>
      <c r="F54" s="16"/>
      <c r="G54" s="16" t="s">
        <v>21</v>
      </c>
      <c r="H54" s="16">
        <f t="shared" si="0"/>
        <v>41213.56</v>
      </c>
      <c r="I54" s="16">
        <v>41213.56</v>
      </c>
      <c r="J54" s="16"/>
      <c r="K54" s="16">
        <v>181000</v>
      </c>
      <c r="L54" s="42">
        <f t="shared" si="1"/>
        <v>111213.56</v>
      </c>
      <c r="M54" s="42">
        <f t="shared" si="2"/>
        <v>37071.1866666667</v>
      </c>
    </row>
    <row r="55" customFormat="1" ht="15" spans="1:13">
      <c r="A55" s="15" t="s">
        <v>218</v>
      </c>
      <c r="B55" s="15" t="s">
        <v>219</v>
      </c>
      <c r="C55" s="15" t="s">
        <v>24</v>
      </c>
      <c r="D55" s="15" t="s">
        <v>220</v>
      </c>
      <c r="E55" s="16">
        <v>179000</v>
      </c>
      <c r="F55" s="16" t="s">
        <v>27</v>
      </c>
      <c r="G55" s="16" t="s">
        <v>21</v>
      </c>
      <c r="H55" s="16">
        <f t="shared" si="0"/>
        <v>5375.82</v>
      </c>
      <c r="I55" s="16">
        <v>5375.82</v>
      </c>
      <c r="J55" s="16"/>
      <c r="K55" s="16" t="s">
        <v>221</v>
      </c>
      <c r="L55" s="42">
        <f t="shared" si="1"/>
        <v>142375.82</v>
      </c>
      <c r="M55" s="42">
        <f t="shared" si="2"/>
        <v>23729.3033333333</v>
      </c>
    </row>
    <row r="56" customFormat="1" ht="15" spans="1:13">
      <c r="A56" s="15" t="s">
        <v>222</v>
      </c>
      <c r="B56" s="15" t="s">
        <v>223</v>
      </c>
      <c r="C56" s="15" t="s">
        <v>15</v>
      </c>
      <c r="D56" s="15" t="s">
        <v>224</v>
      </c>
      <c r="E56" s="16" t="s">
        <v>21</v>
      </c>
      <c r="F56" s="16">
        <v>30000</v>
      </c>
      <c r="G56" s="16" t="s">
        <v>31</v>
      </c>
      <c r="H56" s="16">
        <f t="shared" si="0"/>
        <v>3448.95</v>
      </c>
      <c r="I56" s="16">
        <v>3448.95</v>
      </c>
      <c r="J56" s="16"/>
      <c r="K56" s="16" t="s">
        <v>21</v>
      </c>
      <c r="L56" s="42">
        <f t="shared" si="1"/>
        <v>39298.95</v>
      </c>
      <c r="M56" s="42">
        <f t="shared" si="2"/>
        <v>19649.475</v>
      </c>
    </row>
    <row r="57" customFormat="1" ht="15" spans="1:13">
      <c r="A57" s="15" t="s">
        <v>225</v>
      </c>
      <c r="B57" s="15" t="s">
        <v>226</v>
      </c>
      <c r="C57" s="15" t="s">
        <v>47</v>
      </c>
      <c r="D57" s="15" t="s">
        <v>227</v>
      </c>
      <c r="E57" s="16">
        <v>520000</v>
      </c>
      <c r="F57" s="16">
        <v>40000</v>
      </c>
      <c r="G57" s="16" t="s">
        <v>21</v>
      </c>
      <c r="H57" s="16">
        <f t="shared" si="0"/>
        <v>22.48</v>
      </c>
      <c r="I57" s="16">
        <v>22.48</v>
      </c>
      <c r="J57" s="16"/>
      <c r="K57" s="16" t="s">
        <v>228</v>
      </c>
      <c r="L57" s="42">
        <f t="shared" si="1"/>
        <v>522522.48</v>
      </c>
      <c r="M57" s="42">
        <f t="shared" si="2"/>
        <v>174174.16</v>
      </c>
    </row>
    <row r="58" customFormat="1" ht="15" spans="1:13">
      <c r="A58" s="15" t="s">
        <v>229</v>
      </c>
      <c r="B58" s="15" t="s">
        <v>230</v>
      </c>
      <c r="C58" s="15" t="s">
        <v>34</v>
      </c>
      <c r="D58" s="15" t="s">
        <v>231</v>
      </c>
      <c r="E58" s="16">
        <v>640000</v>
      </c>
      <c r="F58" s="16" t="s">
        <v>21</v>
      </c>
      <c r="G58" s="16" t="s">
        <v>21</v>
      </c>
      <c r="H58" s="16">
        <f t="shared" si="0"/>
        <v>219.76</v>
      </c>
      <c r="I58" s="16">
        <v>219.76</v>
      </c>
      <c r="J58" s="16"/>
      <c r="K58" s="16">
        <v>520000</v>
      </c>
      <c r="L58" s="42">
        <f t="shared" si="1"/>
        <v>120219.76</v>
      </c>
      <c r="M58" s="42">
        <f t="shared" si="2"/>
        <v>30054.94</v>
      </c>
    </row>
    <row r="59" s="5" customFormat="1" ht="15" spans="1:13">
      <c r="A59" s="22" t="s">
        <v>232</v>
      </c>
      <c r="B59" s="23" t="s">
        <v>233</v>
      </c>
      <c r="C59" s="23" t="s">
        <v>24</v>
      </c>
      <c r="D59" s="23">
        <v>13848949488</v>
      </c>
      <c r="E59" s="24">
        <v>129000</v>
      </c>
      <c r="F59" s="24" t="s">
        <v>21</v>
      </c>
      <c r="G59" s="24" t="s">
        <v>21</v>
      </c>
      <c r="H59" s="16">
        <f t="shared" si="0"/>
        <v>0</v>
      </c>
      <c r="I59" s="24"/>
      <c r="J59" s="24"/>
      <c r="K59" s="24" t="s">
        <v>234</v>
      </c>
      <c r="L59" s="42">
        <f t="shared" si="1"/>
        <v>68500</v>
      </c>
      <c r="M59" s="42">
        <f t="shared" si="2"/>
        <v>11416.6666666667</v>
      </c>
    </row>
    <row r="60" s="5" customFormat="1" ht="15" spans="1:13">
      <c r="A60" s="23" t="s">
        <v>235</v>
      </c>
      <c r="B60" s="23" t="s">
        <v>236</v>
      </c>
      <c r="C60" s="25" t="s">
        <v>24</v>
      </c>
      <c r="D60" s="25" t="s">
        <v>237</v>
      </c>
      <c r="E60" s="26">
        <v>101000</v>
      </c>
      <c r="F60" s="26">
        <v>10000</v>
      </c>
      <c r="G60" s="26" t="s">
        <v>21</v>
      </c>
      <c r="H60" s="27">
        <f t="shared" si="0"/>
        <v>5996.69</v>
      </c>
      <c r="I60" s="26">
        <v>4256.69</v>
      </c>
      <c r="J60" s="26">
        <v>1740</v>
      </c>
      <c r="K60" s="26" t="s">
        <v>238</v>
      </c>
      <c r="L60" s="45">
        <f t="shared" si="1"/>
        <v>63196.69</v>
      </c>
      <c r="M60" s="45">
        <f t="shared" si="2"/>
        <v>10532.7816666667</v>
      </c>
    </row>
    <row r="61" s="5" customFormat="1" ht="15" spans="1:13">
      <c r="A61" s="28" t="s">
        <v>239</v>
      </c>
      <c r="B61" s="64" t="s">
        <v>240</v>
      </c>
      <c r="C61" s="30">
        <v>2</v>
      </c>
      <c r="D61" s="31"/>
      <c r="E61" s="32">
        <v>6850</v>
      </c>
      <c r="F61" s="32">
        <v>16000</v>
      </c>
      <c r="G61" s="32">
        <v>0</v>
      </c>
      <c r="H61" s="33">
        <f t="shared" si="0"/>
        <v>0</v>
      </c>
      <c r="I61" s="32"/>
      <c r="J61" s="32"/>
      <c r="K61" s="32">
        <v>1950</v>
      </c>
      <c r="L61" s="46">
        <f t="shared" si="1"/>
        <v>20900</v>
      </c>
      <c r="M61" s="46">
        <f t="shared" si="2"/>
        <v>10450</v>
      </c>
    </row>
    <row r="62" s="6" customFormat="1" ht="15" spans="1:13">
      <c r="A62" s="34" t="s">
        <v>241</v>
      </c>
      <c r="B62" s="34" t="s">
        <v>242</v>
      </c>
      <c r="C62" s="35" t="s">
        <v>34</v>
      </c>
      <c r="D62" s="35" t="s">
        <v>243</v>
      </c>
      <c r="E62" s="36">
        <v>48500</v>
      </c>
      <c r="F62" s="36" t="s">
        <v>244</v>
      </c>
      <c r="G62" s="36" t="s">
        <v>21</v>
      </c>
      <c r="H62" s="37">
        <f t="shared" si="0"/>
        <v>27092.04</v>
      </c>
      <c r="I62" s="36">
        <v>27092.04</v>
      </c>
      <c r="J62" s="36" t="s">
        <v>21</v>
      </c>
      <c r="K62" s="36" t="s">
        <v>198</v>
      </c>
      <c r="L62" s="47">
        <f t="shared" si="1"/>
        <v>78352.04</v>
      </c>
      <c r="M62" s="47">
        <f t="shared" si="2"/>
        <v>19588.01</v>
      </c>
    </row>
    <row r="63" s="6" customFormat="1" ht="15" spans="1:13">
      <c r="A63" s="38" t="s">
        <v>245</v>
      </c>
      <c r="B63" s="34" t="s">
        <v>246</v>
      </c>
      <c r="C63" s="34" t="s">
        <v>47</v>
      </c>
      <c r="D63" s="34" t="s">
        <v>247</v>
      </c>
      <c r="E63" s="39">
        <v>17600</v>
      </c>
      <c r="F63" s="39" t="s">
        <v>183</v>
      </c>
      <c r="G63" s="39" t="s">
        <v>21</v>
      </c>
      <c r="H63" s="16">
        <f t="shared" si="0"/>
        <v>1934.19</v>
      </c>
      <c r="I63" s="39">
        <v>1934.19</v>
      </c>
      <c r="J63" s="39" t="s">
        <v>21</v>
      </c>
      <c r="K63" s="39" t="s">
        <v>31</v>
      </c>
      <c r="L63" s="42">
        <f t="shared" si="1"/>
        <v>53684.19</v>
      </c>
      <c r="M63" s="42">
        <f t="shared" si="2"/>
        <v>17894.73</v>
      </c>
    </row>
    <row r="64" s="6" customFormat="1" ht="15" spans="1:13">
      <c r="A64" s="34" t="s">
        <v>248</v>
      </c>
      <c r="B64" s="34" t="s">
        <v>249</v>
      </c>
      <c r="C64" s="34" t="s">
        <v>47</v>
      </c>
      <c r="D64" s="34" t="s">
        <v>250</v>
      </c>
      <c r="E64" s="39">
        <v>95000</v>
      </c>
      <c r="F64" s="39" t="s">
        <v>251</v>
      </c>
      <c r="G64" s="39" t="s">
        <v>21</v>
      </c>
      <c r="H64" s="16">
        <f t="shared" si="0"/>
        <v>3875.18</v>
      </c>
      <c r="I64" s="39">
        <v>3875.18</v>
      </c>
      <c r="J64" s="39" t="s">
        <v>21</v>
      </c>
      <c r="K64" s="39" t="s">
        <v>252</v>
      </c>
      <c r="L64" s="42">
        <f t="shared" si="1"/>
        <v>86495.18</v>
      </c>
      <c r="M64" s="42">
        <f t="shared" si="2"/>
        <v>28831.7266666667</v>
      </c>
    </row>
    <row r="65" s="6" customFormat="1" ht="15" spans="1:13">
      <c r="A65" s="38" t="s">
        <v>253</v>
      </c>
      <c r="B65" s="34" t="s">
        <v>254</v>
      </c>
      <c r="C65" s="34" t="s">
        <v>15</v>
      </c>
      <c r="D65" s="34" t="s">
        <v>255</v>
      </c>
      <c r="E65" s="39">
        <v>61000</v>
      </c>
      <c r="F65" s="39" t="s">
        <v>256</v>
      </c>
      <c r="G65" s="39" t="s">
        <v>21</v>
      </c>
      <c r="H65" s="16">
        <f t="shared" si="0"/>
        <v>4474.38</v>
      </c>
      <c r="I65" s="16">
        <v>4474.38</v>
      </c>
      <c r="J65" s="39" t="s">
        <v>21</v>
      </c>
      <c r="K65" s="39" t="s">
        <v>122</v>
      </c>
      <c r="L65" s="42">
        <f t="shared" si="1"/>
        <v>61234.38</v>
      </c>
      <c r="M65" s="42">
        <f t="shared" si="2"/>
        <v>30617.19</v>
      </c>
    </row>
    <row r="66" s="6" customFormat="1" ht="15" spans="1:13">
      <c r="A66" s="34" t="s">
        <v>257</v>
      </c>
      <c r="B66" s="34" t="s">
        <v>258</v>
      </c>
      <c r="C66" s="34" t="s">
        <v>47</v>
      </c>
      <c r="D66" s="34" t="s">
        <v>259</v>
      </c>
      <c r="E66" s="39">
        <v>91000</v>
      </c>
      <c r="F66" s="39" t="s">
        <v>260</v>
      </c>
      <c r="G66" s="39" t="s">
        <v>21</v>
      </c>
      <c r="H66" s="16">
        <f t="shared" si="0"/>
        <v>2572.8</v>
      </c>
      <c r="I66" s="16">
        <v>2572.8</v>
      </c>
      <c r="J66" s="39" t="s">
        <v>21</v>
      </c>
      <c r="K66" s="39" t="s">
        <v>261</v>
      </c>
      <c r="L66" s="42">
        <f t="shared" si="1"/>
        <v>61292.8</v>
      </c>
      <c r="M66" s="42">
        <f t="shared" si="2"/>
        <v>20430.9333333333</v>
      </c>
    </row>
    <row r="67" s="7" customFormat="1" ht="15" spans="1:13">
      <c r="A67" s="38" t="s">
        <v>262</v>
      </c>
      <c r="B67" s="48" t="s">
        <v>263</v>
      </c>
      <c r="C67" s="48" t="s">
        <v>47</v>
      </c>
      <c r="D67" s="48" t="s">
        <v>264</v>
      </c>
      <c r="E67" s="49">
        <v>98350</v>
      </c>
      <c r="F67" s="49" t="s">
        <v>265</v>
      </c>
      <c r="G67" s="49" t="s">
        <v>21</v>
      </c>
      <c r="H67" s="20">
        <f t="shared" si="0"/>
        <v>943.71</v>
      </c>
      <c r="I67" s="20">
        <v>943.71</v>
      </c>
      <c r="J67" s="49" t="s">
        <v>21</v>
      </c>
      <c r="K67" s="49" t="s">
        <v>266</v>
      </c>
      <c r="L67" s="44">
        <f t="shared" ref="L67:L130" si="3">E67+F67+G67+H67-K67</f>
        <v>80203.71</v>
      </c>
      <c r="M67" s="44">
        <f t="shared" ref="M67:M130" si="4">L67/C67</f>
        <v>26734.57</v>
      </c>
    </row>
    <row r="68" s="6" customFormat="1" ht="15" spans="1:13">
      <c r="A68" s="34" t="s">
        <v>267</v>
      </c>
      <c r="B68" s="34" t="s">
        <v>268</v>
      </c>
      <c r="C68" s="34" t="s">
        <v>47</v>
      </c>
      <c r="D68" s="34" t="s">
        <v>269</v>
      </c>
      <c r="E68" s="39">
        <v>53800</v>
      </c>
      <c r="F68" s="39" t="s">
        <v>270</v>
      </c>
      <c r="G68" s="39" t="s">
        <v>21</v>
      </c>
      <c r="H68" s="16">
        <f t="shared" ref="H67:H131" si="5">I68+J68</f>
        <v>1938.37</v>
      </c>
      <c r="I68" s="39">
        <v>1938.37</v>
      </c>
      <c r="J68" s="39" t="s">
        <v>21</v>
      </c>
      <c r="K68" s="39" t="s">
        <v>271</v>
      </c>
      <c r="L68" s="42">
        <f t="shared" si="3"/>
        <v>48898.37</v>
      </c>
      <c r="M68" s="42">
        <f t="shared" si="4"/>
        <v>16299.4566666667</v>
      </c>
    </row>
    <row r="69" s="6" customFormat="1" ht="15" spans="1:13">
      <c r="A69" s="34" t="s">
        <v>272</v>
      </c>
      <c r="B69" s="34" t="s">
        <v>273</v>
      </c>
      <c r="C69" s="34" t="s">
        <v>15</v>
      </c>
      <c r="D69" s="34" t="s">
        <v>274</v>
      </c>
      <c r="E69" s="39">
        <v>98350</v>
      </c>
      <c r="F69" s="39" t="s">
        <v>244</v>
      </c>
      <c r="G69" s="39" t="s">
        <v>21</v>
      </c>
      <c r="H69" s="16">
        <f t="shared" si="5"/>
        <v>2871.34</v>
      </c>
      <c r="I69" s="39">
        <v>2871.34</v>
      </c>
      <c r="J69" s="39" t="s">
        <v>21</v>
      </c>
      <c r="K69" s="39" t="s">
        <v>275</v>
      </c>
      <c r="L69" s="42">
        <f t="shared" si="3"/>
        <v>42131.34</v>
      </c>
      <c r="M69" s="42">
        <f t="shared" si="4"/>
        <v>21065.67</v>
      </c>
    </row>
    <row r="70" s="6" customFormat="1" ht="15" spans="1:13">
      <c r="A70" s="34" t="s">
        <v>276</v>
      </c>
      <c r="B70" s="34" t="s">
        <v>277</v>
      </c>
      <c r="C70" s="34" t="s">
        <v>19</v>
      </c>
      <c r="D70" s="34" t="s">
        <v>80</v>
      </c>
      <c r="E70" s="39">
        <v>12000</v>
      </c>
      <c r="F70" s="39" t="s">
        <v>270</v>
      </c>
      <c r="G70" s="39" t="s">
        <v>21</v>
      </c>
      <c r="H70" s="16">
        <f t="shared" si="5"/>
        <v>2388.27</v>
      </c>
      <c r="I70" s="39">
        <v>2388.27</v>
      </c>
      <c r="J70" s="39" t="s">
        <v>21</v>
      </c>
      <c r="K70" s="39" t="s">
        <v>278</v>
      </c>
      <c r="L70" s="42">
        <f t="shared" si="3"/>
        <v>19248.27</v>
      </c>
      <c r="M70" s="42">
        <f t="shared" si="4"/>
        <v>19248.27</v>
      </c>
    </row>
    <row r="71" s="6" customFormat="1" ht="15" spans="1:13">
      <c r="A71" s="34" t="s">
        <v>279</v>
      </c>
      <c r="B71" s="34" t="s">
        <v>280</v>
      </c>
      <c r="C71" s="34" t="s">
        <v>47</v>
      </c>
      <c r="D71" s="34" t="s">
        <v>173</v>
      </c>
      <c r="E71" s="39">
        <v>235000</v>
      </c>
      <c r="F71" s="39" t="s">
        <v>270</v>
      </c>
      <c r="G71" s="39" t="s">
        <v>21</v>
      </c>
      <c r="H71" s="16">
        <f t="shared" si="5"/>
        <v>0</v>
      </c>
      <c r="I71" s="39"/>
      <c r="J71" s="39" t="s">
        <v>21</v>
      </c>
      <c r="K71" s="39" t="s">
        <v>281</v>
      </c>
      <c r="L71" s="42">
        <f t="shared" si="3"/>
        <v>71760</v>
      </c>
      <c r="M71" s="42">
        <f t="shared" si="4"/>
        <v>23920</v>
      </c>
    </row>
    <row r="72" s="6" customFormat="1" ht="15" spans="1:13">
      <c r="A72" s="34" t="s">
        <v>282</v>
      </c>
      <c r="B72" s="34" t="s">
        <v>283</v>
      </c>
      <c r="C72" s="34" t="s">
        <v>47</v>
      </c>
      <c r="D72" s="34" t="s">
        <v>284</v>
      </c>
      <c r="E72" s="39">
        <v>181000</v>
      </c>
      <c r="F72" s="39" t="s">
        <v>244</v>
      </c>
      <c r="G72" s="39" t="s">
        <v>21</v>
      </c>
      <c r="H72" s="16">
        <f t="shared" si="5"/>
        <v>2566.88</v>
      </c>
      <c r="I72" s="39">
        <v>2566.88</v>
      </c>
      <c r="J72" s="39" t="s">
        <v>21</v>
      </c>
      <c r="K72" s="39" t="s">
        <v>285</v>
      </c>
      <c r="L72" s="42">
        <f t="shared" si="3"/>
        <v>90636.88</v>
      </c>
      <c r="M72" s="42">
        <f t="shared" si="4"/>
        <v>30212.2933333333</v>
      </c>
    </row>
    <row r="73" s="6" customFormat="1" ht="15" spans="1:13">
      <c r="A73" s="38" t="s">
        <v>286</v>
      </c>
      <c r="B73" s="34" t="s">
        <v>287</v>
      </c>
      <c r="C73" s="34" t="s">
        <v>47</v>
      </c>
      <c r="D73" s="34" t="s">
        <v>288</v>
      </c>
      <c r="E73" s="39">
        <v>305000</v>
      </c>
      <c r="F73" s="39" t="s">
        <v>270</v>
      </c>
      <c r="G73" s="39" t="s">
        <v>21</v>
      </c>
      <c r="H73" s="16">
        <f t="shared" si="5"/>
        <v>2963.9</v>
      </c>
      <c r="I73" s="39">
        <v>2963.9</v>
      </c>
      <c r="J73" s="39" t="s">
        <v>21</v>
      </c>
      <c r="K73" s="39" t="s">
        <v>289</v>
      </c>
      <c r="L73" s="42">
        <f t="shared" si="3"/>
        <v>90723.9</v>
      </c>
      <c r="M73" s="42">
        <f t="shared" si="4"/>
        <v>30241.3</v>
      </c>
    </row>
    <row r="74" s="6" customFormat="1" ht="15" spans="1:13">
      <c r="A74" s="34" t="s">
        <v>290</v>
      </c>
      <c r="B74" s="34" t="s">
        <v>291</v>
      </c>
      <c r="C74" s="34" t="s">
        <v>47</v>
      </c>
      <c r="D74" s="34" t="s">
        <v>292</v>
      </c>
      <c r="E74" s="39" t="s">
        <v>21</v>
      </c>
      <c r="F74" s="39">
        <v>40000</v>
      </c>
      <c r="G74" s="39" t="s">
        <v>31</v>
      </c>
      <c r="H74" s="16">
        <f t="shared" si="5"/>
        <v>6302.01</v>
      </c>
      <c r="I74" s="39">
        <v>6302.01</v>
      </c>
      <c r="J74" s="39" t="s">
        <v>21</v>
      </c>
      <c r="K74" s="39" t="s">
        <v>21</v>
      </c>
      <c r="L74" s="42">
        <f t="shared" si="3"/>
        <v>52152.01</v>
      </c>
      <c r="M74" s="42">
        <f t="shared" si="4"/>
        <v>17384.0033333333</v>
      </c>
    </row>
    <row r="75" s="6" customFormat="1" ht="15" spans="1:13">
      <c r="A75" s="34" t="s">
        <v>293</v>
      </c>
      <c r="B75" s="34" t="s">
        <v>294</v>
      </c>
      <c r="C75" s="34" t="s">
        <v>47</v>
      </c>
      <c r="D75" s="34" t="s">
        <v>295</v>
      </c>
      <c r="E75" s="39">
        <v>281900</v>
      </c>
      <c r="F75" s="39" t="s">
        <v>260</v>
      </c>
      <c r="G75" s="39" t="s">
        <v>21</v>
      </c>
      <c r="H75" s="16">
        <f t="shared" si="5"/>
        <v>3229.82</v>
      </c>
      <c r="I75" s="39">
        <v>3229.82</v>
      </c>
      <c r="J75" s="39" t="s">
        <v>21</v>
      </c>
      <c r="K75" s="39" t="s">
        <v>296</v>
      </c>
      <c r="L75" s="42">
        <f t="shared" si="3"/>
        <v>80799.82</v>
      </c>
      <c r="M75" s="42">
        <f t="shared" si="4"/>
        <v>26933.2733333333</v>
      </c>
    </row>
    <row r="76" s="6" customFormat="1" ht="15" spans="1:13">
      <c r="A76" s="34" t="s">
        <v>297</v>
      </c>
      <c r="B76" s="34" t="s">
        <v>298</v>
      </c>
      <c r="C76" s="34" t="s">
        <v>15</v>
      </c>
      <c r="D76" s="34" t="s">
        <v>299</v>
      </c>
      <c r="E76" s="39" t="s">
        <v>21</v>
      </c>
      <c r="F76" s="39">
        <v>22000</v>
      </c>
      <c r="G76" s="39" t="s">
        <v>300</v>
      </c>
      <c r="H76" s="16">
        <f t="shared" si="5"/>
        <v>10803.81</v>
      </c>
      <c r="I76" s="39">
        <v>10803.81</v>
      </c>
      <c r="J76" s="39" t="s">
        <v>21</v>
      </c>
      <c r="K76" s="39" t="s">
        <v>21</v>
      </c>
      <c r="L76" s="42">
        <f t="shared" si="3"/>
        <v>41803.81</v>
      </c>
      <c r="M76" s="42">
        <f t="shared" si="4"/>
        <v>20901.905</v>
      </c>
    </row>
    <row r="77" s="6" customFormat="1" ht="15" spans="1:13">
      <c r="A77" s="34" t="s">
        <v>301</v>
      </c>
      <c r="B77" s="34" t="s">
        <v>302</v>
      </c>
      <c r="C77" s="34" t="s">
        <v>15</v>
      </c>
      <c r="D77" s="34" t="s">
        <v>303</v>
      </c>
      <c r="E77" s="39">
        <v>26100</v>
      </c>
      <c r="F77" s="39" t="s">
        <v>21</v>
      </c>
      <c r="G77" s="39" t="s">
        <v>31</v>
      </c>
      <c r="H77" s="16">
        <f t="shared" si="5"/>
        <v>5045.99</v>
      </c>
      <c r="I77" s="39">
        <v>5045.99</v>
      </c>
      <c r="J77" s="39" t="s">
        <v>21</v>
      </c>
      <c r="K77" s="39" t="s">
        <v>87</v>
      </c>
      <c r="L77" s="42">
        <f t="shared" si="3"/>
        <v>26195.99</v>
      </c>
      <c r="M77" s="42">
        <f t="shared" si="4"/>
        <v>13097.995</v>
      </c>
    </row>
    <row r="78" s="6" customFormat="1" ht="15" spans="1:13">
      <c r="A78" s="34" t="s">
        <v>304</v>
      </c>
      <c r="B78" s="34" t="s">
        <v>305</v>
      </c>
      <c r="C78" s="34" t="s">
        <v>152</v>
      </c>
      <c r="D78" s="34" t="s">
        <v>306</v>
      </c>
      <c r="E78" s="39">
        <v>61000</v>
      </c>
      <c r="F78" s="39" t="s">
        <v>265</v>
      </c>
      <c r="G78" s="39" t="s">
        <v>21</v>
      </c>
      <c r="H78" s="16">
        <f t="shared" si="5"/>
        <v>10496.23</v>
      </c>
      <c r="I78" s="39">
        <v>8756.23</v>
      </c>
      <c r="J78" s="26">
        <v>1740</v>
      </c>
      <c r="K78" s="39" t="s">
        <v>307</v>
      </c>
      <c r="L78" s="42">
        <f t="shared" si="3"/>
        <v>82256.23</v>
      </c>
      <c r="M78" s="42">
        <f t="shared" si="4"/>
        <v>16451.246</v>
      </c>
    </row>
    <row r="79" s="6" customFormat="1" ht="15" spans="1:13">
      <c r="A79" s="34" t="s">
        <v>308</v>
      </c>
      <c r="B79" s="34" t="s">
        <v>309</v>
      </c>
      <c r="C79" s="34" t="s">
        <v>19</v>
      </c>
      <c r="D79" s="34" t="s">
        <v>303</v>
      </c>
      <c r="E79" s="39">
        <v>35500</v>
      </c>
      <c r="F79" s="39" t="s">
        <v>21</v>
      </c>
      <c r="G79" s="39" t="s">
        <v>21</v>
      </c>
      <c r="H79" s="16">
        <f t="shared" si="5"/>
        <v>2292.4</v>
      </c>
      <c r="I79" s="39">
        <v>2292.4</v>
      </c>
      <c r="J79" s="39" t="s">
        <v>21</v>
      </c>
      <c r="K79" s="39" t="s">
        <v>310</v>
      </c>
      <c r="L79" s="42">
        <f t="shared" si="3"/>
        <v>13392.4</v>
      </c>
      <c r="M79" s="42">
        <f t="shared" si="4"/>
        <v>13392.4</v>
      </c>
    </row>
    <row r="80" s="6" customFormat="1" ht="15" spans="1:13">
      <c r="A80" s="34" t="s">
        <v>311</v>
      </c>
      <c r="B80" s="34" t="s">
        <v>312</v>
      </c>
      <c r="C80" s="34" t="s">
        <v>19</v>
      </c>
      <c r="D80" s="34" t="s">
        <v>303</v>
      </c>
      <c r="E80" s="39" t="s">
        <v>21</v>
      </c>
      <c r="F80" s="39" t="s">
        <v>21</v>
      </c>
      <c r="G80" s="39" t="s">
        <v>307</v>
      </c>
      <c r="H80" s="16">
        <f t="shared" si="5"/>
        <v>3480</v>
      </c>
      <c r="I80" s="39"/>
      <c r="J80" s="39">
        <v>3480</v>
      </c>
      <c r="K80" s="39" t="s">
        <v>21</v>
      </c>
      <c r="L80" s="42">
        <f t="shared" si="3"/>
        <v>21480</v>
      </c>
      <c r="M80" s="42">
        <f t="shared" si="4"/>
        <v>21480</v>
      </c>
    </row>
    <row r="81" s="6" customFormat="1" ht="15" spans="1:13">
      <c r="A81" s="34" t="s">
        <v>313</v>
      </c>
      <c r="B81" s="34" t="s">
        <v>314</v>
      </c>
      <c r="C81" s="34" t="s">
        <v>47</v>
      </c>
      <c r="D81" s="34" t="s">
        <v>315</v>
      </c>
      <c r="E81" s="39" t="s">
        <v>316</v>
      </c>
      <c r="F81" s="39" t="s">
        <v>244</v>
      </c>
      <c r="G81" s="39" t="s">
        <v>21</v>
      </c>
      <c r="H81" s="16">
        <f t="shared" si="5"/>
        <v>1001.63</v>
      </c>
      <c r="I81" s="39">
        <v>1001.63</v>
      </c>
      <c r="J81" s="39" t="s">
        <v>21</v>
      </c>
      <c r="K81" s="39" t="s">
        <v>317</v>
      </c>
      <c r="L81" s="42">
        <f t="shared" si="3"/>
        <v>40561.63</v>
      </c>
      <c r="M81" s="42">
        <f t="shared" si="4"/>
        <v>13520.5433333333</v>
      </c>
    </row>
    <row r="82" s="6" customFormat="1" ht="15" spans="1:13">
      <c r="A82" s="34" t="s">
        <v>318</v>
      </c>
      <c r="B82" s="34" t="s">
        <v>319</v>
      </c>
      <c r="C82" s="34" t="s">
        <v>47</v>
      </c>
      <c r="D82" s="34" t="s">
        <v>320</v>
      </c>
      <c r="E82" s="39" t="s">
        <v>21</v>
      </c>
      <c r="F82" s="39" t="s">
        <v>183</v>
      </c>
      <c r="G82" s="39" t="s">
        <v>300</v>
      </c>
      <c r="H82" s="16">
        <f t="shared" si="5"/>
        <v>2814.26</v>
      </c>
      <c r="I82" s="39">
        <v>2814.26</v>
      </c>
      <c r="J82" s="39" t="s">
        <v>21</v>
      </c>
      <c r="K82" s="39" t="s">
        <v>21</v>
      </c>
      <c r="L82" s="42">
        <f t="shared" si="3"/>
        <v>51814.26</v>
      </c>
      <c r="M82" s="42">
        <f t="shared" si="4"/>
        <v>17271.42</v>
      </c>
    </row>
    <row r="83" s="6" customFormat="1" ht="15" spans="1:13">
      <c r="A83" s="34" t="s">
        <v>321</v>
      </c>
      <c r="B83" s="34" t="s">
        <v>322</v>
      </c>
      <c r="C83" s="34" t="s">
        <v>15</v>
      </c>
      <c r="D83" s="34" t="s">
        <v>323</v>
      </c>
      <c r="E83" s="39" t="s">
        <v>21</v>
      </c>
      <c r="F83" s="39" t="s">
        <v>126</v>
      </c>
      <c r="G83" s="39" t="s">
        <v>31</v>
      </c>
      <c r="H83" s="16">
        <f t="shared" si="5"/>
        <v>0</v>
      </c>
      <c r="I83" s="39"/>
      <c r="J83" s="39" t="s">
        <v>21</v>
      </c>
      <c r="K83" s="39" t="s">
        <v>21</v>
      </c>
      <c r="L83" s="42">
        <f t="shared" si="3"/>
        <v>27850</v>
      </c>
      <c r="M83" s="42">
        <f t="shared" si="4"/>
        <v>13925</v>
      </c>
    </row>
    <row r="84" s="6" customFormat="1" ht="15" spans="1:13">
      <c r="A84" s="34" t="s">
        <v>324</v>
      </c>
      <c r="B84" s="34" t="s">
        <v>325</v>
      </c>
      <c r="C84" s="34" t="s">
        <v>34</v>
      </c>
      <c r="D84" s="34" t="s">
        <v>326</v>
      </c>
      <c r="E84" s="39" t="s">
        <v>327</v>
      </c>
      <c r="F84" s="39" t="s">
        <v>21</v>
      </c>
      <c r="G84" s="39" t="s">
        <v>21</v>
      </c>
      <c r="H84" s="16">
        <f t="shared" si="5"/>
        <v>14939.42</v>
      </c>
      <c r="I84" s="39">
        <v>14939.42</v>
      </c>
      <c r="J84" s="39" t="s">
        <v>21</v>
      </c>
      <c r="K84" s="39" t="s">
        <v>328</v>
      </c>
      <c r="L84" s="42">
        <f t="shared" si="3"/>
        <v>121939.42</v>
      </c>
      <c r="M84" s="42">
        <f t="shared" si="4"/>
        <v>30484.855</v>
      </c>
    </row>
    <row r="85" s="6" customFormat="1" ht="15" spans="1:13">
      <c r="A85" s="34" t="s">
        <v>329</v>
      </c>
      <c r="B85" s="34" t="s">
        <v>330</v>
      </c>
      <c r="C85" s="34" t="s">
        <v>15</v>
      </c>
      <c r="D85" s="34" t="s">
        <v>331</v>
      </c>
      <c r="E85" s="39" t="s">
        <v>332</v>
      </c>
      <c r="F85" s="39" t="s">
        <v>270</v>
      </c>
      <c r="G85" s="39" t="s">
        <v>21</v>
      </c>
      <c r="H85" s="16">
        <f t="shared" si="5"/>
        <v>12482.4</v>
      </c>
      <c r="I85" s="39">
        <v>10742.4</v>
      </c>
      <c r="J85" s="26">
        <v>1740</v>
      </c>
      <c r="K85" s="39" t="s">
        <v>333</v>
      </c>
      <c r="L85" s="42">
        <f t="shared" si="3"/>
        <v>40642.4</v>
      </c>
      <c r="M85" s="42">
        <f t="shared" si="4"/>
        <v>20321.2</v>
      </c>
    </row>
    <row r="86" s="6" customFormat="1" ht="15" spans="1:13">
      <c r="A86" s="34" t="s">
        <v>334</v>
      </c>
      <c r="B86" s="34" t="s">
        <v>335</v>
      </c>
      <c r="C86" s="34" t="s">
        <v>47</v>
      </c>
      <c r="D86" s="34" t="s">
        <v>336</v>
      </c>
      <c r="E86" s="39" t="s">
        <v>337</v>
      </c>
      <c r="F86" s="39" t="s">
        <v>270</v>
      </c>
      <c r="G86" s="39" t="s">
        <v>338</v>
      </c>
      <c r="H86" s="16">
        <f t="shared" si="5"/>
        <v>736.46</v>
      </c>
      <c r="I86" s="39">
        <v>736.46</v>
      </c>
      <c r="J86" s="39" t="s">
        <v>21</v>
      </c>
      <c r="K86" s="39" t="s">
        <v>339</v>
      </c>
      <c r="L86" s="42">
        <f t="shared" si="3"/>
        <v>40746.46</v>
      </c>
      <c r="M86" s="42">
        <f t="shared" si="4"/>
        <v>13582.1533333333</v>
      </c>
    </row>
    <row r="87" s="6" customFormat="1" ht="15" spans="1:13">
      <c r="A87" s="34" t="s">
        <v>340</v>
      </c>
      <c r="B87" s="34" t="s">
        <v>341</v>
      </c>
      <c r="C87" s="34" t="s">
        <v>152</v>
      </c>
      <c r="D87" s="34" t="s">
        <v>342</v>
      </c>
      <c r="E87" s="39" t="s">
        <v>343</v>
      </c>
      <c r="F87" s="39" t="s">
        <v>344</v>
      </c>
      <c r="G87" s="39" t="s">
        <v>145</v>
      </c>
      <c r="H87" s="16">
        <f t="shared" si="5"/>
        <v>26369.52</v>
      </c>
      <c r="I87" s="39">
        <v>22889.52</v>
      </c>
      <c r="J87" s="39">
        <v>3480</v>
      </c>
      <c r="K87" s="39" t="s">
        <v>345</v>
      </c>
      <c r="L87" s="42">
        <f t="shared" si="3"/>
        <v>94559.52</v>
      </c>
      <c r="M87" s="42">
        <f t="shared" si="4"/>
        <v>18911.904</v>
      </c>
    </row>
    <row r="88" s="6" customFormat="1" ht="15" spans="1:13">
      <c r="A88" s="34" t="s">
        <v>346</v>
      </c>
      <c r="B88" s="34" t="s">
        <v>347</v>
      </c>
      <c r="C88" s="34" t="s">
        <v>34</v>
      </c>
      <c r="D88" s="34" t="s">
        <v>348</v>
      </c>
      <c r="E88" s="39" t="s">
        <v>349</v>
      </c>
      <c r="F88" s="39" t="s">
        <v>168</v>
      </c>
      <c r="G88" s="39" t="s">
        <v>21</v>
      </c>
      <c r="H88" s="16">
        <f t="shared" si="5"/>
        <v>2817.27</v>
      </c>
      <c r="I88" s="39">
        <v>2817.27</v>
      </c>
      <c r="J88" s="39" t="s">
        <v>21</v>
      </c>
      <c r="K88" s="39" t="s">
        <v>344</v>
      </c>
      <c r="L88" s="42">
        <f t="shared" si="3"/>
        <v>109817.27</v>
      </c>
      <c r="M88" s="42">
        <f t="shared" si="4"/>
        <v>27454.3175</v>
      </c>
    </row>
    <row r="89" s="6" customFormat="1" ht="15" spans="1:13">
      <c r="A89" s="38" t="s">
        <v>350</v>
      </c>
      <c r="B89" s="34" t="s">
        <v>351</v>
      </c>
      <c r="C89" s="34" t="s">
        <v>47</v>
      </c>
      <c r="D89" s="34" t="s">
        <v>352</v>
      </c>
      <c r="E89" s="39" t="s">
        <v>21</v>
      </c>
      <c r="F89" s="39" t="s">
        <v>353</v>
      </c>
      <c r="G89" s="39" t="s">
        <v>31</v>
      </c>
      <c r="H89" s="16">
        <f t="shared" si="5"/>
        <v>1440.83</v>
      </c>
      <c r="I89" s="39">
        <v>1440.83</v>
      </c>
      <c r="J89" s="39" t="s">
        <v>21</v>
      </c>
      <c r="K89" s="39" t="s">
        <v>21</v>
      </c>
      <c r="L89" s="42">
        <f t="shared" si="3"/>
        <v>62290.83</v>
      </c>
      <c r="M89" s="42">
        <f t="shared" si="4"/>
        <v>20763.61</v>
      </c>
    </row>
    <row r="90" s="7" customFormat="1" ht="15" spans="1:13">
      <c r="A90" s="38" t="s">
        <v>354</v>
      </c>
      <c r="B90" s="48" t="s">
        <v>355</v>
      </c>
      <c r="C90" s="48" t="s">
        <v>19</v>
      </c>
      <c r="D90" s="48" t="s">
        <v>356</v>
      </c>
      <c r="E90" s="49" t="s">
        <v>357</v>
      </c>
      <c r="F90" s="49" t="s">
        <v>270</v>
      </c>
      <c r="G90" s="49" t="s">
        <v>21</v>
      </c>
      <c r="H90" s="20">
        <f t="shared" si="5"/>
        <v>3355.75</v>
      </c>
      <c r="I90" s="49">
        <v>3355.75</v>
      </c>
      <c r="J90" s="53"/>
      <c r="K90" s="49" t="s">
        <v>358</v>
      </c>
      <c r="L90" s="44">
        <f t="shared" si="3"/>
        <v>22115.75</v>
      </c>
      <c r="M90" s="44">
        <f t="shared" si="4"/>
        <v>22115.75</v>
      </c>
    </row>
    <row r="91" s="6" customFormat="1" ht="15" spans="1:13">
      <c r="A91" s="34" t="s">
        <v>359</v>
      </c>
      <c r="B91" s="34" t="s">
        <v>360</v>
      </c>
      <c r="C91" s="34" t="s">
        <v>47</v>
      </c>
      <c r="D91" s="34" t="s">
        <v>361</v>
      </c>
      <c r="E91" s="39" t="s">
        <v>362</v>
      </c>
      <c r="F91" s="39" t="s">
        <v>363</v>
      </c>
      <c r="G91" s="39" t="s">
        <v>21</v>
      </c>
      <c r="H91" s="16">
        <f t="shared" si="5"/>
        <v>15727.45</v>
      </c>
      <c r="I91" s="39">
        <v>12247.45</v>
      </c>
      <c r="J91" s="39">
        <v>3480</v>
      </c>
      <c r="K91" s="39" t="s">
        <v>228</v>
      </c>
      <c r="L91" s="42">
        <f t="shared" si="3"/>
        <v>65827.45</v>
      </c>
      <c r="M91" s="42">
        <f t="shared" si="4"/>
        <v>21942.4833333333</v>
      </c>
    </row>
    <row r="92" s="6" customFormat="1" ht="15" spans="1:13">
      <c r="A92" s="34" t="s">
        <v>364</v>
      </c>
      <c r="B92" s="34" t="s">
        <v>365</v>
      </c>
      <c r="C92" s="34" t="s">
        <v>47</v>
      </c>
      <c r="D92" s="34" t="s">
        <v>366</v>
      </c>
      <c r="E92" s="39" t="s">
        <v>367</v>
      </c>
      <c r="F92" s="39" t="s">
        <v>368</v>
      </c>
      <c r="G92" s="39" t="s">
        <v>21</v>
      </c>
      <c r="H92" s="16">
        <f t="shared" si="5"/>
        <v>4474.38</v>
      </c>
      <c r="I92" s="39">
        <v>4474.38</v>
      </c>
      <c r="J92" s="39" t="s">
        <v>21</v>
      </c>
      <c r="K92" s="39" t="s">
        <v>369</v>
      </c>
      <c r="L92" s="42">
        <f t="shared" si="3"/>
        <v>63234.38</v>
      </c>
      <c r="M92" s="42">
        <f t="shared" si="4"/>
        <v>21078.1266666667</v>
      </c>
    </row>
    <row r="93" s="6" customFormat="1" ht="15" spans="1:13">
      <c r="A93" s="38" t="s">
        <v>370</v>
      </c>
      <c r="B93" s="34" t="s">
        <v>371</v>
      </c>
      <c r="C93" s="34" t="s">
        <v>34</v>
      </c>
      <c r="D93" s="34" t="s">
        <v>372</v>
      </c>
      <c r="E93" s="39" t="s">
        <v>373</v>
      </c>
      <c r="F93" s="39" t="s">
        <v>244</v>
      </c>
      <c r="G93" s="39" t="s">
        <v>21</v>
      </c>
      <c r="H93" s="16">
        <f t="shared" si="5"/>
        <v>172.48</v>
      </c>
      <c r="I93" s="39">
        <v>172.48</v>
      </c>
      <c r="J93" s="39" t="s">
        <v>21</v>
      </c>
      <c r="K93" s="39" t="s">
        <v>374</v>
      </c>
      <c r="L93" s="42">
        <f t="shared" si="3"/>
        <v>63432.48</v>
      </c>
      <c r="M93" s="42">
        <f t="shared" si="4"/>
        <v>15858.12</v>
      </c>
    </row>
    <row r="94" s="6" customFormat="1" ht="15" spans="1:13">
      <c r="A94" s="34" t="s">
        <v>375</v>
      </c>
      <c r="B94" s="34" t="s">
        <v>376</v>
      </c>
      <c r="C94" s="34" t="s">
        <v>15</v>
      </c>
      <c r="D94" s="34" t="s">
        <v>377</v>
      </c>
      <c r="E94" s="39" t="s">
        <v>378</v>
      </c>
      <c r="F94" s="39" t="s">
        <v>21</v>
      </c>
      <c r="G94" s="39" t="s">
        <v>31</v>
      </c>
      <c r="H94" s="16">
        <f t="shared" si="5"/>
        <v>8896.99</v>
      </c>
      <c r="I94" s="39">
        <v>8896.99</v>
      </c>
      <c r="J94" s="39" t="s">
        <v>21</v>
      </c>
      <c r="K94" s="39" t="s">
        <v>353</v>
      </c>
      <c r="L94" s="42">
        <f t="shared" si="3"/>
        <v>33036.99</v>
      </c>
      <c r="M94" s="42">
        <f t="shared" si="4"/>
        <v>16518.495</v>
      </c>
    </row>
    <row r="95" s="6" customFormat="1" ht="15" spans="1:13">
      <c r="A95" s="34" t="s">
        <v>379</v>
      </c>
      <c r="B95" s="34" t="s">
        <v>380</v>
      </c>
      <c r="C95" s="34" t="s">
        <v>34</v>
      </c>
      <c r="D95" s="34" t="s">
        <v>381</v>
      </c>
      <c r="E95" s="39" t="s">
        <v>382</v>
      </c>
      <c r="F95" s="39" t="s">
        <v>270</v>
      </c>
      <c r="G95" s="39" t="s">
        <v>21</v>
      </c>
      <c r="H95" s="16">
        <f t="shared" si="5"/>
        <v>6918</v>
      </c>
      <c r="I95" s="39">
        <v>5178</v>
      </c>
      <c r="J95" s="26">
        <v>1740</v>
      </c>
      <c r="K95" s="39" t="s">
        <v>383</v>
      </c>
      <c r="L95" s="42">
        <f t="shared" si="3"/>
        <v>81578</v>
      </c>
      <c r="M95" s="42">
        <f t="shared" si="4"/>
        <v>20394.5</v>
      </c>
    </row>
    <row r="96" s="6" customFormat="1" ht="15" spans="1:13">
      <c r="A96" s="38" t="s">
        <v>384</v>
      </c>
      <c r="B96" s="34" t="s">
        <v>385</v>
      </c>
      <c r="C96" s="34" t="s">
        <v>15</v>
      </c>
      <c r="D96" s="34" t="s">
        <v>386</v>
      </c>
      <c r="E96" s="39" t="s">
        <v>387</v>
      </c>
      <c r="F96" s="39" t="s">
        <v>244</v>
      </c>
      <c r="G96" s="39" t="s">
        <v>21</v>
      </c>
      <c r="H96" s="16">
        <f t="shared" si="5"/>
        <v>3598.26</v>
      </c>
      <c r="I96" s="39">
        <v>3598.26</v>
      </c>
      <c r="J96" s="39" t="s">
        <v>21</v>
      </c>
      <c r="K96" s="39" t="s">
        <v>388</v>
      </c>
      <c r="L96" s="42">
        <f t="shared" si="3"/>
        <v>29108.26</v>
      </c>
      <c r="M96" s="42">
        <f t="shared" si="4"/>
        <v>14554.13</v>
      </c>
    </row>
    <row r="97" s="6" customFormat="1" ht="15" spans="1:13">
      <c r="A97" s="38" t="s">
        <v>389</v>
      </c>
      <c r="B97" s="34" t="s">
        <v>390</v>
      </c>
      <c r="C97" s="34" t="s">
        <v>24</v>
      </c>
      <c r="D97" s="34" t="s">
        <v>303</v>
      </c>
      <c r="E97" s="39" t="s">
        <v>391</v>
      </c>
      <c r="F97" s="39" t="s">
        <v>392</v>
      </c>
      <c r="G97" s="39" t="s">
        <v>21</v>
      </c>
      <c r="H97" s="16">
        <f t="shared" si="5"/>
        <v>8503.04</v>
      </c>
      <c r="I97" s="39">
        <v>6763.04</v>
      </c>
      <c r="J97" s="26">
        <v>1740</v>
      </c>
      <c r="K97" s="39" t="s">
        <v>393</v>
      </c>
      <c r="L97" s="42">
        <f t="shared" si="3"/>
        <v>70263.04</v>
      </c>
      <c r="M97" s="42">
        <f t="shared" si="4"/>
        <v>11710.5066666667</v>
      </c>
    </row>
    <row r="98" s="6" customFormat="1" ht="15" spans="1:13">
      <c r="A98" s="34" t="s">
        <v>394</v>
      </c>
      <c r="B98" s="34" t="s">
        <v>395</v>
      </c>
      <c r="C98" s="34" t="s">
        <v>34</v>
      </c>
      <c r="D98" s="34" t="s">
        <v>396</v>
      </c>
      <c r="E98" s="39" t="s">
        <v>21</v>
      </c>
      <c r="F98" s="39" t="s">
        <v>27</v>
      </c>
      <c r="G98" s="39" t="s">
        <v>300</v>
      </c>
      <c r="H98" s="16">
        <f t="shared" si="5"/>
        <v>7029.83</v>
      </c>
      <c r="I98" s="39">
        <v>7029.83</v>
      </c>
      <c r="J98" s="39" t="s">
        <v>21</v>
      </c>
      <c r="K98" s="39" t="s">
        <v>21</v>
      </c>
      <c r="L98" s="42">
        <f t="shared" si="3"/>
        <v>61029.83</v>
      </c>
      <c r="M98" s="42">
        <f t="shared" si="4"/>
        <v>15257.4575</v>
      </c>
    </row>
    <row r="99" s="6" customFormat="1" ht="15" spans="1:13">
      <c r="A99" s="38" t="s">
        <v>397</v>
      </c>
      <c r="B99" s="34" t="s">
        <v>398</v>
      </c>
      <c r="C99" s="34" t="s">
        <v>15</v>
      </c>
      <c r="D99" s="34" t="s">
        <v>399</v>
      </c>
      <c r="E99" s="39" t="s">
        <v>400</v>
      </c>
      <c r="F99" s="39" t="s">
        <v>244</v>
      </c>
      <c r="G99" s="39" t="s">
        <v>21</v>
      </c>
      <c r="H99" s="16">
        <f t="shared" si="5"/>
        <v>5921.65</v>
      </c>
      <c r="I99" s="39">
        <v>5921.65</v>
      </c>
      <c r="J99" s="39" t="s">
        <v>21</v>
      </c>
      <c r="K99" s="39" t="s">
        <v>401</v>
      </c>
      <c r="L99" s="42">
        <f t="shared" si="3"/>
        <v>54931.65</v>
      </c>
      <c r="M99" s="42">
        <f t="shared" si="4"/>
        <v>27465.825</v>
      </c>
    </row>
    <row r="100" s="6" customFormat="1" ht="15" spans="1:13">
      <c r="A100" s="34" t="s">
        <v>402</v>
      </c>
      <c r="B100" s="34" t="s">
        <v>403</v>
      </c>
      <c r="C100" s="34" t="s">
        <v>47</v>
      </c>
      <c r="D100" s="34" t="s">
        <v>303</v>
      </c>
      <c r="E100" s="39" t="s">
        <v>404</v>
      </c>
      <c r="F100" s="39" t="s">
        <v>107</v>
      </c>
      <c r="G100" s="39" t="s">
        <v>21</v>
      </c>
      <c r="H100" s="16">
        <f t="shared" si="5"/>
        <v>1200</v>
      </c>
      <c r="I100" s="39">
        <v>1200</v>
      </c>
      <c r="J100" s="39" t="s">
        <v>21</v>
      </c>
      <c r="K100" s="39" t="s">
        <v>405</v>
      </c>
      <c r="L100" s="42">
        <f t="shared" si="3"/>
        <v>54200</v>
      </c>
      <c r="M100" s="42">
        <f t="shared" si="4"/>
        <v>18066.6666666667</v>
      </c>
    </row>
    <row r="101" s="6" customFormat="1" ht="15" spans="1:13">
      <c r="A101" s="34" t="s">
        <v>406</v>
      </c>
      <c r="B101" s="34" t="s">
        <v>407</v>
      </c>
      <c r="C101" s="34" t="s">
        <v>15</v>
      </c>
      <c r="D101" s="34" t="s">
        <v>408</v>
      </c>
      <c r="E101" s="39" t="s">
        <v>409</v>
      </c>
      <c r="F101" s="39" t="s">
        <v>270</v>
      </c>
      <c r="G101" s="39" t="s">
        <v>31</v>
      </c>
      <c r="H101" s="16">
        <f t="shared" si="5"/>
        <v>874.12</v>
      </c>
      <c r="I101" s="39">
        <v>874.12</v>
      </c>
      <c r="J101" s="39" t="s">
        <v>21</v>
      </c>
      <c r="K101" s="39" t="s">
        <v>410</v>
      </c>
      <c r="L101" s="42">
        <f t="shared" si="3"/>
        <v>31084.12</v>
      </c>
      <c r="M101" s="42">
        <f t="shared" si="4"/>
        <v>15542.06</v>
      </c>
    </row>
    <row r="102" s="6" customFormat="1" ht="15" spans="1:13">
      <c r="A102" s="34" t="s">
        <v>411</v>
      </c>
      <c r="B102" s="34" t="s">
        <v>412</v>
      </c>
      <c r="C102" s="34" t="s">
        <v>15</v>
      </c>
      <c r="D102" s="34" t="s">
        <v>413</v>
      </c>
      <c r="E102" s="39" t="s">
        <v>21</v>
      </c>
      <c r="F102" s="39" t="s">
        <v>414</v>
      </c>
      <c r="G102" s="39" t="s">
        <v>300</v>
      </c>
      <c r="H102" s="16">
        <f t="shared" si="5"/>
        <v>7476.88</v>
      </c>
      <c r="I102" s="39">
        <v>7476.88</v>
      </c>
      <c r="J102" s="39" t="s">
        <v>21</v>
      </c>
      <c r="K102" s="39" t="s">
        <v>21</v>
      </c>
      <c r="L102" s="42">
        <f t="shared" si="3"/>
        <v>59236.88</v>
      </c>
      <c r="M102" s="42">
        <f t="shared" si="4"/>
        <v>29618.44</v>
      </c>
    </row>
    <row r="103" s="6" customFormat="1" ht="15" spans="1:13">
      <c r="A103" s="34" t="s">
        <v>415</v>
      </c>
      <c r="B103" s="34" t="s">
        <v>416</v>
      </c>
      <c r="C103" s="34" t="s">
        <v>15</v>
      </c>
      <c r="D103" s="34" t="s">
        <v>417</v>
      </c>
      <c r="E103" s="39" t="s">
        <v>337</v>
      </c>
      <c r="F103" s="39" t="s">
        <v>270</v>
      </c>
      <c r="G103" s="39" t="s">
        <v>21</v>
      </c>
      <c r="H103" s="16">
        <f t="shared" si="5"/>
        <v>6979.76</v>
      </c>
      <c r="I103" s="39">
        <v>5239.76</v>
      </c>
      <c r="J103" s="26">
        <v>1740</v>
      </c>
      <c r="K103" s="39" t="s">
        <v>418</v>
      </c>
      <c r="L103" s="42">
        <f t="shared" si="3"/>
        <v>25739.76</v>
      </c>
      <c r="M103" s="42">
        <f t="shared" si="4"/>
        <v>12869.88</v>
      </c>
    </row>
    <row r="104" s="6" customFormat="1" ht="15" spans="1:13">
      <c r="A104" s="34" t="s">
        <v>419</v>
      </c>
      <c r="B104" s="34" t="s">
        <v>420</v>
      </c>
      <c r="C104" s="34" t="s">
        <v>15</v>
      </c>
      <c r="D104" s="34" t="s">
        <v>303</v>
      </c>
      <c r="E104" s="39" t="s">
        <v>421</v>
      </c>
      <c r="F104" s="39" t="s">
        <v>145</v>
      </c>
      <c r="G104" s="39" t="s">
        <v>31</v>
      </c>
      <c r="H104" s="16">
        <f t="shared" si="5"/>
        <v>395.93</v>
      </c>
      <c r="I104" s="39">
        <v>395.93</v>
      </c>
      <c r="J104" s="39" t="s">
        <v>21</v>
      </c>
      <c r="K104" s="39" t="s">
        <v>422</v>
      </c>
      <c r="L104" s="42">
        <f t="shared" si="3"/>
        <v>41995.93</v>
      </c>
      <c r="M104" s="42">
        <f t="shared" si="4"/>
        <v>20997.965</v>
      </c>
    </row>
    <row r="105" s="6" customFormat="1" ht="15" spans="1:13">
      <c r="A105" s="34" t="s">
        <v>423</v>
      </c>
      <c r="B105" s="34" t="s">
        <v>424</v>
      </c>
      <c r="C105" s="34" t="s">
        <v>24</v>
      </c>
      <c r="D105" s="34" t="s">
        <v>303</v>
      </c>
      <c r="E105" s="39" t="s">
        <v>425</v>
      </c>
      <c r="F105" s="39" t="s">
        <v>270</v>
      </c>
      <c r="G105" s="39" t="s">
        <v>21</v>
      </c>
      <c r="H105" s="16">
        <f t="shared" si="5"/>
        <v>22401.95</v>
      </c>
      <c r="I105" s="39">
        <v>18921.95</v>
      </c>
      <c r="J105" s="39">
        <v>3480</v>
      </c>
      <c r="K105" s="39" t="s">
        <v>426</v>
      </c>
      <c r="L105" s="42">
        <f t="shared" si="3"/>
        <v>119161.95</v>
      </c>
      <c r="M105" s="42">
        <f t="shared" si="4"/>
        <v>19860.325</v>
      </c>
    </row>
    <row r="106" s="6" customFormat="1" ht="15" spans="1:13">
      <c r="A106" s="34" t="s">
        <v>427</v>
      </c>
      <c r="B106" s="34" t="s">
        <v>428</v>
      </c>
      <c r="C106" s="34" t="s">
        <v>34</v>
      </c>
      <c r="D106" s="34" t="s">
        <v>429</v>
      </c>
      <c r="E106" s="39" t="s">
        <v>430</v>
      </c>
      <c r="F106" s="39" t="s">
        <v>126</v>
      </c>
      <c r="G106" s="39" t="s">
        <v>431</v>
      </c>
      <c r="H106" s="16">
        <f t="shared" si="5"/>
        <v>3107.89</v>
      </c>
      <c r="I106" s="39">
        <v>3107.89</v>
      </c>
      <c r="J106" s="39" t="s">
        <v>21</v>
      </c>
      <c r="K106" s="39" t="s">
        <v>432</v>
      </c>
      <c r="L106" s="42">
        <f t="shared" si="3"/>
        <v>45857.89</v>
      </c>
      <c r="M106" s="42">
        <f t="shared" si="4"/>
        <v>11464.4725</v>
      </c>
    </row>
    <row r="107" s="6" customFormat="1" ht="15" spans="1:13">
      <c r="A107" s="34" t="s">
        <v>433</v>
      </c>
      <c r="B107" s="34" t="s">
        <v>434</v>
      </c>
      <c r="C107" s="34" t="s">
        <v>15</v>
      </c>
      <c r="D107" s="34" t="s">
        <v>303</v>
      </c>
      <c r="E107" s="39" t="s">
        <v>21</v>
      </c>
      <c r="F107" s="39" t="s">
        <v>21</v>
      </c>
      <c r="G107" s="39" t="s">
        <v>31</v>
      </c>
      <c r="H107" s="16">
        <f t="shared" si="5"/>
        <v>26249.16</v>
      </c>
      <c r="I107" s="39">
        <v>26249.16</v>
      </c>
      <c r="J107" s="39" t="s">
        <v>21</v>
      </c>
      <c r="K107" s="39" t="s">
        <v>21</v>
      </c>
      <c r="L107" s="42">
        <f t="shared" si="3"/>
        <v>32099.16</v>
      </c>
      <c r="M107" s="42">
        <f t="shared" si="4"/>
        <v>16049.58</v>
      </c>
    </row>
    <row r="108" s="6" customFormat="1" ht="15" spans="1:13">
      <c r="A108" s="34" t="s">
        <v>435</v>
      </c>
      <c r="B108" s="34" t="s">
        <v>436</v>
      </c>
      <c r="C108" s="34" t="s">
        <v>34</v>
      </c>
      <c r="D108" s="34" t="s">
        <v>437</v>
      </c>
      <c r="E108" s="39" t="s">
        <v>438</v>
      </c>
      <c r="F108" s="39" t="s">
        <v>26</v>
      </c>
      <c r="G108" s="39" t="s">
        <v>439</v>
      </c>
      <c r="H108" s="16">
        <f t="shared" si="5"/>
        <v>16953.97</v>
      </c>
      <c r="I108" s="39">
        <v>16953.97</v>
      </c>
      <c r="J108" s="39" t="s">
        <v>21</v>
      </c>
      <c r="K108" s="39" t="s">
        <v>440</v>
      </c>
      <c r="L108" s="42">
        <f t="shared" si="3"/>
        <v>50528.17</v>
      </c>
      <c r="M108" s="42">
        <f t="shared" si="4"/>
        <v>12632.0425</v>
      </c>
    </row>
    <row r="109" s="6" customFormat="1" ht="15" spans="1:13">
      <c r="A109" s="34" t="s">
        <v>441</v>
      </c>
      <c r="B109" s="34" t="s">
        <v>442</v>
      </c>
      <c r="C109" s="34" t="s">
        <v>34</v>
      </c>
      <c r="D109" s="34" t="s">
        <v>443</v>
      </c>
      <c r="E109" s="39" t="s">
        <v>444</v>
      </c>
      <c r="F109" s="39" t="s">
        <v>265</v>
      </c>
      <c r="G109" s="39" t="s">
        <v>21</v>
      </c>
      <c r="H109" s="16">
        <f t="shared" si="5"/>
        <v>4652.97</v>
      </c>
      <c r="I109" s="39">
        <v>2912.97</v>
      </c>
      <c r="J109" s="26">
        <v>1740</v>
      </c>
      <c r="K109" s="39" t="s">
        <v>445</v>
      </c>
      <c r="L109" s="42">
        <f t="shared" si="3"/>
        <v>79412.97</v>
      </c>
      <c r="M109" s="42">
        <f t="shared" si="4"/>
        <v>19853.2425</v>
      </c>
    </row>
    <row r="110" s="6" customFormat="1" ht="15" spans="1:13">
      <c r="A110" s="34" t="s">
        <v>446</v>
      </c>
      <c r="B110" s="34" t="s">
        <v>447</v>
      </c>
      <c r="C110" s="34" t="s">
        <v>15</v>
      </c>
      <c r="D110" s="34" t="s">
        <v>448</v>
      </c>
      <c r="E110" s="39" t="s">
        <v>21</v>
      </c>
      <c r="F110" s="39" t="s">
        <v>26</v>
      </c>
      <c r="G110" s="39" t="s">
        <v>31</v>
      </c>
      <c r="H110" s="16">
        <f t="shared" si="5"/>
        <v>2573.36</v>
      </c>
      <c r="I110" s="39">
        <v>2573.36</v>
      </c>
      <c r="J110" s="39" t="s">
        <v>21</v>
      </c>
      <c r="K110" s="39" t="s">
        <v>21</v>
      </c>
      <c r="L110" s="42">
        <f t="shared" si="3"/>
        <v>28423.36</v>
      </c>
      <c r="M110" s="42">
        <f t="shared" si="4"/>
        <v>14211.68</v>
      </c>
    </row>
    <row r="111" s="6" customFormat="1" ht="15" spans="1:13">
      <c r="A111" s="34" t="s">
        <v>449</v>
      </c>
      <c r="B111" s="34" t="s">
        <v>450</v>
      </c>
      <c r="C111" s="34" t="s">
        <v>152</v>
      </c>
      <c r="D111" s="34" t="s">
        <v>20</v>
      </c>
      <c r="E111" s="39" t="s">
        <v>451</v>
      </c>
      <c r="F111" s="39" t="s">
        <v>452</v>
      </c>
      <c r="G111" s="39" t="s">
        <v>300</v>
      </c>
      <c r="H111" s="16">
        <f t="shared" si="5"/>
        <v>2377.34</v>
      </c>
      <c r="I111" s="39">
        <v>2377.34</v>
      </c>
      <c r="J111" s="39" t="s">
        <v>21</v>
      </c>
      <c r="K111" s="39" t="s">
        <v>174</v>
      </c>
      <c r="L111" s="42">
        <f t="shared" si="3"/>
        <v>128837.34</v>
      </c>
      <c r="M111" s="42">
        <f t="shared" si="4"/>
        <v>25767.468</v>
      </c>
    </row>
    <row r="112" s="6" customFormat="1" ht="15" spans="1:13">
      <c r="A112" s="34" t="s">
        <v>453</v>
      </c>
      <c r="B112" s="34" t="s">
        <v>454</v>
      </c>
      <c r="C112" s="34" t="s">
        <v>47</v>
      </c>
      <c r="D112" s="34" t="s">
        <v>455</v>
      </c>
      <c r="E112" s="39" t="s">
        <v>21</v>
      </c>
      <c r="F112" s="39" t="s">
        <v>178</v>
      </c>
      <c r="G112" s="39" t="s">
        <v>31</v>
      </c>
      <c r="H112" s="16">
        <f t="shared" si="5"/>
        <v>4805.29</v>
      </c>
      <c r="I112" s="39">
        <v>4805.29</v>
      </c>
      <c r="J112" s="39" t="s">
        <v>21</v>
      </c>
      <c r="K112" s="39" t="s">
        <v>21</v>
      </c>
      <c r="L112" s="42">
        <f t="shared" si="3"/>
        <v>60655.29</v>
      </c>
      <c r="M112" s="42">
        <f t="shared" si="4"/>
        <v>20218.43</v>
      </c>
    </row>
    <row r="113" s="6" customFormat="1" ht="15" spans="1:13">
      <c r="A113" s="34" t="s">
        <v>456</v>
      </c>
      <c r="B113" s="34" t="s">
        <v>457</v>
      </c>
      <c r="C113" s="34" t="s">
        <v>15</v>
      </c>
      <c r="D113" s="34" t="s">
        <v>303</v>
      </c>
      <c r="E113" s="39" t="s">
        <v>21</v>
      </c>
      <c r="F113" s="39" t="s">
        <v>21</v>
      </c>
      <c r="G113" s="39" t="s">
        <v>344</v>
      </c>
      <c r="H113" s="16">
        <f t="shared" si="5"/>
        <v>13223.02</v>
      </c>
      <c r="I113" s="39">
        <v>13223.02</v>
      </c>
      <c r="J113" s="39" t="s">
        <v>21</v>
      </c>
      <c r="K113" s="39" t="s">
        <v>21</v>
      </c>
      <c r="L113" s="42">
        <f t="shared" si="3"/>
        <v>23223.02</v>
      </c>
      <c r="M113" s="42">
        <f t="shared" si="4"/>
        <v>11611.51</v>
      </c>
    </row>
    <row r="114" s="6" customFormat="1" ht="15" spans="1:13">
      <c r="A114" s="34" t="s">
        <v>458</v>
      </c>
      <c r="B114" s="34" t="s">
        <v>459</v>
      </c>
      <c r="C114" s="34" t="s">
        <v>15</v>
      </c>
      <c r="D114" s="34" t="s">
        <v>303</v>
      </c>
      <c r="E114" s="39" t="s">
        <v>431</v>
      </c>
      <c r="F114" s="39" t="s">
        <v>460</v>
      </c>
      <c r="G114" s="39" t="s">
        <v>461</v>
      </c>
      <c r="H114" s="16">
        <f t="shared" si="5"/>
        <v>1948.73</v>
      </c>
      <c r="I114" s="39">
        <v>1948.73</v>
      </c>
      <c r="J114" s="39" t="s">
        <v>21</v>
      </c>
      <c r="K114" s="39" t="s">
        <v>462</v>
      </c>
      <c r="L114" s="42">
        <f t="shared" si="3"/>
        <v>51648.73</v>
      </c>
      <c r="M114" s="42">
        <f t="shared" si="4"/>
        <v>25824.365</v>
      </c>
    </row>
    <row r="115" s="6" customFormat="1" ht="15" spans="1:13">
      <c r="A115" s="34" t="s">
        <v>463</v>
      </c>
      <c r="B115" s="34" t="s">
        <v>464</v>
      </c>
      <c r="C115" s="34" t="s">
        <v>47</v>
      </c>
      <c r="D115" s="34" t="s">
        <v>465</v>
      </c>
      <c r="E115" s="39" t="s">
        <v>466</v>
      </c>
      <c r="F115" s="39" t="s">
        <v>145</v>
      </c>
      <c r="G115" s="39" t="s">
        <v>21</v>
      </c>
      <c r="H115" s="16">
        <f t="shared" si="5"/>
        <v>4320.43</v>
      </c>
      <c r="I115" s="39">
        <v>2580.43</v>
      </c>
      <c r="J115" s="26">
        <v>1740</v>
      </c>
      <c r="K115" s="39" t="s">
        <v>467</v>
      </c>
      <c r="L115" s="42">
        <f t="shared" si="3"/>
        <v>53320.43</v>
      </c>
      <c r="M115" s="42">
        <f t="shared" si="4"/>
        <v>17773.4766666667</v>
      </c>
    </row>
    <row r="116" s="6" customFormat="1" ht="15" spans="1:13">
      <c r="A116" s="34" t="s">
        <v>468</v>
      </c>
      <c r="B116" s="34" t="s">
        <v>469</v>
      </c>
      <c r="C116" s="34" t="s">
        <v>19</v>
      </c>
      <c r="D116" s="34" t="s">
        <v>303</v>
      </c>
      <c r="E116" s="39" t="s">
        <v>21</v>
      </c>
      <c r="F116" s="39" t="s">
        <v>21</v>
      </c>
      <c r="G116" s="39" t="s">
        <v>470</v>
      </c>
      <c r="H116" s="16">
        <f t="shared" si="5"/>
        <v>5252.81</v>
      </c>
      <c r="I116" s="39">
        <v>3512.81</v>
      </c>
      <c r="J116" s="26">
        <v>1740</v>
      </c>
      <c r="K116" s="39" t="s">
        <v>21</v>
      </c>
      <c r="L116" s="42">
        <f t="shared" si="3"/>
        <v>14452.81</v>
      </c>
      <c r="M116" s="42">
        <f t="shared" si="4"/>
        <v>14452.81</v>
      </c>
    </row>
    <row r="117" s="6" customFormat="1" ht="15" spans="1:13">
      <c r="A117" s="34" t="s">
        <v>471</v>
      </c>
      <c r="B117" s="34" t="s">
        <v>472</v>
      </c>
      <c r="C117" s="34" t="s">
        <v>152</v>
      </c>
      <c r="D117" s="34" t="s">
        <v>473</v>
      </c>
      <c r="E117" s="39" t="s">
        <v>474</v>
      </c>
      <c r="F117" s="39" t="s">
        <v>178</v>
      </c>
      <c r="G117" s="39" t="s">
        <v>21</v>
      </c>
      <c r="H117" s="16">
        <f t="shared" si="5"/>
        <v>2369.85</v>
      </c>
      <c r="I117" s="39">
        <v>2369.85</v>
      </c>
      <c r="J117" s="39" t="s">
        <v>21</v>
      </c>
      <c r="K117" s="39" t="s">
        <v>475</v>
      </c>
      <c r="L117" s="42">
        <f t="shared" si="3"/>
        <v>70169.85</v>
      </c>
      <c r="M117" s="42">
        <f t="shared" si="4"/>
        <v>14033.97</v>
      </c>
    </row>
    <row r="118" s="6" customFormat="1" ht="15" spans="1:13">
      <c r="A118" s="34" t="s">
        <v>476</v>
      </c>
      <c r="B118" s="34" t="s">
        <v>477</v>
      </c>
      <c r="C118" s="34" t="s">
        <v>47</v>
      </c>
      <c r="D118" s="34" t="s">
        <v>478</v>
      </c>
      <c r="E118" s="39" t="s">
        <v>479</v>
      </c>
      <c r="F118" s="39" t="s">
        <v>392</v>
      </c>
      <c r="G118" s="39" t="s">
        <v>21</v>
      </c>
      <c r="H118" s="16">
        <f t="shared" si="5"/>
        <v>8170.56</v>
      </c>
      <c r="I118" s="39">
        <v>5968.47</v>
      </c>
      <c r="J118" s="39">
        <v>2202.09</v>
      </c>
      <c r="K118" s="39" t="s">
        <v>480</v>
      </c>
      <c r="L118" s="42">
        <f t="shared" si="3"/>
        <v>79180.56</v>
      </c>
      <c r="M118" s="42">
        <f t="shared" si="4"/>
        <v>26393.52</v>
      </c>
    </row>
    <row r="119" s="8" customFormat="1" ht="15" spans="1:13">
      <c r="A119" s="50" t="s">
        <v>481</v>
      </c>
      <c r="B119" s="50" t="s">
        <v>482</v>
      </c>
      <c r="C119" s="50" t="s">
        <v>15</v>
      </c>
      <c r="D119" s="50" t="s">
        <v>110</v>
      </c>
      <c r="E119" s="51" t="s">
        <v>483</v>
      </c>
      <c r="F119" s="51" t="s">
        <v>484</v>
      </c>
      <c r="G119" s="51" t="s">
        <v>21</v>
      </c>
      <c r="H119" s="16">
        <f t="shared" si="5"/>
        <v>1388.84</v>
      </c>
      <c r="I119" s="51">
        <v>1388.84</v>
      </c>
      <c r="J119" s="51" t="s">
        <v>21</v>
      </c>
      <c r="K119" s="51" t="s">
        <v>470</v>
      </c>
      <c r="L119" s="42">
        <f t="shared" si="3"/>
        <v>52188.84</v>
      </c>
      <c r="M119" s="42">
        <f t="shared" si="4"/>
        <v>26094.42</v>
      </c>
    </row>
    <row r="120" s="8" customFormat="1" ht="15" spans="1:13">
      <c r="A120" s="50" t="s">
        <v>485</v>
      </c>
      <c r="B120" s="50" t="s">
        <v>486</v>
      </c>
      <c r="C120" s="50" t="s">
        <v>47</v>
      </c>
      <c r="D120" s="50" t="s">
        <v>487</v>
      </c>
      <c r="E120" s="51" t="s">
        <v>488</v>
      </c>
      <c r="F120" s="51" t="s">
        <v>27</v>
      </c>
      <c r="G120" s="51" t="s">
        <v>489</v>
      </c>
      <c r="H120" s="16">
        <f t="shared" si="5"/>
        <v>14666.11</v>
      </c>
      <c r="I120" s="51">
        <v>11186.11</v>
      </c>
      <c r="J120" s="51">
        <v>3480</v>
      </c>
      <c r="K120" s="51" t="s">
        <v>490</v>
      </c>
      <c r="L120" s="42">
        <f t="shared" si="3"/>
        <v>64702.11</v>
      </c>
      <c r="M120" s="42">
        <f t="shared" si="4"/>
        <v>21567.37</v>
      </c>
    </row>
    <row r="121" s="8" customFormat="1" ht="15" spans="1:13">
      <c r="A121" s="50" t="s">
        <v>491</v>
      </c>
      <c r="B121" s="50" t="s">
        <v>492</v>
      </c>
      <c r="C121" s="50" t="s">
        <v>152</v>
      </c>
      <c r="D121" s="50" t="s">
        <v>493</v>
      </c>
      <c r="E121" s="51" t="s">
        <v>21</v>
      </c>
      <c r="F121" s="51" t="s">
        <v>168</v>
      </c>
      <c r="G121" s="51" t="s">
        <v>494</v>
      </c>
      <c r="H121" s="16">
        <f t="shared" si="5"/>
        <v>2613.62</v>
      </c>
      <c r="I121" s="51">
        <v>2613.62</v>
      </c>
      <c r="J121" s="51" t="s">
        <v>21</v>
      </c>
      <c r="K121" s="51" t="s">
        <v>21</v>
      </c>
      <c r="L121" s="42">
        <f t="shared" si="3"/>
        <v>90573.62</v>
      </c>
      <c r="M121" s="42">
        <f t="shared" si="4"/>
        <v>18114.724</v>
      </c>
    </row>
    <row r="122" s="8" customFormat="1" ht="15" spans="1:13">
      <c r="A122" s="52" t="s">
        <v>495</v>
      </c>
      <c r="B122" s="50" t="s">
        <v>496</v>
      </c>
      <c r="C122" s="50" t="s">
        <v>15</v>
      </c>
      <c r="D122" s="50" t="s">
        <v>497</v>
      </c>
      <c r="E122" s="51" t="s">
        <v>498</v>
      </c>
      <c r="F122" s="51" t="s">
        <v>499</v>
      </c>
      <c r="G122" s="51" t="s">
        <v>21</v>
      </c>
      <c r="H122" s="16">
        <f t="shared" si="5"/>
        <v>8281</v>
      </c>
      <c r="I122" s="51">
        <v>8281</v>
      </c>
      <c r="J122" s="51" t="s">
        <v>21</v>
      </c>
      <c r="K122" s="51" t="s">
        <v>500</v>
      </c>
      <c r="L122" s="42">
        <f t="shared" si="3"/>
        <v>25401</v>
      </c>
      <c r="M122" s="42">
        <f t="shared" si="4"/>
        <v>12700.5</v>
      </c>
    </row>
    <row r="123" s="8" customFormat="1" ht="15" spans="1:13">
      <c r="A123" s="50" t="s">
        <v>501</v>
      </c>
      <c r="B123" s="50" t="s">
        <v>502</v>
      </c>
      <c r="C123" s="50" t="s">
        <v>47</v>
      </c>
      <c r="D123" s="50" t="s">
        <v>503</v>
      </c>
      <c r="E123" s="51" t="s">
        <v>504</v>
      </c>
      <c r="F123" s="51" t="s">
        <v>26</v>
      </c>
      <c r="G123" s="51" t="s">
        <v>21</v>
      </c>
      <c r="H123" s="16">
        <f t="shared" si="5"/>
        <v>1428.98</v>
      </c>
      <c r="I123" s="51">
        <v>1428.98</v>
      </c>
      <c r="J123" s="51" t="s">
        <v>21</v>
      </c>
      <c r="K123" s="51" t="s">
        <v>505</v>
      </c>
      <c r="L123" s="42">
        <f t="shared" si="3"/>
        <v>31703.98</v>
      </c>
      <c r="M123" s="42">
        <f t="shared" si="4"/>
        <v>10567.9933333333</v>
      </c>
    </row>
    <row r="124" s="8" customFormat="1" ht="15" spans="1:13">
      <c r="A124" s="50" t="s">
        <v>506</v>
      </c>
      <c r="B124" s="50" t="s">
        <v>507</v>
      </c>
      <c r="C124" s="50" t="s">
        <v>47</v>
      </c>
      <c r="D124" s="50" t="s">
        <v>508</v>
      </c>
      <c r="E124" s="51" t="s">
        <v>271</v>
      </c>
      <c r="F124" s="51" t="s">
        <v>178</v>
      </c>
      <c r="G124" s="51" t="s">
        <v>21</v>
      </c>
      <c r="H124" s="16">
        <f t="shared" si="5"/>
        <v>11590.57</v>
      </c>
      <c r="I124" s="51">
        <v>11590.57</v>
      </c>
      <c r="J124" s="51" t="s">
        <v>21</v>
      </c>
      <c r="K124" s="51" t="s">
        <v>509</v>
      </c>
      <c r="L124" s="42">
        <f t="shared" si="3"/>
        <v>72390.57</v>
      </c>
      <c r="M124" s="42">
        <f t="shared" si="4"/>
        <v>24130.19</v>
      </c>
    </row>
    <row r="125" s="8" customFormat="1" ht="15" spans="1:13">
      <c r="A125" s="50" t="s">
        <v>510</v>
      </c>
      <c r="B125" s="50" t="s">
        <v>511</v>
      </c>
      <c r="C125" s="50" t="s">
        <v>34</v>
      </c>
      <c r="D125" s="50" t="s">
        <v>512</v>
      </c>
      <c r="E125" s="51" t="s">
        <v>353</v>
      </c>
      <c r="F125" s="51" t="s">
        <v>344</v>
      </c>
      <c r="G125" s="51" t="s">
        <v>509</v>
      </c>
      <c r="H125" s="16">
        <f t="shared" si="5"/>
        <v>6318.22</v>
      </c>
      <c r="I125" s="51">
        <v>6318.22</v>
      </c>
      <c r="J125" s="51" t="s">
        <v>21</v>
      </c>
      <c r="K125" s="51" t="s">
        <v>513</v>
      </c>
      <c r="L125" s="42">
        <f t="shared" si="3"/>
        <v>46168.22</v>
      </c>
      <c r="M125" s="42">
        <f t="shared" si="4"/>
        <v>11542.055</v>
      </c>
    </row>
    <row r="126" s="8" customFormat="1" ht="15" spans="1:13">
      <c r="A126" s="50" t="s">
        <v>514</v>
      </c>
      <c r="B126" s="50" t="s">
        <v>515</v>
      </c>
      <c r="C126" s="50" t="s">
        <v>15</v>
      </c>
      <c r="D126" s="50" t="s">
        <v>303</v>
      </c>
      <c r="E126" s="51" t="s">
        <v>516</v>
      </c>
      <c r="F126" s="51" t="s">
        <v>21</v>
      </c>
      <c r="G126" s="51" t="s">
        <v>21</v>
      </c>
      <c r="H126" s="16">
        <f t="shared" si="5"/>
        <v>6182</v>
      </c>
      <c r="I126" s="51">
        <v>2702</v>
      </c>
      <c r="J126" s="51">
        <v>3480</v>
      </c>
      <c r="K126" s="51" t="s">
        <v>517</v>
      </c>
      <c r="L126" s="42">
        <f t="shared" si="3"/>
        <v>54572</v>
      </c>
      <c r="M126" s="42">
        <f t="shared" si="4"/>
        <v>27286</v>
      </c>
    </row>
    <row r="127" s="8" customFormat="1" ht="15" spans="1:13">
      <c r="A127" s="52" t="s">
        <v>518</v>
      </c>
      <c r="B127" s="50" t="s">
        <v>519</v>
      </c>
      <c r="C127" s="50" t="s">
        <v>19</v>
      </c>
      <c r="D127" s="50" t="s">
        <v>520</v>
      </c>
      <c r="E127" s="51" t="s">
        <v>21</v>
      </c>
      <c r="F127" s="51" t="s">
        <v>521</v>
      </c>
      <c r="G127" s="51" t="s">
        <v>522</v>
      </c>
      <c r="H127" s="16">
        <f t="shared" si="5"/>
        <v>1838.19</v>
      </c>
      <c r="I127" s="51">
        <v>1838.19</v>
      </c>
      <c r="J127" s="51" t="s">
        <v>21</v>
      </c>
      <c r="K127" s="51" t="s">
        <v>21</v>
      </c>
      <c r="L127" s="42">
        <f t="shared" si="3"/>
        <v>12438.19</v>
      </c>
      <c r="M127" s="42">
        <f t="shared" si="4"/>
        <v>12438.19</v>
      </c>
    </row>
    <row r="128" s="8" customFormat="1" ht="15" spans="1:13">
      <c r="A128" s="50" t="s">
        <v>523</v>
      </c>
      <c r="B128" s="50" t="s">
        <v>524</v>
      </c>
      <c r="C128" s="50" t="s">
        <v>15</v>
      </c>
      <c r="D128" s="50" t="s">
        <v>125</v>
      </c>
      <c r="E128" s="51" t="s">
        <v>87</v>
      </c>
      <c r="F128" s="51" t="s">
        <v>183</v>
      </c>
      <c r="G128" s="51" t="s">
        <v>21</v>
      </c>
      <c r="H128" s="16">
        <f t="shared" si="5"/>
        <v>2699.82</v>
      </c>
      <c r="I128" s="51">
        <v>2699.82</v>
      </c>
      <c r="J128" s="51" t="s">
        <v>21</v>
      </c>
      <c r="K128" s="51" t="s">
        <v>525</v>
      </c>
      <c r="L128" s="42">
        <f t="shared" si="3"/>
        <v>49699.82</v>
      </c>
      <c r="M128" s="42">
        <f t="shared" si="4"/>
        <v>24849.91</v>
      </c>
    </row>
    <row r="129" s="9" customFormat="1" ht="15" spans="1:13">
      <c r="A129" s="52" t="s">
        <v>526</v>
      </c>
      <c r="B129" s="54" t="s">
        <v>527</v>
      </c>
      <c r="C129" s="54" t="s">
        <v>47</v>
      </c>
      <c r="D129" s="54" t="s">
        <v>528</v>
      </c>
      <c r="E129" s="55" t="s">
        <v>529</v>
      </c>
      <c r="F129" s="55" t="s">
        <v>121</v>
      </c>
      <c r="G129" s="55" t="s">
        <v>530</v>
      </c>
      <c r="H129" s="20">
        <f t="shared" si="5"/>
        <v>3907.6</v>
      </c>
      <c r="I129" s="55">
        <v>3907.6</v>
      </c>
      <c r="J129" s="55" t="s">
        <v>21</v>
      </c>
      <c r="K129" s="55" t="s">
        <v>531</v>
      </c>
      <c r="L129" s="44">
        <f t="shared" si="3"/>
        <v>85970.4</v>
      </c>
      <c r="M129" s="44">
        <f t="shared" si="4"/>
        <v>28656.8</v>
      </c>
    </row>
    <row r="130" s="8" customFormat="1" ht="15" spans="1:13">
      <c r="A130" s="50" t="s">
        <v>532</v>
      </c>
      <c r="B130" s="50" t="s">
        <v>533</v>
      </c>
      <c r="C130" s="50" t="s">
        <v>34</v>
      </c>
      <c r="D130" s="50" t="s">
        <v>534</v>
      </c>
      <c r="E130" s="51" t="s">
        <v>535</v>
      </c>
      <c r="F130" s="51" t="s">
        <v>536</v>
      </c>
      <c r="G130" s="51" t="s">
        <v>21</v>
      </c>
      <c r="H130" s="16">
        <f t="shared" si="5"/>
        <v>1429.97</v>
      </c>
      <c r="I130" s="51">
        <v>1429.97</v>
      </c>
      <c r="J130" s="51" t="s">
        <v>21</v>
      </c>
      <c r="K130" s="51" t="s">
        <v>537</v>
      </c>
      <c r="L130" s="42">
        <f t="shared" si="3"/>
        <v>52829.97</v>
      </c>
      <c r="M130" s="42">
        <f t="shared" si="4"/>
        <v>13207.4925</v>
      </c>
    </row>
    <row r="131" s="8" customFormat="1" ht="15" spans="1:13">
      <c r="A131" s="50" t="s">
        <v>538</v>
      </c>
      <c r="B131" s="50" t="s">
        <v>539</v>
      </c>
      <c r="C131" s="50" t="s">
        <v>19</v>
      </c>
      <c r="D131" s="50" t="s">
        <v>303</v>
      </c>
      <c r="E131" s="51" t="s">
        <v>21</v>
      </c>
      <c r="F131" s="51" t="s">
        <v>21</v>
      </c>
      <c r="G131" s="51" t="s">
        <v>540</v>
      </c>
      <c r="H131" s="16">
        <f t="shared" si="5"/>
        <v>8978.49</v>
      </c>
      <c r="I131" s="51">
        <v>7238.49</v>
      </c>
      <c r="J131" s="26">
        <v>1740</v>
      </c>
      <c r="K131" s="51" t="s">
        <v>21</v>
      </c>
      <c r="L131" s="42">
        <f>E131+F131+G131+H131-K131</f>
        <v>11428.49</v>
      </c>
      <c r="M131" s="42">
        <f>L131/C131</f>
        <v>11428.49</v>
      </c>
    </row>
    <row r="132" s="9" customFormat="1" ht="15" spans="1:13">
      <c r="A132" s="52" t="s">
        <v>541</v>
      </c>
      <c r="B132" s="54" t="s">
        <v>542</v>
      </c>
      <c r="C132" s="54" t="s">
        <v>47</v>
      </c>
      <c r="D132" s="54" t="s">
        <v>543</v>
      </c>
      <c r="E132" s="55" t="s">
        <v>544</v>
      </c>
      <c r="F132" s="55" t="s">
        <v>545</v>
      </c>
      <c r="G132" s="55" t="s">
        <v>21</v>
      </c>
      <c r="H132" s="20">
        <f>I132+J132</f>
        <v>2726.01</v>
      </c>
      <c r="I132" s="55">
        <v>2726.01</v>
      </c>
      <c r="J132" s="55" t="s">
        <v>21</v>
      </c>
      <c r="K132" s="55" t="s">
        <v>122</v>
      </c>
      <c r="L132" s="44">
        <f>E132+F132+G132+H132-K132</f>
        <v>84726.01</v>
      </c>
      <c r="M132" s="44">
        <f>L132/C132</f>
        <v>28242.0033333333</v>
      </c>
    </row>
    <row r="133" s="8" customFormat="1" ht="15" spans="1:13">
      <c r="A133" s="50" t="s">
        <v>546</v>
      </c>
      <c r="B133" s="50" t="s">
        <v>547</v>
      </c>
      <c r="C133" s="50" t="s">
        <v>34</v>
      </c>
      <c r="D133" s="50" t="s">
        <v>548</v>
      </c>
      <c r="E133" s="51" t="s">
        <v>549</v>
      </c>
      <c r="F133" s="51" t="s">
        <v>21</v>
      </c>
      <c r="G133" s="51" t="s">
        <v>550</v>
      </c>
      <c r="H133" s="16">
        <f t="shared" ref="H133:H193" si="6">I133+J133</f>
        <v>3223.13</v>
      </c>
      <c r="I133" s="51">
        <v>3223.13</v>
      </c>
      <c r="J133" s="51" t="s">
        <v>21</v>
      </c>
      <c r="K133" s="51" t="s">
        <v>551</v>
      </c>
      <c r="L133" s="42">
        <f t="shared" ref="L133:L193" si="7">E133+F133+G133+H133-K133</f>
        <v>120223.13</v>
      </c>
      <c r="M133" s="42">
        <f t="shared" ref="M133:M193" si="8">L133/C133</f>
        <v>30055.7825</v>
      </c>
    </row>
    <row r="134" s="8" customFormat="1" ht="15" spans="1:13">
      <c r="A134" s="50" t="s">
        <v>552</v>
      </c>
      <c r="B134" s="50" t="s">
        <v>553</v>
      </c>
      <c r="C134" s="50" t="s">
        <v>15</v>
      </c>
      <c r="D134" s="50" t="s">
        <v>554</v>
      </c>
      <c r="E134" s="51" t="s">
        <v>555</v>
      </c>
      <c r="F134" s="51" t="s">
        <v>121</v>
      </c>
      <c r="G134" s="51" t="s">
        <v>556</v>
      </c>
      <c r="H134" s="16">
        <f t="shared" si="6"/>
        <v>8119.69</v>
      </c>
      <c r="I134" s="51">
        <v>8119.69</v>
      </c>
      <c r="J134" s="51" t="s">
        <v>21</v>
      </c>
      <c r="K134" s="51" t="s">
        <v>557</v>
      </c>
      <c r="L134" s="42">
        <f t="shared" si="7"/>
        <v>59419.69</v>
      </c>
      <c r="M134" s="42">
        <f t="shared" si="8"/>
        <v>29709.845</v>
      </c>
    </row>
    <row r="135" s="8" customFormat="1" ht="15" spans="1:13">
      <c r="A135" s="50" t="s">
        <v>558</v>
      </c>
      <c r="B135" s="50" t="s">
        <v>559</v>
      </c>
      <c r="C135" s="50" t="s">
        <v>34</v>
      </c>
      <c r="D135" s="50" t="s">
        <v>560</v>
      </c>
      <c r="E135" s="51" t="s">
        <v>561</v>
      </c>
      <c r="F135" s="51" t="s">
        <v>21</v>
      </c>
      <c r="G135" s="51" t="s">
        <v>21</v>
      </c>
      <c r="H135" s="16">
        <f t="shared" si="6"/>
        <v>0</v>
      </c>
      <c r="I135" s="51" t="s">
        <v>21</v>
      </c>
      <c r="J135" s="51" t="s">
        <v>21</v>
      </c>
      <c r="K135" s="51" t="s">
        <v>562</v>
      </c>
      <c r="L135" s="42">
        <f t="shared" si="7"/>
        <v>58900</v>
      </c>
      <c r="M135" s="42">
        <f t="shared" si="8"/>
        <v>14725</v>
      </c>
    </row>
    <row r="136" s="8" customFormat="1" ht="15" spans="1:13">
      <c r="A136" s="50" t="s">
        <v>563</v>
      </c>
      <c r="B136" s="50" t="s">
        <v>564</v>
      </c>
      <c r="C136" s="50" t="s">
        <v>47</v>
      </c>
      <c r="D136" s="50" t="s">
        <v>303</v>
      </c>
      <c r="E136" s="51" t="s">
        <v>565</v>
      </c>
      <c r="F136" s="51" t="s">
        <v>21</v>
      </c>
      <c r="G136" s="51" t="s">
        <v>21</v>
      </c>
      <c r="H136" s="16">
        <f t="shared" si="6"/>
        <v>2537.8</v>
      </c>
      <c r="I136" s="51">
        <v>2537.8</v>
      </c>
      <c r="J136" s="51" t="s">
        <v>21</v>
      </c>
      <c r="K136" s="51" t="s">
        <v>566</v>
      </c>
      <c r="L136" s="42">
        <f t="shared" si="7"/>
        <v>52477.8</v>
      </c>
      <c r="M136" s="42">
        <f t="shared" si="8"/>
        <v>17492.6</v>
      </c>
    </row>
    <row r="137" s="8" customFormat="1" ht="15" spans="1:13">
      <c r="A137" s="50" t="s">
        <v>567</v>
      </c>
      <c r="B137" s="50" t="s">
        <v>568</v>
      </c>
      <c r="C137" s="50" t="s">
        <v>15</v>
      </c>
      <c r="D137" s="50" t="s">
        <v>303</v>
      </c>
      <c r="E137" s="51" t="s">
        <v>21</v>
      </c>
      <c r="F137" s="51" t="s">
        <v>569</v>
      </c>
      <c r="G137" s="51" t="s">
        <v>570</v>
      </c>
      <c r="H137" s="16">
        <f t="shared" si="6"/>
        <v>25640.67</v>
      </c>
      <c r="I137" s="51">
        <v>25640.67</v>
      </c>
      <c r="J137" s="51" t="s">
        <v>21</v>
      </c>
      <c r="K137" s="51" t="s">
        <v>21</v>
      </c>
      <c r="L137" s="42">
        <f t="shared" si="7"/>
        <v>55941.27</v>
      </c>
      <c r="M137" s="42">
        <f t="shared" si="8"/>
        <v>27970.635</v>
      </c>
    </row>
    <row r="138" s="8" customFormat="1" ht="15" spans="1:13">
      <c r="A138" s="50" t="s">
        <v>571</v>
      </c>
      <c r="B138" s="50" t="s">
        <v>572</v>
      </c>
      <c r="C138" s="50" t="s">
        <v>15</v>
      </c>
      <c r="D138" s="50" t="s">
        <v>573</v>
      </c>
      <c r="E138" s="51" t="s">
        <v>574</v>
      </c>
      <c r="F138" s="51" t="s">
        <v>145</v>
      </c>
      <c r="G138" s="51" t="s">
        <v>21</v>
      </c>
      <c r="H138" s="16">
        <f t="shared" si="6"/>
        <v>0</v>
      </c>
      <c r="I138" s="51" t="s">
        <v>21</v>
      </c>
      <c r="J138" s="51" t="s">
        <v>21</v>
      </c>
      <c r="K138" s="51" t="s">
        <v>575</v>
      </c>
      <c r="L138" s="42">
        <f t="shared" si="7"/>
        <v>59200</v>
      </c>
      <c r="M138" s="42">
        <f t="shared" si="8"/>
        <v>29600</v>
      </c>
    </row>
    <row r="139" s="8" customFormat="1" ht="15" spans="1:13">
      <c r="A139" s="50" t="s">
        <v>576</v>
      </c>
      <c r="B139" s="50" t="s">
        <v>577</v>
      </c>
      <c r="C139" s="50" t="s">
        <v>19</v>
      </c>
      <c r="D139" s="50" t="s">
        <v>578</v>
      </c>
      <c r="E139" s="51" t="s">
        <v>579</v>
      </c>
      <c r="F139" s="51" t="s">
        <v>580</v>
      </c>
      <c r="G139" s="51" t="s">
        <v>581</v>
      </c>
      <c r="H139" s="16">
        <f t="shared" si="6"/>
        <v>4854.81</v>
      </c>
      <c r="I139" s="51">
        <v>4854.81</v>
      </c>
      <c r="J139" s="51" t="s">
        <v>21</v>
      </c>
      <c r="K139" s="51" t="s">
        <v>582</v>
      </c>
      <c r="L139" s="42">
        <f t="shared" si="7"/>
        <v>12004.81</v>
      </c>
      <c r="M139" s="42">
        <f t="shared" si="8"/>
        <v>12004.81</v>
      </c>
    </row>
    <row r="140" s="8" customFormat="1" ht="15" spans="1:13">
      <c r="A140" s="50" t="s">
        <v>583</v>
      </c>
      <c r="B140" s="50" t="s">
        <v>584</v>
      </c>
      <c r="C140" s="50" t="s">
        <v>15</v>
      </c>
      <c r="D140" s="50" t="s">
        <v>303</v>
      </c>
      <c r="E140" s="51" t="s">
        <v>21</v>
      </c>
      <c r="F140" s="51" t="s">
        <v>344</v>
      </c>
      <c r="G140" s="51" t="s">
        <v>31</v>
      </c>
      <c r="H140" s="16">
        <f t="shared" si="6"/>
        <v>10169.63</v>
      </c>
      <c r="I140" s="51">
        <v>8429.63</v>
      </c>
      <c r="J140" s="26">
        <v>1740</v>
      </c>
      <c r="K140" s="51" t="s">
        <v>21</v>
      </c>
      <c r="L140" s="42">
        <f t="shared" si="7"/>
        <v>26019.63</v>
      </c>
      <c r="M140" s="42">
        <f t="shared" si="8"/>
        <v>13009.815</v>
      </c>
    </row>
    <row r="141" s="8" customFormat="1" ht="15" spans="1:13">
      <c r="A141" s="50" t="s">
        <v>585</v>
      </c>
      <c r="B141" s="50" t="s">
        <v>586</v>
      </c>
      <c r="C141" s="50" t="s">
        <v>24</v>
      </c>
      <c r="D141" s="50" t="s">
        <v>303</v>
      </c>
      <c r="E141" s="51" t="s">
        <v>21</v>
      </c>
      <c r="F141" s="51" t="s">
        <v>587</v>
      </c>
      <c r="G141" s="51" t="s">
        <v>588</v>
      </c>
      <c r="H141" s="16">
        <f t="shared" si="6"/>
        <v>1817.25</v>
      </c>
      <c r="I141" s="51">
        <v>1817.25</v>
      </c>
      <c r="J141" s="51" t="s">
        <v>21</v>
      </c>
      <c r="K141" s="51" t="s">
        <v>21</v>
      </c>
      <c r="L141" s="42">
        <f t="shared" si="7"/>
        <v>91117.25</v>
      </c>
      <c r="M141" s="42">
        <f t="shared" si="8"/>
        <v>15186.2083333333</v>
      </c>
    </row>
    <row r="142" s="8" customFormat="1" ht="15" spans="1:13">
      <c r="A142" s="50" t="s">
        <v>589</v>
      </c>
      <c r="B142" s="50" t="s">
        <v>590</v>
      </c>
      <c r="C142" s="50" t="s">
        <v>15</v>
      </c>
      <c r="D142" s="50" t="s">
        <v>591</v>
      </c>
      <c r="E142" s="51" t="s">
        <v>592</v>
      </c>
      <c r="F142" s="51" t="s">
        <v>21</v>
      </c>
      <c r="G142" s="51" t="s">
        <v>21</v>
      </c>
      <c r="H142" s="16">
        <f t="shared" si="6"/>
        <v>12550.2</v>
      </c>
      <c r="I142" s="51">
        <v>12550.2</v>
      </c>
      <c r="J142" s="51" t="s">
        <v>21</v>
      </c>
      <c r="K142" s="51" t="s">
        <v>593</v>
      </c>
      <c r="L142" s="42">
        <f t="shared" si="7"/>
        <v>42550.2</v>
      </c>
      <c r="M142" s="42">
        <f t="shared" si="8"/>
        <v>21275.1</v>
      </c>
    </row>
    <row r="143" s="8" customFormat="1" ht="15" spans="1:13">
      <c r="A143" s="50" t="s">
        <v>594</v>
      </c>
      <c r="B143" s="50" t="s">
        <v>595</v>
      </c>
      <c r="C143" s="50" t="s">
        <v>19</v>
      </c>
      <c r="D143" s="50" t="s">
        <v>596</v>
      </c>
      <c r="E143" s="51" t="s">
        <v>597</v>
      </c>
      <c r="F143" s="51" t="s">
        <v>126</v>
      </c>
      <c r="G143" s="51" t="s">
        <v>21</v>
      </c>
      <c r="H143" s="16">
        <f t="shared" si="6"/>
        <v>2243.36</v>
      </c>
      <c r="I143" s="51">
        <v>2243.36</v>
      </c>
      <c r="J143" s="51" t="s">
        <v>21</v>
      </c>
      <c r="K143" s="51" t="s">
        <v>598</v>
      </c>
      <c r="L143" s="42">
        <f t="shared" si="7"/>
        <v>27793.36</v>
      </c>
      <c r="M143" s="42">
        <f t="shared" si="8"/>
        <v>27793.36</v>
      </c>
    </row>
    <row r="144" s="8" customFormat="1" ht="15" spans="1:13">
      <c r="A144" s="50" t="s">
        <v>599</v>
      </c>
      <c r="B144" s="50" t="s">
        <v>600</v>
      </c>
      <c r="C144" s="50" t="s">
        <v>15</v>
      </c>
      <c r="D144" s="50" t="s">
        <v>303</v>
      </c>
      <c r="E144" s="51" t="s">
        <v>21</v>
      </c>
      <c r="F144" s="51" t="s">
        <v>21</v>
      </c>
      <c r="G144" s="51" t="s">
        <v>601</v>
      </c>
      <c r="H144" s="16">
        <f t="shared" si="6"/>
        <v>15175.07</v>
      </c>
      <c r="I144" s="51">
        <v>11695.07</v>
      </c>
      <c r="J144" s="51">
        <v>3480</v>
      </c>
      <c r="K144" s="51" t="s">
        <v>21</v>
      </c>
      <c r="L144" s="42">
        <f t="shared" si="7"/>
        <v>21725.07</v>
      </c>
      <c r="M144" s="42">
        <f t="shared" si="8"/>
        <v>10862.535</v>
      </c>
    </row>
    <row r="145" s="8" customFormat="1" ht="15" spans="1:13">
      <c r="A145" s="50" t="s">
        <v>602</v>
      </c>
      <c r="B145" s="50" t="s">
        <v>603</v>
      </c>
      <c r="C145" s="50" t="s">
        <v>34</v>
      </c>
      <c r="D145" s="50" t="s">
        <v>303</v>
      </c>
      <c r="E145" s="51" t="s">
        <v>604</v>
      </c>
      <c r="F145" s="51" t="s">
        <v>537</v>
      </c>
      <c r="G145" s="51" t="s">
        <v>21</v>
      </c>
      <c r="H145" s="16">
        <f t="shared" si="6"/>
        <v>1740</v>
      </c>
      <c r="I145" s="51" t="s">
        <v>21</v>
      </c>
      <c r="J145" s="26">
        <v>1740</v>
      </c>
      <c r="K145" s="51" t="s">
        <v>605</v>
      </c>
      <c r="L145" s="42">
        <f t="shared" si="7"/>
        <v>79440</v>
      </c>
      <c r="M145" s="42">
        <f t="shared" si="8"/>
        <v>19860</v>
      </c>
    </row>
    <row r="146" s="9" customFormat="1" ht="15" spans="1:13">
      <c r="A146" s="52" t="s">
        <v>606</v>
      </c>
      <c r="B146" s="54" t="s">
        <v>607</v>
      </c>
      <c r="C146" s="54" t="s">
        <v>24</v>
      </c>
      <c r="D146" s="54" t="s">
        <v>303</v>
      </c>
      <c r="E146" s="55" t="s">
        <v>544</v>
      </c>
      <c r="F146" s="55" t="s">
        <v>26</v>
      </c>
      <c r="G146" s="55" t="s">
        <v>21</v>
      </c>
      <c r="H146" s="20">
        <f t="shared" si="6"/>
        <v>1960.61</v>
      </c>
      <c r="I146" s="55">
        <v>1960.61</v>
      </c>
      <c r="J146" s="55" t="s">
        <v>21</v>
      </c>
      <c r="K146" s="55" t="s">
        <v>608</v>
      </c>
      <c r="L146" s="44">
        <f t="shared" si="7"/>
        <v>63260.61</v>
      </c>
      <c r="M146" s="44">
        <f t="shared" si="8"/>
        <v>10543.435</v>
      </c>
    </row>
    <row r="147" s="8" customFormat="1" ht="15" spans="1:13">
      <c r="A147" s="50" t="s">
        <v>609</v>
      </c>
      <c r="B147" s="50" t="s">
        <v>610</v>
      </c>
      <c r="C147" s="50" t="s">
        <v>15</v>
      </c>
      <c r="D147" s="50" t="s">
        <v>611</v>
      </c>
      <c r="E147" s="51" t="s">
        <v>612</v>
      </c>
      <c r="F147" s="51" t="s">
        <v>21</v>
      </c>
      <c r="G147" s="51" t="s">
        <v>21</v>
      </c>
      <c r="H147" s="16">
        <f t="shared" si="6"/>
        <v>1855.94</v>
      </c>
      <c r="I147" s="51">
        <v>1855.94</v>
      </c>
      <c r="J147" s="51" t="s">
        <v>21</v>
      </c>
      <c r="K147" s="51" t="s">
        <v>613</v>
      </c>
      <c r="L147" s="42">
        <f t="shared" si="7"/>
        <v>58455.94</v>
      </c>
      <c r="M147" s="42">
        <f t="shared" si="8"/>
        <v>29227.97</v>
      </c>
    </row>
    <row r="148" s="8" customFormat="1" ht="15" spans="1:13">
      <c r="A148" s="50" t="s">
        <v>614</v>
      </c>
      <c r="B148" s="50" t="s">
        <v>615</v>
      </c>
      <c r="C148" s="50" t="s">
        <v>34</v>
      </c>
      <c r="D148" s="50" t="s">
        <v>616</v>
      </c>
      <c r="E148" s="51" t="s">
        <v>58</v>
      </c>
      <c r="F148" s="51" t="s">
        <v>168</v>
      </c>
      <c r="G148" s="51" t="s">
        <v>21</v>
      </c>
      <c r="H148" s="16">
        <f t="shared" si="6"/>
        <v>4681.59</v>
      </c>
      <c r="I148" s="51">
        <v>2941.59</v>
      </c>
      <c r="J148" s="26">
        <v>1740</v>
      </c>
      <c r="K148" s="51" t="s">
        <v>87</v>
      </c>
      <c r="L148" s="42">
        <f t="shared" si="7"/>
        <v>105881.59</v>
      </c>
      <c r="M148" s="42">
        <f t="shared" si="8"/>
        <v>26470.3975</v>
      </c>
    </row>
    <row r="149" s="8" customFormat="1" ht="15" spans="1:13">
      <c r="A149" s="50" t="s">
        <v>617</v>
      </c>
      <c r="B149" s="50" t="s">
        <v>618</v>
      </c>
      <c r="C149" s="50" t="s">
        <v>152</v>
      </c>
      <c r="D149" s="50" t="s">
        <v>303</v>
      </c>
      <c r="E149" s="51" t="s">
        <v>619</v>
      </c>
      <c r="F149" s="51" t="s">
        <v>21</v>
      </c>
      <c r="G149" s="51" t="s">
        <v>21</v>
      </c>
      <c r="H149" s="16">
        <f t="shared" si="6"/>
        <v>2674.06</v>
      </c>
      <c r="I149" s="51">
        <v>2674.06</v>
      </c>
      <c r="J149" s="51" t="s">
        <v>21</v>
      </c>
      <c r="K149" s="51" t="s">
        <v>620</v>
      </c>
      <c r="L149" s="42">
        <f t="shared" si="7"/>
        <v>111874.06</v>
      </c>
      <c r="M149" s="42">
        <f t="shared" si="8"/>
        <v>22374.812</v>
      </c>
    </row>
    <row r="150" s="8" customFormat="1" ht="15" spans="1:13">
      <c r="A150" s="50" t="s">
        <v>621</v>
      </c>
      <c r="B150" s="50" t="s">
        <v>622</v>
      </c>
      <c r="C150" s="50" t="s">
        <v>15</v>
      </c>
      <c r="D150" s="50" t="s">
        <v>303</v>
      </c>
      <c r="E150" s="51" t="s">
        <v>592</v>
      </c>
      <c r="F150" s="51" t="s">
        <v>21</v>
      </c>
      <c r="G150" s="51" t="s">
        <v>21</v>
      </c>
      <c r="H150" s="16">
        <f t="shared" si="6"/>
        <v>14458.46</v>
      </c>
      <c r="I150" s="51">
        <v>10978.46</v>
      </c>
      <c r="J150" s="51">
        <v>3480</v>
      </c>
      <c r="K150" s="51" t="s">
        <v>623</v>
      </c>
      <c r="L150" s="42">
        <f t="shared" si="7"/>
        <v>55108.46</v>
      </c>
      <c r="M150" s="42">
        <f t="shared" si="8"/>
        <v>27554.23</v>
      </c>
    </row>
    <row r="151" s="8" customFormat="1" ht="15" spans="1:13">
      <c r="A151" s="50" t="s">
        <v>624</v>
      </c>
      <c r="B151" s="50" t="s">
        <v>625</v>
      </c>
      <c r="C151" s="50" t="s">
        <v>15</v>
      </c>
      <c r="D151" s="50" t="s">
        <v>303</v>
      </c>
      <c r="E151" s="51" t="s">
        <v>626</v>
      </c>
      <c r="F151" s="51" t="s">
        <v>21</v>
      </c>
      <c r="G151" s="51" t="s">
        <v>31</v>
      </c>
      <c r="H151" s="16">
        <f t="shared" si="6"/>
        <v>3805.3</v>
      </c>
      <c r="I151" s="51">
        <v>3805.3</v>
      </c>
      <c r="J151" s="51" t="s">
        <v>21</v>
      </c>
      <c r="K151" s="51" t="s">
        <v>300</v>
      </c>
      <c r="L151" s="42">
        <f t="shared" si="7"/>
        <v>34455.3</v>
      </c>
      <c r="M151" s="42">
        <f t="shared" si="8"/>
        <v>17227.65</v>
      </c>
    </row>
    <row r="152" s="8" customFormat="1" ht="15" spans="1:13">
      <c r="A152" s="50" t="s">
        <v>627</v>
      </c>
      <c r="B152" s="50" t="s">
        <v>628</v>
      </c>
      <c r="C152" s="50" t="s">
        <v>34</v>
      </c>
      <c r="D152" s="50" t="s">
        <v>303</v>
      </c>
      <c r="E152" s="51" t="s">
        <v>629</v>
      </c>
      <c r="F152" s="51" t="s">
        <v>344</v>
      </c>
      <c r="G152" s="51" t="s">
        <v>21</v>
      </c>
      <c r="H152" s="16">
        <f t="shared" si="6"/>
        <v>7184.13</v>
      </c>
      <c r="I152" s="51">
        <v>5444.13</v>
      </c>
      <c r="J152" s="26">
        <v>1740</v>
      </c>
      <c r="K152" s="51" t="s">
        <v>630</v>
      </c>
      <c r="L152" s="42">
        <f t="shared" si="7"/>
        <v>57884.13</v>
      </c>
      <c r="M152" s="42">
        <f t="shared" si="8"/>
        <v>14471.0325</v>
      </c>
    </row>
    <row r="153" s="8" customFormat="1" ht="15" spans="1:13">
      <c r="A153" s="50" t="s">
        <v>631</v>
      </c>
      <c r="B153" s="50" t="s">
        <v>632</v>
      </c>
      <c r="C153" s="50" t="s">
        <v>152</v>
      </c>
      <c r="D153" s="50" t="s">
        <v>303</v>
      </c>
      <c r="E153" s="51" t="s">
        <v>633</v>
      </c>
      <c r="F153" s="51" t="s">
        <v>117</v>
      </c>
      <c r="G153" s="51" t="s">
        <v>634</v>
      </c>
      <c r="H153" s="16">
        <f t="shared" si="6"/>
        <v>2046.45</v>
      </c>
      <c r="I153" s="51">
        <v>2046.45</v>
      </c>
      <c r="J153" s="51" t="s">
        <v>21</v>
      </c>
      <c r="K153" s="51" t="s">
        <v>635</v>
      </c>
      <c r="L153" s="42">
        <f t="shared" si="7"/>
        <v>72196.45</v>
      </c>
      <c r="M153" s="42">
        <f t="shared" si="8"/>
        <v>14439.29</v>
      </c>
    </row>
    <row r="154" s="8" customFormat="1" ht="15" spans="1:13">
      <c r="A154" s="50" t="s">
        <v>636</v>
      </c>
      <c r="B154" s="50" t="s">
        <v>637</v>
      </c>
      <c r="C154" s="50" t="s">
        <v>15</v>
      </c>
      <c r="D154" s="50" t="s">
        <v>303</v>
      </c>
      <c r="E154" s="51">
        <v>7200</v>
      </c>
      <c r="F154" s="51" t="s">
        <v>21</v>
      </c>
      <c r="G154" s="51" t="s">
        <v>638</v>
      </c>
      <c r="H154" s="16">
        <f t="shared" si="6"/>
        <v>2829.58</v>
      </c>
      <c r="I154" s="51">
        <v>2829.58</v>
      </c>
      <c r="J154" s="51" t="s">
        <v>21</v>
      </c>
      <c r="K154" s="51" t="s">
        <v>21</v>
      </c>
      <c r="L154" s="42">
        <f t="shared" si="7"/>
        <v>23729.58</v>
      </c>
      <c r="M154" s="42">
        <f t="shared" si="8"/>
        <v>11864.79</v>
      </c>
    </row>
    <row r="155" s="9" customFormat="1" ht="15" spans="1:13">
      <c r="A155" s="52" t="s">
        <v>639</v>
      </c>
      <c r="B155" s="54" t="s">
        <v>640</v>
      </c>
      <c r="C155" s="54" t="s">
        <v>15</v>
      </c>
      <c r="D155" s="54" t="s">
        <v>48</v>
      </c>
      <c r="E155" s="55" t="s">
        <v>641</v>
      </c>
      <c r="F155" s="55" t="s">
        <v>121</v>
      </c>
      <c r="G155" s="55" t="s">
        <v>21</v>
      </c>
      <c r="H155" s="20">
        <f t="shared" si="6"/>
        <v>1333.77</v>
      </c>
      <c r="I155" s="55">
        <v>1333.77</v>
      </c>
      <c r="J155" s="55" t="s">
        <v>21</v>
      </c>
      <c r="K155" s="55" t="s">
        <v>642</v>
      </c>
      <c r="L155" s="44">
        <f t="shared" si="7"/>
        <v>22733.77</v>
      </c>
      <c r="M155" s="44">
        <f t="shared" si="8"/>
        <v>11366.885</v>
      </c>
    </row>
    <row r="156" s="8" customFormat="1" ht="15" spans="1:13">
      <c r="A156" s="50" t="s">
        <v>643</v>
      </c>
      <c r="B156" s="50" t="s">
        <v>644</v>
      </c>
      <c r="C156" s="50" t="s">
        <v>34</v>
      </c>
      <c r="D156" s="50" t="s">
        <v>645</v>
      </c>
      <c r="E156" s="51" t="s">
        <v>646</v>
      </c>
      <c r="F156" s="51" t="s">
        <v>647</v>
      </c>
      <c r="G156" s="51" t="s">
        <v>21</v>
      </c>
      <c r="H156" s="16">
        <f t="shared" si="6"/>
        <v>6178.76</v>
      </c>
      <c r="I156" s="51">
        <v>4438.76</v>
      </c>
      <c r="J156" s="26">
        <v>1740</v>
      </c>
      <c r="K156" s="51" t="s">
        <v>648</v>
      </c>
      <c r="L156" s="42">
        <f t="shared" si="7"/>
        <v>121428.76</v>
      </c>
      <c r="M156" s="42">
        <f t="shared" si="8"/>
        <v>30357.19</v>
      </c>
    </row>
    <row r="157" s="8" customFormat="1" ht="15" spans="1:13">
      <c r="A157" s="50" t="s">
        <v>649</v>
      </c>
      <c r="B157" s="50" t="s">
        <v>650</v>
      </c>
      <c r="C157" s="50" t="s">
        <v>34</v>
      </c>
      <c r="D157" s="50" t="s">
        <v>303</v>
      </c>
      <c r="E157" s="51" t="s">
        <v>651</v>
      </c>
      <c r="F157" s="51" t="s">
        <v>21</v>
      </c>
      <c r="G157" s="51" t="s">
        <v>357</v>
      </c>
      <c r="H157" s="16">
        <f t="shared" si="6"/>
        <v>3152.6</v>
      </c>
      <c r="I157" s="51">
        <v>3152.6</v>
      </c>
      <c r="J157" s="51" t="s">
        <v>21</v>
      </c>
      <c r="K157" s="51" t="s">
        <v>652</v>
      </c>
      <c r="L157" s="42">
        <f t="shared" si="7"/>
        <v>118752.6</v>
      </c>
      <c r="M157" s="42">
        <f t="shared" si="8"/>
        <v>29688.15</v>
      </c>
    </row>
    <row r="158" s="8" customFormat="1" ht="15" spans="1:13">
      <c r="A158" s="50" t="s">
        <v>653</v>
      </c>
      <c r="B158" s="50" t="s">
        <v>654</v>
      </c>
      <c r="C158" s="50" t="s">
        <v>24</v>
      </c>
      <c r="D158" s="50" t="s">
        <v>303</v>
      </c>
      <c r="E158" s="51" t="s">
        <v>655</v>
      </c>
      <c r="F158" s="51" t="s">
        <v>537</v>
      </c>
      <c r="G158" s="51" t="s">
        <v>21</v>
      </c>
      <c r="H158" s="16">
        <f t="shared" si="6"/>
        <v>1578.04</v>
      </c>
      <c r="I158" s="51">
        <v>1578.04</v>
      </c>
      <c r="J158" s="51" t="s">
        <v>21</v>
      </c>
      <c r="K158" s="51" t="s">
        <v>656</v>
      </c>
      <c r="L158" s="42">
        <f t="shared" si="7"/>
        <v>144078.04</v>
      </c>
      <c r="M158" s="42">
        <f t="shared" si="8"/>
        <v>24013.0066666667</v>
      </c>
    </row>
    <row r="159" s="8" customFormat="1" ht="15" spans="1:13">
      <c r="A159" s="50" t="s">
        <v>657</v>
      </c>
      <c r="B159" s="50" t="s">
        <v>658</v>
      </c>
      <c r="C159" s="50" t="s">
        <v>47</v>
      </c>
      <c r="D159" s="50" t="s">
        <v>659</v>
      </c>
      <c r="E159" s="51" t="s">
        <v>660</v>
      </c>
      <c r="F159" s="51" t="s">
        <v>21</v>
      </c>
      <c r="G159" s="51" t="s">
        <v>21</v>
      </c>
      <c r="H159" s="16">
        <f t="shared" si="6"/>
        <v>0</v>
      </c>
      <c r="I159" s="51" t="s">
        <v>21</v>
      </c>
      <c r="J159" s="51" t="s">
        <v>21</v>
      </c>
      <c r="K159" s="51" t="s">
        <v>661</v>
      </c>
      <c r="L159" s="42">
        <f t="shared" si="7"/>
        <v>63750</v>
      </c>
      <c r="M159" s="42">
        <f t="shared" si="8"/>
        <v>21250</v>
      </c>
    </row>
    <row r="160" s="8" customFormat="1" ht="15" spans="1:13">
      <c r="A160" s="50" t="s">
        <v>662</v>
      </c>
      <c r="B160" s="50" t="s">
        <v>663</v>
      </c>
      <c r="C160" s="50" t="s">
        <v>47</v>
      </c>
      <c r="D160" s="50" t="s">
        <v>664</v>
      </c>
      <c r="E160" s="51" t="s">
        <v>21</v>
      </c>
      <c r="F160" s="51" t="s">
        <v>91</v>
      </c>
      <c r="G160" s="51" t="s">
        <v>665</v>
      </c>
      <c r="H160" s="16">
        <f t="shared" si="6"/>
        <v>1448.37</v>
      </c>
      <c r="I160" s="51">
        <v>1448.37</v>
      </c>
      <c r="J160" s="51" t="s">
        <v>21</v>
      </c>
      <c r="K160" s="51" t="s">
        <v>21</v>
      </c>
      <c r="L160" s="42">
        <f t="shared" si="7"/>
        <v>85348.37</v>
      </c>
      <c r="M160" s="42">
        <f t="shared" si="8"/>
        <v>28449.4566666667</v>
      </c>
    </row>
    <row r="161" s="8" customFormat="1" ht="15" spans="1:13">
      <c r="A161" s="50" t="s">
        <v>666</v>
      </c>
      <c r="B161" s="50" t="s">
        <v>667</v>
      </c>
      <c r="C161" s="50" t="s">
        <v>24</v>
      </c>
      <c r="D161" s="50" t="s">
        <v>303</v>
      </c>
      <c r="E161" s="51" t="s">
        <v>668</v>
      </c>
      <c r="F161" s="51" t="s">
        <v>21</v>
      </c>
      <c r="G161" s="51" t="s">
        <v>21</v>
      </c>
      <c r="H161" s="16">
        <f t="shared" si="6"/>
        <v>10564.08</v>
      </c>
      <c r="I161" s="51">
        <v>10564.08</v>
      </c>
      <c r="J161" s="51" t="s">
        <v>21</v>
      </c>
      <c r="K161" s="51" t="s">
        <v>669</v>
      </c>
      <c r="L161" s="42">
        <f t="shared" si="7"/>
        <v>175564.08</v>
      </c>
      <c r="M161" s="42">
        <f t="shared" si="8"/>
        <v>29260.68</v>
      </c>
    </row>
    <row r="162" s="8" customFormat="1" ht="15" spans="1:13">
      <c r="A162" s="50" t="s">
        <v>670</v>
      </c>
      <c r="B162" s="50" t="s">
        <v>671</v>
      </c>
      <c r="C162" s="50" t="s">
        <v>42</v>
      </c>
      <c r="D162" s="50" t="s">
        <v>672</v>
      </c>
      <c r="E162" s="51" t="s">
        <v>673</v>
      </c>
      <c r="F162" s="51" t="s">
        <v>537</v>
      </c>
      <c r="G162" s="51" t="s">
        <v>21</v>
      </c>
      <c r="H162" s="16">
        <f t="shared" si="6"/>
        <v>4548.15</v>
      </c>
      <c r="I162" s="51">
        <v>4548.15</v>
      </c>
      <c r="J162" s="51" t="s">
        <v>21</v>
      </c>
      <c r="K162" s="51" t="s">
        <v>674</v>
      </c>
      <c r="L162" s="42">
        <f t="shared" si="7"/>
        <v>123348.15</v>
      </c>
      <c r="M162" s="42">
        <f t="shared" si="8"/>
        <v>17621.1642857143</v>
      </c>
    </row>
    <row r="163" s="8" customFormat="1" ht="15" spans="1:13">
      <c r="A163" s="50" t="s">
        <v>675</v>
      </c>
      <c r="B163" s="50" t="s">
        <v>676</v>
      </c>
      <c r="C163" s="50" t="s">
        <v>34</v>
      </c>
      <c r="D163" s="50" t="s">
        <v>303</v>
      </c>
      <c r="E163" s="51" t="s">
        <v>228</v>
      </c>
      <c r="F163" s="51" t="s">
        <v>183</v>
      </c>
      <c r="G163" s="51" t="s">
        <v>499</v>
      </c>
      <c r="H163" s="16">
        <f t="shared" si="6"/>
        <v>2983.94</v>
      </c>
      <c r="I163" s="51">
        <v>2983.94</v>
      </c>
      <c r="J163" s="51" t="s">
        <v>21</v>
      </c>
      <c r="K163" s="51" t="s">
        <v>677</v>
      </c>
      <c r="L163" s="42">
        <f t="shared" si="7"/>
        <v>72083.94</v>
      </c>
      <c r="M163" s="42">
        <f t="shared" si="8"/>
        <v>18020.985</v>
      </c>
    </row>
    <row r="164" s="8" customFormat="1" ht="15" spans="1:13">
      <c r="A164" s="50" t="s">
        <v>678</v>
      </c>
      <c r="B164" s="50" t="s">
        <v>679</v>
      </c>
      <c r="C164" s="50" t="s">
        <v>47</v>
      </c>
      <c r="D164" s="50" t="s">
        <v>61</v>
      </c>
      <c r="E164" s="51" t="s">
        <v>680</v>
      </c>
      <c r="F164" s="51" t="s">
        <v>21</v>
      </c>
      <c r="G164" s="51" t="s">
        <v>21</v>
      </c>
      <c r="H164" s="16">
        <f t="shared" si="6"/>
        <v>8080.56</v>
      </c>
      <c r="I164" s="51">
        <v>6340.56</v>
      </c>
      <c r="J164" s="26">
        <v>1740</v>
      </c>
      <c r="K164" s="51" t="s">
        <v>681</v>
      </c>
      <c r="L164" s="42">
        <f t="shared" si="7"/>
        <v>32030.56</v>
      </c>
      <c r="M164" s="42">
        <f t="shared" si="8"/>
        <v>10676.8533333333</v>
      </c>
    </row>
    <row r="165" s="8" customFormat="1" ht="15" spans="1:13">
      <c r="A165" s="50" t="s">
        <v>682</v>
      </c>
      <c r="B165" s="50" t="s">
        <v>683</v>
      </c>
      <c r="C165" s="50" t="s">
        <v>24</v>
      </c>
      <c r="D165" s="50" t="s">
        <v>684</v>
      </c>
      <c r="E165" s="51" t="s">
        <v>685</v>
      </c>
      <c r="F165" s="51" t="s">
        <v>178</v>
      </c>
      <c r="G165" s="51" t="s">
        <v>21</v>
      </c>
      <c r="H165" s="16">
        <f t="shared" si="6"/>
        <v>3467.62</v>
      </c>
      <c r="I165" s="51">
        <v>3467.62</v>
      </c>
      <c r="J165" s="51" t="s">
        <v>21</v>
      </c>
      <c r="K165" s="51" t="s">
        <v>686</v>
      </c>
      <c r="L165" s="42">
        <f t="shared" si="7"/>
        <v>175567.62</v>
      </c>
      <c r="M165" s="42">
        <f t="shared" si="8"/>
        <v>29261.27</v>
      </c>
    </row>
    <row r="166" s="8" customFormat="1" ht="15" spans="1:13">
      <c r="A166" s="50" t="s">
        <v>687</v>
      </c>
      <c r="B166" s="50" t="s">
        <v>688</v>
      </c>
      <c r="C166" s="50" t="s">
        <v>34</v>
      </c>
      <c r="D166" s="50" t="s">
        <v>303</v>
      </c>
      <c r="E166" s="51" t="s">
        <v>358</v>
      </c>
      <c r="F166" s="51" t="s">
        <v>178</v>
      </c>
      <c r="G166" s="51" t="s">
        <v>21</v>
      </c>
      <c r="H166" s="16">
        <f t="shared" si="6"/>
        <v>1635.8</v>
      </c>
      <c r="I166" s="51">
        <v>1635.8</v>
      </c>
      <c r="J166" s="51" t="s">
        <v>21</v>
      </c>
      <c r="K166" s="51" t="s">
        <v>689</v>
      </c>
      <c r="L166" s="42">
        <f t="shared" si="7"/>
        <v>65635.8</v>
      </c>
      <c r="M166" s="42">
        <f t="shared" si="8"/>
        <v>16408.95</v>
      </c>
    </row>
    <row r="167" s="8" customFormat="1" ht="15" spans="1:13">
      <c r="A167" s="50" t="s">
        <v>690</v>
      </c>
      <c r="B167" s="50" t="s">
        <v>691</v>
      </c>
      <c r="C167" s="50" t="s">
        <v>19</v>
      </c>
      <c r="D167" s="50" t="s">
        <v>303</v>
      </c>
      <c r="E167" s="51" t="s">
        <v>21</v>
      </c>
      <c r="F167" s="51" t="s">
        <v>21</v>
      </c>
      <c r="G167" s="51" t="s">
        <v>344</v>
      </c>
      <c r="H167" s="16">
        <f t="shared" si="6"/>
        <v>1747.49</v>
      </c>
      <c r="I167" s="51">
        <v>7.49</v>
      </c>
      <c r="J167" s="26">
        <v>1740</v>
      </c>
      <c r="K167" s="51" t="s">
        <v>21</v>
      </c>
      <c r="L167" s="42">
        <f t="shared" si="7"/>
        <v>11747.49</v>
      </c>
      <c r="M167" s="42">
        <f t="shared" si="8"/>
        <v>11747.49</v>
      </c>
    </row>
    <row r="168" s="8" customFormat="1" ht="15" spans="1:13">
      <c r="A168" s="50" t="s">
        <v>692</v>
      </c>
      <c r="B168" s="50" t="s">
        <v>693</v>
      </c>
      <c r="C168" s="50" t="s">
        <v>19</v>
      </c>
      <c r="D168" s="50" t="s">
        <v>303</v>
      </c>
      <c r="E168" s="51" t="s">
        <v>21</v>
      </c>
      <c r="F168" s="51" t="s">
        <v>21</v>
      </c>
      <c r="G168" s="51" t="s">
        <v>344</v>
      </c>
      <c r="H168" s="16">
        <f t="shared" si="6"/>
        <v>1207.49</v>
      </c>
      <c r="I168" s="51">
        <v>1207.49</v>
      </c>
      <c r="J168" s="51" t="s">
        <v>21</v>
      </c>
      <c r="K168" s="51" t="s">
        <v>21</v>
      </c>
      <c r="L168" s="42">
        <f t="shared" si="7"/>
        <v>11207.49</v>
      </c>
      <c r="M168" s="42">
        <f t="shared" si="8"/>
        <v>11207.49</v>
      </c>
    </row>
    <row r="169" s="8" customFormat="1" ht="15" spans="1:13">
      <c r="A169" s="50" t="s">
        <v>694</v>
      </c>
      <c r="B169" s="50" t="s">
        <v>695</v>
      </c>
      <c r="C169" s="50" t="s">
        <v>152</v>
      </c>
      <c r="D169" s="50" t="s">
        <v>303</v>
      </c>
      <c r="E169" s="51" t="s">
        <v>696</v>
      </c>
      <c r="F169" s="51" t="s">
        <v>21</v>
      </c>
      <c r="G169" s="51" t="s">
        <v>21</v>
      </c>
      <c r="H169" s="16">
        <f t="shared" si="6"/>
        <v>2608.96</v>
      </c>
      <c r="I169" s="51">
        <v>868.96</v>
      </c>
      <c r="J169" s="26">
        <v>1740</v>
      </c>
      <c r="K169" s="51" t="s">
        <v>697</v>
      </c>
      <c r="L169" s="42">
        <f t="shared" si="7"/>
        <v>130908.96</v>
      </c>
      <c r="M169" s="42">
        <f t="shared" si="8"/>
        <v>26181.792</v>
      </c>
    </row>
    <row r="170" s="8" customFormat="1" ht="15" spans="1:13">
      <c r="A170" s="50" t="s">
        <v>698</v>
      </c>
      <c r="B170" s="50" t="s">
        <v>699</v>
      </c>
      <c r="C170" s="50" t="s">
        <v>34</v>
      </c>
      <c r="D170" s="50" t="s">
        <v>700</v>
      </c>
      <c r="E170" s="51" t="s">
        <v>701</v>
      </c>
      <c r="F170" s="51" t="s">
        <v>178</v>
      </c>
      <c r="G170" s="51" t="s">
        <v>21</v>
      </c>
      <c r="H170" s="16">
        <f t="shared" si="6"/>
        <v>3092.45</v>
      </c>
      <c r="I170" s="51">
        <v>3092.45</v>
      </c>
      <c r="J170" s="51" t="s">
        <v>21</v>
      </c>
      <c r="K170" s="51" t="s">
        <v>702</v>
      </c>
      <c r="L170" s="42">
        <f t="shared" si="7"/>
        <v>76592.45</v>
      </c>
      <c r="M170" s="42">
        <f t="shared" si="8"/>
        <v>19148.1125</v>
      </c>
    </row>
    <row r="171" s="8" customFormat="1" ht="15" spans="1:13">
      <c r="A171" s="50" t="s">
        <v>703</v>
      </c>
      <c r="B171" s="50" t="s">
        <v>704</v>
      </c>
      <c r="C171" s="50" t="s">
        <v>34</v>
      </c>
      <c r="D171" s="50" t="s">
        <v>303</v>
      </c>
      <c r="E171" s="51" t="s">
        <v>705</v>
      </c>
      <c r="F171" s="51" t="s">
        <v>21</v>
      </c>
      <c r="G171" s="51" t="s">
        <v>21</v>
      </c>
      <c r="H171" s="16">
        <f t="shared" si="6"/>
        <v>2539.3</v>
      </c>
      <c r="I171" s="51">
        <v>2539.3</v>
      </c>
      <c r="J171" s="51" t="s">
        <v>21</v>
      </c>
      <c r="K171" s="51" t="s">
        <v>706</v>
      </c>
      <c r="L171" s="42">
        <f t="shared" si="7"/>
        <v>119339.3</v>
      </c>
      <c r="M171" s="42">
        <f t="shared" si="8"/>
        <v>29834.825</v>
      </c>
    </row>
    <row r="172" s="8" customFormat="1" ht="15" spans="1:13">
      <c r="A172" s="50" t="s">
        <v>707</v>
      </c>
      <c r="B172" s="50" t="s">
        <v>708</v>
      </c>
      <c r="C172" s="50" t="s">
        <v>19</v>
      </c>
      <c r="D172" s="50" t="s">
        <v>303</v>
      </c>
      <c r="E172" s="51" t="s">
        <v>21</v>
      </c>
      <c r="F172" s="51" t="s">
        <v>21</v>
      </c>
      <c r="G172" s="51" t="s">
        <v>709</v>
      </c>
      <c r="H172" s="16">
        <f t="shared" si="6"/>
        <v>4611.34</v>
      </c>
      <c r="I172" s="51">
        <v>2871.34</v>
      </c>
      <c r="J172" s="26">
        <v>1740</v>
      </c>
      <c r="K172" s="51" t="s">
        <v>21</v>
      </c>
      <c r="L172" s="42">
        <f t="shared" si="7"/>
        <v>16811.34</v>
      </c>
      <c r="M172" s="42">
        <f t="shared" si="8"/>
        <v>16811.34</v>
      </c>
    </row>
    <row r="173" s="8" customFormat="1" ht="15" spans="1:13">
      <c r="A173" s="50" t="s">
        <v>710</v>
      </c>
      <c r="B173" s="50" t="s">
        <v>711</v>
      </c>
      <c r="C173" s="50" t="s">
        <v>34</v>
      </c>
      <c r="D173" s="50" t="s">
        <v>712</v>
      </c>
      <c r="E173" s="51" t="s">
        <v>713</v>
      </c>
      <c r="F173" s="51" t="s">
        <v>714</v>
      </c>
      <c r="G173" s="51" t="s">
        <v>21</v>
      </c>
      <c r="H173" s="16">
        <f t="shared" si="6"/>
        <v>5451.79</v>
      </c>
      <c r="I173" s="51">
        <v>3711.79</v>
      </c>
      <c r="J173" s="26">
        <v>1740</v>
      </c>
      <c r="K173" s="51" t="s">
        <v>715</v>
      </c>
      <c r="L173" s="42">
        <f t="shared" si="7"/>
        <v>118851.79</v>
      </c>
      <c r="M173" s="42">
        <f t="shared" si="8"/>
        <v>29712.9475</v>
      </c>
    </row>
    <row r="174" s="8" customFormat="1" ht="15" spans="1:13">
      <c r="A174" s="50" t="s">
        <v>716</v>
      </c>
      <c r="B174" s="50" t="s">
        <v>717</v>
      </c>
      <c r="C174" s="50" t="s">
        <v>19</v>
      </c>
      <c r="D174" s="50" t="s">
        <v>303</v>
      </c>
      <c r="E174" s="51" t="s">
        <v>21</v>
      </c>
      <c r="F174" s="51" t="s">
        <v>21</v>
      </c>
      <c r="G174" s="51" t="s">
        <v>718</v>
      </c>
      <c r="H174" s="16">
        <f t="shared" si="6"/>
        <v>3806.13</v>
      </c>
      <c r="I174" s="51">
        <v>2066.13</v>
      </c>
      <c r="J174" s="26">
        <v>1740</v>
      </c>
      <c r="K174" s="51" t="s">
        <v>21</v>
      </c>
      <c r="L174" s="42">
        <f t="shared" si="7"/>
        <v>13706.13</v>
      </c>
      <c r="M174" s="42">
        <f t="shared" si="8"/>
        <v>13706.13</v>
      </c>
    </row>
    <row r="175" s="8" customFormat="1" ht="15" spans="1:13">
      <c r="A175" s="52" t="s">
        <v>719</v>
      </c>
      <c r="B175" s="50" t="s">
        <v>720</v>
      </c>
      <c r="C175" s="50" t="s">
        <v>152</v>
      </c>
      <c r="D175" s="50" t="s">
        <v>303</v>
      </c>
      <c r="E175" s="51" t="s">
        <v>516</v>
      </c>
      <c r="F175" s="51" t="s">
        <v>21</v>
      </c>
      <c r="G175" s="51" t="s">
        <v>21</v>
      </c>
      <c r="H175" s="16">
        <f t="shared" si="6"/>
        <v>8926.57</v>
      </c>
      <c r="I175" s="51">
        <v>7186.57</v>
      </c>
      <c r="J175" s="26">
        <v>1740</v>
      </c>
      <c r="K175" s="51" t="s">
        <v>721</v>
      </c>
      <c r="L175" s="42">
        <f t="shared" si="7"/>
        <v>77326.57</v>
      </c>
      <c r="M175" s="42">
        <f t="shared" si="8"/>
        <v>15465.314</v>
      </c>
    </row>
    <row r="176" s="8" customFormat="1" ht="15" spans="1:13">
      <c r="A176" s="50" t="s">
        <v>722</v>
      </c>
      <c r="B176" s="50" t="s">
        <v>723</v>
      </c>
      <c r="C176" s="50" t="s">
        <v>15</v>
      </c>
      <c r="D176" s="50" t="s">
        <v>303</v>
      </c>
      <c r="E176" s="51" t="s">
        <v>466</v>
      </c>
      <c r="F176" s="51" t="s">
        <v>21</v>
      </c>
      <c r="G176" s="51" t="s">
        <v>21</v>
      </c>
      <c r="H176" s="16">
        <f t="shared" si="6"/>
        <v>3062.51</v>
      </c>
      <c r="I176" s="51">
        <v>3062.51</v>
      </c>
      <c r="J176" s="51" t="s">
        <v>21</v>
      </c>
      <c r="K176" s="51" t="s">
        <v>724</v>
      </c>
      <c r="L176" s="42">
        <f t="shared" si="7"/>
        <v>30562.51</v>
      </c>
      <c r="M176" s="42">
        <f t="shared" si="8"/>
        <v>15281.255</v>
      </c>
    </row>
    <row r="177" s="8" customFormat="1" ht="15" spans="1:13">
      <c r="A177" s="50" t="s">
        <v>725</v>
      </c>
      <c r="B177" s="50" t="s">
        <v>726</v>
      </c>
      <c r="C177" s="50" t="s">
        <v>47</v>
      </c>
      <c r="D177" s="50" t="s">
        <v>303</v>
      </c>
      <c r="E177" s="51" t="s">
        <v>613</v>
      </c>
      <c r="F177" s="51" t="s">
        <v>21</v>
      </c>
      <c r="G177" s="51" t="s">
        <v>21</v>
      </c>
      <c r="H177" s="16">
        <f t="shared" si="6"/>
        <v>3455.41</v>
      </c>
      <c r="I177" s="51">
        <v>3455.41</v>
      </c>
      <c r="J177" s="51" t="s">
        <v>21</v>
      </c>
      <c r="K177" s="51" t="s">
        <v>727</v>
      </c>
      <c r="L177" s="42">
        <f t="shared" si="7"/>
        <v>87955.41</v>
      </c>
      <c r="M177" s="42">
        <f t="shared" si="8"/>
        <v>29318.47</v>
      </c>
    </row>
    <row r="178" s="8" customFormat="1" ht="15" spans="1:13">
      <c r="A178" s="50" t="s">
        <v>728</v>
      </c>
      <c r="B178" s="50" t="s">
        <v>729</v>
      </c>
      <c r="C178" s="50" t="s">
        <v>47</v>
      </c>
      <c r="D178" s="50" t="s">
        <v>730</v>
      </c>
      <c r="E178" s="51" t="s">
        <v>21</v>
      </c>
      <c r="F178" s="51" t="s">
        <v>183</v>
      </c>
      <c r="G178" s="51" t="s">
        <v>731</v>
      </c>
      <c r="H178" s="16">
        <f t="shared" si="6"/>
        <v>0</v>
      </c>
      <c r="I178" s="51" t="s">
        <v>21</v>
      </c>
      <c r="J178" s="51" t="s">
        <v>21</v>
      </c>
      <c r="K178" s="51" t="s">
        <v>21</v>
      </c>
      <c r="L178" s="42">
        <f t="shared" si="7"/>
        <v>45900</v>
      </c>
      <c r="M178" s="42">
        <f t="shared" si="8"/>
        <v>15300</v>
      </c>
    </row>
    <row r="179" s="8" customFormat="1" ht="15" spans="1:13">
      <c r="A179" s="50" t="s">
        <v>732</v>
      </c>
      <c r="B179" s="50" t="s">
        <v>733</v>
      </c>
      <c r="C179" s="50" t="s">
        <v>47</v>
      </c>
      <c r="D179" s="50" t="s">
        <v>303</v>
      </c>
      <c r="E179" s="51" t="s">
        <v>21</v>
      </c>
      <c r="F179" s="51" t="s">
        <v>734</v>
      </c>
      <c r="G179" s="51" t="s">
        <v>735</v>
      </c>
      <c r="H179" s="16">
        <f t="shared" si="6"/>
        <v>1979.33</v>
      </c>
      <c r="I179" s="51">
        <v>1979.33</v>
      </c>
      <c r="J179" s="51" t="s">
        <v>21</v>
      </c>
      <c r="K179" s="51" t="s">
        <v>21</v>
      </c>
      <c r="L179" s="42">
        <f t="shared" si="7"/>
        <v>61099.33</v>
      </c>
      <c r="M179" s="42">
        <f t="shared" si="8"/>
        <v>20366.4433333333</v>
      </c>
    </row>
    <row r="180" s="8" customFormat="1" ht="15" spans="1:13">
      <c r="A180" s="50" t="s">
        <v>736</v>
      </c>
      <c r="B180" s="50" t="s">
        <v>737</v>
      </c>
      <c r="C180" s="50" t="s">
        <v>15</v>
      </c>
      <c r="D180" s="50" t="s">
        <v>303</v>
      </c>
      <c r="E180" s="51" t="s">
        <v>738</v>
      </c>
      <c r="F180" s="51" t="s">
        <v>21</v>
      </c>
      <c r="G180" s="51" t="s">
        <v>739</v>
      </c>
      <c r="H180" s="16">
        <f t="shared" si="6"/>
        <v>15568.14</v>
      </c>
      <c r="I180" s="51">
        <v>12380.14</v>
      </c>
      <c r="J180" s="51" t="s">
        <v>740</v>
      </c>
      <c r="K180" s="51" t="s">
        <v>741</v>
      </c>
      <c r="L180" s="42">
        <f t="shared" si="7"/>
        <v>25468.14</v>
      </c>
      <c r="M180" s="42">
        <f t="shared" si="8"/>
        <v>12734.07</v>
      </c>
    </row>
    <row r="181" s="8" customFormat="1" ht="15" spans="1:13">
      <c r="A181" s="50" t="s">
        <v>742</v>
      </c>
      <c r="B181" s="50" t="s">
        <v>743</v>
      </c>
      <c r="C181" s="50" t="s">
        <v>152</v>
      </c>
      <c r="D181" s="50" t="s">
        <v>744</v>
      </c>
      <c r="E181" s="51" t="s">
        <v>745</v>
      </c>
      <c r="F181" s="51" t="s">
        <v>537</v>
      </c>
      <c r="G181" s="51" t="s">
        <v>746</v>
      </c>
      <c r="H181" s="16">
        <f t="shared" si="6"/>
        <v>2772.66</v>
      </c>
      <c r="I181" s="51">
        <v>2772.66</v>
      </c>
      <c r="J181" s="51" t="s">
        <v>21</v>
      </c>
      <c r="K181" s="51" t="s">
        <v>747</v>
      </c>
      <c r="L181" s="42">
        <f t="shared" si="7"/>
        <v>130752.66</v>
      </c>
      <c r="M181" s="42">
        <f t="shared" si="8"/>
        <v>26150.532</v>
      </c>
    </row>
    <row r="182" s="8" customFormat="1" ht="15" spans="1:13">
      <c r="A182" s="50" t="s">
        <v>748</v>
      </c>
      <c r="B182" s="50" t="s">
        <v>749</v>
      </c>
      <c r="C182" s="50" t="s">
        <v>47</v>
      </c>
      <c r="D182" s="50" t="s">
        <v>750</v>
      </c>
      <c r="E182" s="51" t="s">
        <v>21</v>
      </c>
      <c r="F182" s="51" t="s">
        <v>161</v>
      </c>
      <c r="G182" s="51" t="s">
        <v>751</v>
      </c>
      <c r="H182" s="16">
        <f t="shared" si="6"/>
        <v>0</v>
      </c>
      <c r="I182" s="51" t="s">
        <v>21</v>
      </c>
      <c r="J182" s="51" t="s">
        <v>21</v>
      </c>
      <c r="K182" s="51" t="s">
        <v>21</v>
      </c>
      <c r="L182" s="42">
        <f t="shared" si="7"/>
        <v>79400</v>
      </c>
      <c r="M182" s="42">
        <f t="shared" si="8"/>
        <v>26466.6666666667</v>
      </c>
    </row>
    <row r="183" s="8" customFormat="1" ht="15" spans="1:13">
      <c r="A183" s="50" t="s">
        <v>752</v>
      </c>
      <c r="B183" s="50" t="s">
        <v>753</v>
      </c>
      <c r="C183" s="50" t="s">
        <v>15</v>
      </c>
      <c r="D183" s="50" t="s">
        <v>754</v>
      </c>
      <c r="E183" s="51" t="s">
        <v>21</v>
      </c>
      <c r="F183" s="51" t="s">
        <v>145</v>
      </c>
      <c r="G183" s="51" t="s">
        <v>755</v>
      </c>
      <c r="H183" s="16">
        <f t="shared" si="6"/>
        <v>3255.45</v>
      </c>
      <c r="I183" s="51">
        <v>3255.45</v>
      </c>
      <c r="J183" s="51" t="s">
        <v>21</v>
      </c>
      <c r="K183" s="51" t="s">
        <v>21</v>
      </c>
      <c r="L183" s="42">
        <f t="shared" si="7"/>
        <v>40105.45</v>
      </c>
      <c r="M183" s="42">
        <f t="shared" si="8"/>
        <v>20052.725</v>
      </c>
    </row>
    <row r="184" s="8" customFormat="1" ht="15" spans="1:13">
      <c r="A184" s="50" t="s">
        <v>756</v>
      </c>
      <c r="B184" s="50" t="s">
        <v>757</v>
      </c>
      <c r="C184" s="50" t="s">
        <v>24</v>
      </c>
      <c r="D184" s="50" t="s">
        <v>303</v>
      </c>
      <c r="E184" s="51" t="s">
        <v>758</v>
      </c>
      <c r="F184" s="51" t="s">
        <v>21</v>
      </c>
      <c r="G184" s="51" t="s">
        <v>21</v>
      </c>
      <c r="H184" s="16">
        <f t="shared" si="6"/>
        <v>4540.57</v>
      </c>
      <c r="I184" s="51">
        <v>4540.57</v>
      </c>
      <c r="J184" s="51" t="s">
        <v>21</v>
      </c>
      <c r="K184" s="51" t="s">
        <v>759</v>
      </c>
      <c r="L184" s="42">
        <f t="shared" si="7"/>
        <v>97340.57</v>
      </c>
      <c r="M184" s="42">
        <f t="shared" si="8"/>
        <v>16223.4283333333</v>
      </c>
    </row>
    <row r="185" s="8" customFormat="1" ht="15" spans="1:13">
      <c r="A185" s="50" t="s">
        <v>760</v>
      </c>
      <c r="B185" s="50" t="s">
        <v>761</v>
      </c>
      <c r="C185" s="50" t="s">
        <v>47</v>
      </c>
      <c r="D185" s="50" t="s">
        <v>25</v>
      </c>
      <c r="E185" s="51" t="s">
        <v>762</v>
      </c>
      <c r="F185" s="51" t="s">
        <v>27</v>
      </c>
      <c r="G185" s="51" t="s">
        <v>21</v>
      </c>
      <c r="H185" s="16">
        <f t="shared" si="6"/>
        <v>1740</v>
      </c>
      <c r="I185" s="51" t="s">
        <v>21</v>
      </c>
      <c r="J185" s="26">
        <v>1740</v>
      </c>
      <c r="K185" s="51" t="s">
        <v>763</v>
      </c>
      <c r="L185" s="42">
        <f t="shared" si="7"/>
        <v>58340</v>
      </c>
      <c r="M185" s="42">
        <f t="shared" si="8"/>
        <v>19446.6666666667</v>
      </c>
    </row>
    <row r="186" s="8" customFormat="1" ht="15" spans="1:13">
      <c r="A186" s="50" t="s">
        <v>764</v>
      </c>
      <c r="B186" s="50" t="s">
        <v>765</v>
      </c>
      <c r="C186" s="50" t="s">
        <v>34</v>
      </c>
      <c r="D186" s="50" t="s">
        <v>766</v>
      </c>
      <c r="E186" s="51" t="s">
        <v>198</v>
      </c>
      <c r="F186" s="51" t="s">
        <v>483</v>
      </c>
      <c r="G186" s="51" t="s">
        <v>21</v>
      </c>
      <c r="H186" s="16">
        <f t="shared" si="6"/>
        <v>9015.16</v>
      </c>
      <c r="I186" s="51">
        <v>7275.16</v>
      </c>
      <c r="J186" s="26">
        <v>1740</v>
      </c>
      <c r="K186" s="51" t="s">
        <v>763</v>
      </c>
      <c r="L186" s="42">
        <f t="shared" si="7"/>
        <v>42815.16</v>
      </c>
      <c r="M186" s="42">
        <f t="shared" si="8"/>
        <v>10703.79</v>
      </c>
    </row>
    <row r="187" s="8" customFormat="1" ht="15" spans="1:13">
      <c r="A187" s="50" t="s">
        <v>767</v>
      </c>
      <c r="B187" s="50" t="s">
        <v>768</v>
      </c>
      <c r="C187" s="50" t="s">
        <v>47</v>
      </c>
      <c r="D187" s="50" t="s">
        <v>769</v>
      </c>
      <c r="E187" s="51" t="s">
        <v>307</v>
      </c>
      <c r="F187" s="51" t="s">
        <v>537</v>
      </c>
      <c r="G187" s="51" t="s">
        <v>21</v>
      </c>
      <c r="H187" s="16">
        <f t="shared" si="6"/>
        <v>866.54</v>
      </c>
      <c r="I187" s="51">
        <v>866.54</v>
      </c>
      <c r="J187" s="51" t="s">
        <v>21</v>
      </c>
      <c r="K187" s="51" t="s">
        <v>770</v>
      </c>
      <c r="L187" s="42">
        <f t="shared" si="7"/>
        <v>72166.54</v>
      </c>
      <c r="M187" s="42">
        <f t="shared" si="8"/>
        <v>24055.5133333333</v>
      </c>
    </row>
    <row r="188" s="8" customFormat="1" ht="15" spans="1:13">
      <c r="A188" s="52" t="s">
        <v>771</v>
      </c>
      <c r="B188" s="50" t="s">
        <v>772</v>
      </c>
      <c r="C188" s="50" t="s">
        <v>34</v>
      </c>
      <c r="D188" s="50" t="s">
        <v>773</v>
      </c>
      <c r="E188" s="51" t="s">
        <v>466</v>
      </c>
      <c r="F188" s="51" t="s">
        <v>178</v>
      </c>
      <c r="G188" s="51" t="s">
        <v>21</v>
      </c>
      <c r="H188" s="16">
        <f t="shared" si="6"/>
        <v>6119.25</v>
      </c>
      <c r="I188" s="51">
        <v>4379.25</v>
      </c>
      <c r="J188" s="26">
        <v>1740</v>
      </c>
      <c r="K188" s="51" t="s">
        <v>677</v>
      </c>
      <c r="L188" s="42">
        <f t="shared" si="7"/>
        <v>80119.25</v>
      </c>
      <c r="M188" s="42">
        <f t="shared" si="8"/>
        <v>20029.8125</v>
      </c>
    </row>
    <row r="189" s="8" customFormat="1" ht="15" spans="1:13">
      <c r="A189" s="52" t="s">
        <v>774</v>
      </c>
      <c r="B189" s="50" t="s">
        <v>775</v>
      </c>
      <c r="C189" s="50" t="s">
        <v>15</v>
      </c>
      <c r="D189" s="50" t="s">
        <v>776</v>
      </c>
      <c r="E189" s="51" t="s">
        <v>777</v>
      </c>
      <c r="F189" s="51" t="s">
        <v>778</v>
      </c>
      <c r="G189" s="51" t="s">
        <v>21</v>
      </c>
      <c r="H189" s="16">
        <f t="shared" si="6"/>
        <v>3763.4</v>
      </c>
      <c r="I189" s="51">
        <v>3763.4</v>
      </c>
      <c r="J189" s="51" t="s">
        <v>21</v>
      </c>
      <c r="K189" s="51" t="s">
        <v>779</v>
      </c>
      <c r="L189" s="42">
        <f t="shared" si="7"/>
        <v>25963.4</v>
      </c>
      <c r="M189" s="42">
        <f t="shared" si="8"/>
        <v>12981.7</v>
      </c>
    </row>
    <row r="190" s="8" customFormat="1" ht="15" spans="1:13">
      <c r="A190" s="50" t="s">
        <v>780</v>
      </c>
      <c r="B190" s="50" t="s">
        <v>781</v>
      </c>
      <c r="C190" s="50" t="s">
        <v>47</v>
      </c>
      <c r="D190" s="50" t="s">
        <v>782</v>
      </c>
      <c r="E190" s="51" t="s">
        <v>21</v>
      </c>
      <c r="F190" s="51" t="s">
        <v>26</v>
      </c>
      <c r="G190" s="51" t="s">
        <v>665</v>
      </c>
      <c r="H190" s="16">
        <f t="shared" si="6"/>
        <v>12288.39</v>
      </c>
      <c r="I190" s="51">
        <v>12288.39</v>
      </c>
      <c r="J190" s="51" t="s">
        <v>21</v>
      </c>
      <c r="K190" s="51" t="s">
        <v>21</v>
      </c>
      <c r="L190" s="42">
        <f t="shared" si="7"/>
        <v>41188.39</v>
      </c>
      <c r="M190" s="42">
        <f t="shared" si="8"/>
        <v>13729.4633333333</v>
      </c>
    </row>
    <row r="191" s="8" customFormat="1" ht="15" spans="1:13">
      <c r="A191" s="50" t="s">
        <v>783</v>
      </c>
      <c r="B191" s="50" t="s">
        <v>784</v>
      </c>
      <c r="C191" s="50" t="s">
        <v>19</v>
      </c>
      <c r="D191" s="50" t="s">
        <v>303</v>
      </c>
      <c r="E191" s="51" t="s">
        <v>785</v>
      </c>
      <c r="F191" s="51" t="s">
        <v>21</v>
      </c>
      <c r="G191" s="51" t="s">
        <v>21</v>
      </c>
      <c r="H191" s="16">
        <f t="shared" si="6"/>
        <v>3847.63</v>
      </c>
      <c r="I191" s="51">
        <v>2107.63</v>
      </c>
      <c r="J191" s="26">
        <v>1740</v>
      </c>
      <c r="K191" s="51" t="s">
        <v>786</v>
      </c>
      <c r="L191" s="42">
        <f t="shared" si="7"/>
        <v>22647.63</v>
      </c>
      <c r="M191" s="42">
        <f t="shared" si="8"/>
        <v>22647.63</v>
      </c>
    </row>
    <row r="192" s="8" customFormat="1" ht="15" spans="1:13">
      <c r="A192" s="50" t="s">
        <v>787</v>
      </c>
      <c r="B192" s="50" t="s">
        <v>788</v>
      </c>
      <c r="C192" s="50" t="s">
        <v>19</v>
      </c>
      <c r="D192" s="50" t="s">
        <v>303</v>
      </c>
      <c r="E192" s="51" t="s">
        <v>21</v>
      </c>
      <c r="F192" s="51">
        <v>3000</v>
      </c>
      <c r="G192" s="51" t="s">
        <v>21</v>
      </c>
      <c r="H192" s="16">
        <f t="shared" si="6"/>
        <v>8906.97</v>
      </c>
      <c r="I192" s="51">
        <v>7166.97</v>
      </c>
      <c r="J192" s="26">
        <v>1740</v>
      </c>
      <c r="K192" s="51" t="s">
        <v>21</v>
      </c>
      <c r="L192" s="42">
        <f t="shared" si="7"/>
        <v>11906.97</v>
      </c>
      <c r="M192" s="42">
        <f t="shared" si="8"/>
        <v>11906.97</v>
      </c>
    </row>
    <row r="193" s="8" customFormat="1" ht="15" spans="1:13">
      <c r="A193" s="50" t="s">
        <v>789</v>
      </c>
      <c r="B193" s="50" t="s">
        <v>790</v>
      </c>
      <c r="C193" s="50" t="s">
        <v>15</v>
      </c>
      <c r="D193" s="50" t="s">
        <v>72</v>
      </c>
      <c r="E193" s="51" t="s">
        <v>791</v>
      </c>
      <c r="F193" s="51" t="s">
        <v>145</v>
      </c>
      <c r="G193" s="51" t="s">
        <v>21</v>
      </c>
      <c r="H193" s="16">
        <f t="shared" si="6"/>
        <v>3473.61</v>
      </c>
      <c r="I193" s="51">
        <v>3473.61</v>
      </c>
      <c r="J193" s="51" t="s">
        <v>21</v>
      </c>
      <c r="K193" s="51" t="s">
        <v>792</v>
      </c>
      <c r="L193" s="42">
        <f t="shared" si="7"/>
        <v>38873.61</v>
      </c>
      <c r="M193" s="42">
        <f t="shared" si="8"/>
        <v>19436.805</v>
      </c>
    </row>
    <row r="194" s="8" customFormat="1" ht="15" spans="1:13">
      <c r="A194" s="50" t="s">
        <v>793</v>
      </c>
      <c r="B194" s="50" t="s">
        <v>794</v>
      </c>
      <c r="C194" s="50" t="s">
        <v>47</v>
      </c>
      <c r="D194" s="50" t="s">
        <v>303</v>
      </c>
      <c r="E194" s="51" t="s">
        <v>795</v>
      </c>
      <c r="F194" s="51" t="s">
        <v>21</v>
      </c>
      <c r="G194" s="51" t="s">
        <v>21</v>
      </c>
      <c r="H194" s="16">
        <f t="shared" ref="H194:H257" si="9">I194+J194</f>
        <v>4148.03</v>
      </c>
      <c r="I194" s="51">
        <v>4148.03</v>
      </c>
      <c r="J194" s="51" t="s">
        <v>21</v>
      </c>
      <c r="K194" s="51" t="s">
        <v>796</v>
      </c>
      <c r="L194" s="42">
        <f t="shared" ref="L194:L257" si="10">E194+F194+G194+H194-K194</f>
        <v>90148.03</v>
      </c>
      <c r="M194" s="42">
        <f t="shared" ref="M194:M257" si="11">L194/C194</f>
        <v>30049.3433333333</v>
      </c>
    </row>
    <row r="195" s="8" customFormat="1" ht="15" spans="1:13">
      <c r="A195" s="50" t="s">
        <v>797</v>
      </c>
      <c r="B195" s="50" t="s">
        <v>798</v>
      </c>
      <c r="C195" s="50" t="s">
        <v>34</v>
      </c>
      <c r="D195" s="50" t="s">
        <v>303</v>
      </c>
      <c r="E195" s="51" t="s">
        <v>799</v>
      </c>
      <c r="F195" s="51" t="s">
        <v>21</v>
      </c>
      <c r="G195" s="51" t="s">
        <v>21</v>
      </c>
      <c r="H195" s="16">
        <f t="shared" si="9"/>
        <v>7417.82</v>
      </c>
      <c r="I195" s="51">
        <v>7417.82</v>
      </c>
      <c r="J195" s="51" t="s">
        <v>21</v>
      </c>
      <c r="K195" s="51" t="s">
        <v>178</v>
      </c>
      <c r="L195" s="42">
        <f t="shared" si="10"/>
        <v>60417.82</v>
      </c>
      <c r="M195" s="42">
        <f t="shared" si="11"/>
        <v>15104.455</v>
      </c>
    </row>
    <row r="196" s="9" customFormat="1" ht="15" spans="1:13">
      <c r="A196" s="52" t="s">
        <v>800</v>
      </c>
      <c r="B196" s="54" t="s">
        <v>801</v>
      </c>
      <c r="C196" s="54" t="s">
        <v>34</v>
      </c>
      <c r="D196" s="54" t="s">
        <v>303</v>
      </c>
      <c r="E196" s="55" t="s">
        <v>802</v>
      </c>
      <c r="F196" s="55" t="s">
        <v>21</v>
      </c>
      <c r="G196" s="55" t="s">
        <v>21</v>
      </c>
      <c r="H196" s="20">
        <f t="shared" si="9"/>
        <v>1362.9</v>
      </c>
      <c r="I196" s="55">
        <v>1362.9</v>
      </c>
      <c r="J196" s="55" t="s">
        <v>21</v>
      </c>
      <c r="K196" s="55" t="s">
        <v>803</v>
      </c>
      <c r="L196" s="44">
        <f t="shared" si="10"/>
        <v>119362.9</v>
      </c>
      <c r="M196" s="44">
        <f t="shared" si="11"/>
        <v>29840.725</v>
      </c>
    </row>
    <row r="197" s="8" customFormat="1" ht="15" spans="1:13">
      <c r="A197" s="52" t="s">
        <v>804</v>
      </c>
      <c r="B197" s="50" t="s">
        <v>805</v>
      </c>
      <c r="C197" s="50" t="s">
        <v>47</v>
      </c>
      <c r="D197" s="50" t="s">
        <v>806</v>
      </c>
      <c r="E197" s="51" t="s">
        <v>807</v>
      </c>
      <c r="F197" s="51" t="s">
        <v>145</v>
      </c>
      <c r="G197" s="51" t="s">
        <v>21</v>
      </c>
      <c r="H197" s="16">
        <f t="shared" si="9"/>
        <v>2888.82</v>
      </c>
      <c r="I197" s="51">
        <v>2888.82</v>
      </c>
      <c r="J197" s="51" t="s">
        <v>21</v>
      </c>
      <c r="K197" s="51" t="s">
        <v>808</v>
      </c>
      <c r="L197" s="42">
        <f t="shared" si="10"/>
        <v>87388.82</v>
      </c>
      <c r="M197" s="42">
        <f t="shared" si="11"/>
        <v>29129.6066666667</v>
      </c>
    </row>
    <row r="198" s="8" customFormat="1" ht="15" spans="1:13">
      <c r="A198" s="50" t="s">
        <v>809</v>
      </c>
      <c r="B198" s="50" t="s">
        <v>810</v>
      </c>
      <c r="C198" s="50" t="s">
        <v>15</v>
      </c>
      <c r="D198" s="50" t="s">
        <v>811</v>
      </c>
      <c r="E198" s="51" t="s">
        <v>665</v>
      </c>
      <c r="F198" s="51" t="s">
        <v>121</v>
      </c>
      <c r="G198" s="51" t="s">
        <v>21</v>
      </c>
      <c r="H198" s="16">
        <f t="shared" si="9"/>
        <v>3331.74</v>
      </c>
      <c r="I198" s="51">
        <v>3331.74</v>
      </c>
      <c r="J198" s="51" t="s">
        <v>21</v>
      </c>
      <c r="K198" s="51" t="s">
        <v>812</v>
      </c>
      <c r="L198" s="42">
        <f t="shared" si="10"/>
        <v>23881.74</v>
      </c>
      <c r="M198" s="42">
        <f t="shared" si="11"/>
        <v>11940.87</v>
      </c>
    </row>
    <row r="199" s="8" customFormat="1" ht="15" spans="1:13">
      <c r="A199" s="50" t="s">
        <v>813</v>
      </c>
      <c r="B199" s="50" t="s">
        <v>814</v>
      </c>
      <c r="C199" s="50" t="s">
        <v>47</v>
      </c>
      <c r="D199" s="50" t="s">
        <v>815</v>
      </c>
      <c r="E199" s="51" t="s">
        <v>21</v>
      </c>
      <c r="F199" s="51" t="s">
        <v>145</v>
      </c>
      <c r="G199" s="51" t="s">
        <v>121</v>
      </c>
      <c r="H199" s="16">
        <f t="shared" si="9"/>
        <v>44790.29</v>
      </c>
      <c r="I199" s="51">
        <v>44790.29</v>
      </c>
      <c r="J199" s="51" t="s">
        <v>21</v>
      </c>
      <c r="K199" s="51" t="s">
        <v>21</v>
      </c>
      <c r="L199" s="42">
        <f t="shared" si="10"/>
        <v>89790.29</v>
      </c>
      <c r="M199" s="42">
        <f t="shared" si="11"/>
        <v>29930.0966666667</v>
      </c>
    </row>
    <row r="200" s="8" customFormat="1" ht="15" spans="1:13">
      <c r="A200" s="52" t="s">
        <v>816</v>
      </c>
      <c r="B200" s="50" t="s">
        <v>817</v>
      </c>
      <c r="C200" s="50" t="s">
        <v>47</v>
      </c>
      <c r="D200" s="50" t="s">
        <v>303</v>
      </c>
      <c r="E200" s="51" t="s">
        <v>818</v>
      </c>
      <c r="F200" s="51" t="s">
        <v>344</v>
      </c>
      <c r="G200" s="51" t="s">
        <v>819</v>
      </c>
      <c r="H200" s="16">
        <f t="shared" si="9"/>
        <v>1864.81</v>
      </c>
      <c r="I200" s="51">
        <v>1864.81</v>
      </c>
      <c r="J200" s="51" t="s">
        <v>21</v>
      </c>
      <c r="K200" s="51" t="s">
        <v>545</v>
      </c>
      <c r="L200" s="42">
        <f t="shared" si="10"/>
        <v>85744.81</v>
      </c>
      <c r="M200" s="42">
        <f t="shared" si="11"/>
        <v>28581.6033333333</v>
      </c>
    </row>
    <row r="201" s="8" customFormat="1" ht="15" spans="1:13">
      <c r="A201" s="50" t="s">
        <v>820</v>
      </c>
      <c r="B201" s="50" t="s">
        <v>821</v>
      </c>
      <c r="C201" s="50" t="s">
        <v>15</v>
      </c>
      <c r="D201" s="50" t="s">
        <v>822</v>
      </c>
      <c r="E201" s="51" t="s">
        <v>823</v>
      </c>
      <c r="F201" s="51" t="s">
        <v>27</v>
      </c>
      <c r="G201" s="51" t="s">
        <v>21</v>
      </c>
      <c r="H201" s="16">
        <f t="shared" si="9"/>
        <v>4816.53</v>
      </c>
      <c r="I201" s="51">
        <v>4816.53</v>
      </c>
      <c r="J201" s="51" t="s">
        <v>21</v>
      </c>
      <c r="K201" s="51" t="s">
        <v>107</v>
      </c>
      <c r="L201" s="42">
        <f t="shared" si="10"/>
        <v>56016.53</v>
      </c>
      <c r="M201" s="42">
        <f t="shared" si="11"/>
        <v>28008.265</v>
      </c>
    </row>
    <row r="202" s="8" customFormat="1" ht="15" spans="1:13">
      <c r="A202" s="52" t="s">
        <v>824</v>
      </c>
      <c r="B202" s="50" t="s">
        <v>825</v>
      </c>
      <c r="C202" s="50" t="s">
        <v>34</v>
      </c>
      <c r="D202" s="50" t="s">
        <v>303</v>
      </c>
      <c r="E202" s="51" t="s">
        <v>252</v>
      </c>
      <c r="F202" s="51" t="s">
        <v>353</v>
      </c>
      <c r="G202" s="51" t="s">
        <v>21</v>
      </c>
      <c r="H202" s="16">
        <f t="shared" si="9"/>
        <v>3886.55</v>
      </c>
      <c r="I202" s="51">
        <v>3886.55</v>
      </c>
      <c r="J202" s="51" t="s">
        <v>21</v>
      </c>
      <c r="K202" s="51" t="s">
        <v>826</v>
      </c>
      <c r="L202" s="42">
        <f t="shared" si="10"/>
        <v>84086.55</v>
      </c>
      <c r="M202" s="42">
        <f t="shared" si="11"/>
        <v>21021.6375</v>
      </c>
    </row>
    <row r="203" s="8" customFormat="1" ht="15" spans="1:13">
      <c r="A203" s="50" t="s">
        <v>827</v>
      </c>
      <c r="B203" s="50" t="s">
        <v>828</v>
      </c>
      <c r="C203" s="50" t="s">
        <v>34</v>
      </c>
      <c r="D203" s="50" t="s">
        <v>829</v>
      </c>
      <c r="E203" s="51" t="s">
        <v>830</v>
      </c>
      <c r="F203" s="51" t="s">
        <v>178</v>
      </c>
      <c r="G203" s="51" t="s">
        <v>21</v>
      </c>
      <c r="H203" s="16">
        <f t="shared" si="9"/>
        <v>9859.21</v>
      </c>
      <c r="I203" s="51">
        <v>9859.21</v>
      </c>
      <c r="J203" s="51" t="s">
        <v>21</v>
      </c>
      <c r="K203" s="51" t="s">
        <v>831</v>
      </c>
      <c r="L203" s="42">
        <f t="shared" si="10"/>
        <v>107259.21</v>
      </c>
      <c r="M203" s="42">
        <f t="shared" si="11"/>
        <v>26814.8025</v>
      </c>
    </row>
    <row r="204" s="8" customFormat="1" ht="15" spans="1:13">
      <c r="A204" s="50" t="s">
        <v>832</v>
      </c>
      <c r="B204" s="50" t="s">
        <v>833</v>
      </c>
      <c r="C204" s="50" t="s">
        <v>15</v>
      </c>
      <c r="D204" s="50" t="s">
        <v>834</v>
      </c>
      <c r="E204" s="51" t="s">
        <v>641</v>
      </c>
      <c r="F204" s="51" t="s">
        <v>344</v>
      </c>
      <c r="G204" s="51" t="s">
        <v>21</v>
      </c>
      <c r="H204" s="16">
        <f t="shared" si="9"/>
        <v>6905.81</v>
      </c>
      <c r="I204" s="51">
        <v>5165.81</v>
      </c>
      <c r="J204" s="26">
        <v>1740</v>
      </c>
      <c r="K204" s="51" t="s">
        <v>278</v>
      </c>
      <c r="L204" s="42">
        <f t="shared" si="10"/>
        <v>23105.81</v>
      </c>
      <c r="M204" s="42">
        <f t="shared" si="11"/>
        <v>11552.905</v>
      </c>
    </row>
    <row r="205" s="8" customFormat="1" ht="15" spans="1:13">
      <c r="A205" s="50" t="s">
        <v>835</v>
      </c>
      <c r="B205" s="50" t="s">
        <v>836</v>
      </c>
      <c r="C205" s="50" t="s">
        <v>15</v>
      </c>
      <c r="D205" s="50" t="s">
        <v>837</v>
      </c>
      <c r="E205" s="51" t="s">
        <v>838</v>
      </c>
      <c r="F205" s="51" t="s">
        <v>26</v>
      </c>
      <c r="G205" s="51" t="s">
        <v>21</v>
      </c>
      <c r="H205" s="16">
        <f t="shared" si="9"/>
        <v>2362.78</v>
      </c>
      <c r="I205" s="51">
        <v>2362.78</v>
      </c>
      <c r="J205" s="51" t="s">
        <v>21</v>
      </c>
      <c r="K205" s="51" t="s">
        <v>839</v>
      </c>
      <c r="L205" s="42">
        <f t="shared" si="10"/>
        <v>57862.78</v>
      </c>
      <c r="M205" s="42">
        <f t="shared" si="11"/>
        <v>28931.39</v>
      </c>
    </row>
    <row r="206" s="8" customFormat="1" ht="15" spans="1:13">
      <c r="A206" s="50" t="s">
        <v>840</v>
      </c>
      <c r="B206" s="50" t="s">
        <v>841</v>
      </c>
      <c r="C206" s="50" t="s">
        <v>152</v>
      </c>
      <c r="D206" s="50" t="s">
        <v>842</v>
      </c>
      <c r="E206" s="51" t="s">
        <v>21</v>
      </c>
      <c r="F206" s="51" t="s">
        <v>183</v>
      </c>
      <c r="G206" s="51" t="s">
        <v>843</v>
      </c>
      <c r="H206" s="16">
        <f t="shared" si="9"/>
        <v>2348.58</v>
      </c>
      <c r="I206" s="51">
        <v>2348.58</v>
      </c>
      <c r="J206" s="51" t="s">
        <v>21</v>
      </c>
      <c r="K206" s="51" t="s">
        <v>21</v>
      </c>
      <c r="L206" s="42">
        <f t="shared" si="10"/>
        <v>53848.58</v>
      </c>
      <c r="M206" s="42">
        <f t="shared" si="11"/>
        <v>10769.716</v>
      </c>
    </row>
    <row r="207" s="8" customFormat="1" ht="15" spans="1:13">
      <c r="A207" s="50" t="s">
        <v>844</v>
      </c>
      <c r="B207" s="50" t="s">
        <v>845</v>
      </c>
      <c r="C207" s="50" t="s">
        <v>19</v>
      </c>
      <c r="D207" s="50" t="s">
        <v>224</v>
      </c>
      <c r="E207" s="51" t="s">
        <v>21</v>
      </c>
      <c r="F207" s="51" t="s">
        <v>846</v>
      </c>
      <c r="G207" s="51" t="s">
        <v>31</v>
      </c>
      <c r="H207" s="16">
        <f t="shared" si="9"/>
        <v>189.15</v>
      </c>
      <c r="I207" s="51">
        <v>189.15</v>
      </c>
      <c r="J207" s="51" t="s">
        <v>21</v>
      </c>
      <c r="K207" s="51" t="s">
        <v>21</v>
      </c>
      <c r="L207" s="42">
        <f t="shared" si="10"/>
        <v>29039.15</v>
      </c>
      <c r="M207" s="42">
        <f t="shared" si="11"/>
        <v>29039.15</v>
      </c>
    </row>
    <row r="208" s="8" customFormat="1" ht="15" spans="1:13">
      <c r="A208" s="50" t="s">
        <v>847</v>
      </c>
      <c r="B208" s="50" t="s">
        <v>848</v>
      </c>
      <c r="C208" s="50" t="s">
        <v>47</v>
      </c>
      <c r="D208" s="50" t="s">
        <v>849</v>
      </c>
      <c r="E208" s="51" t="s">
        <v>474</v>
      </c>
      <c r="F208" s="51" t="s">
        <v>107</v>
      </c>
      <c r="G208" s="51" t="s">
        <v>21</v>
      </c>
      <c r="H208" s="16">
        <f t="shared" si="9"/>
        <v>3122.87</v>
      </c>
      <c r="I208" s="51">
        <v>3122.87</v>
      </c>
      <c r="J208" s="51" t="s">
        <v>21</v>
      </c>
      <c r="K208" s="51" t="s">
        <v>850</v>
      </c>
      <c r="L208" s="42">
        <f t="shared" si="10"/>
        <v>79022.87</v>
      </c>
      <c r="M208" s="42">
        <f t="shared" si="11"/>
        <v>26340.9566666667</v>
      </c>
    </row>
    <row r="209" s="8" customFormat="1" ht="15" spans="1:13">
      <c r="A209" s="50" t="s">
        <v>851</v>
      </c>
      <c r="B209" s="50" t="s">
        <v>852</v>
      </c>
      <c r="C209" s="50" t="s">
        <v>47</v>
      </c>
      <c r="D209" s="50" t="s">
        <v>164</v>
      </c>
      <c r="E209" s="51" t="s">
        <v>853</v>
      </c>
      <c r="F209" s="51" t="s">
        <v>307</v>
      </c>
      <c r="G209" s="51" t="s">
        <v>21</v>
      </c>
      <c r="H209" s="16">
        <f t="shared" si="9"/>
        <v>16424.16</v>
      </c>
      <c r="I209" s="51">
        <v>16424.16</v>
      </c>
      <c r="J209" s="51" t="s">
        <v>21</v>
      </c>
      <c r="K209" s="51" t="s">
        <v>854</v>
      </c>
      <c r="L209" s="42">
        <f t="shared" si="10"/>
        <v>89424.16</v>
      </c>
      <c r="M209" s="42">
        <f t="shared" si="11"/>
        <v>29808.0533333333</v>
      </c>
    </row>
    <row r="210" s="8" customFormat="1" ht="15" spans="1:13">
      <c r="A210" s="52" t="s">
        <v>855</v>
      </c>
      <c r="B210" s="50" t="s">
        <v>856</v>
      </c>
      <c r="C210" s="50" t="s">
        <v>15</v>
      </c>
      <c r="D210" s="50" t="s">
        <v>303</v>
      </c>
      <c r="E210" s="51" t="s">
        <v>21</v>
      </c>
      <c r="F210" s="51" t="s">
        <v>21</v>
      </c>
      <c r="G210" s="51" t="s">
        <v>857</v>
      </c>
      <c r="H210" s="16">
        <f t="shared" si="9"/>
        <v>15955.84</v>
      </c>
      <c r="I210" s="51">
        <v>12475.84</v>
      </c>
      <c r="J210" s="51">
        <v>3480</v>
      </c>
      <c r="K210" s="51" t="s">
        <v>21</v>
      </c>
      <c r="L210" s="42">
        <f t="shared" si="10"/>
        <v>27755.84</v>
      </c>
      <c r="M210" s="42">
        <f t="shared" si="11"/>
        <v>13877.92</v>
      </c>
    </row>
    <row r="211" s="8" customFormat="1" ht="15" spans="1:13">
      <c r="A211" s="52" t="s">
        <v>858</v>
      </c>
      <c r="B211" s="50" t="s">
        <v>859</v>
      </c>
      <c r="C211" s="50" t="s">
        <v>15</v>
      </c>
      <c r="D211" s="50" t="s">
        <v>860</v>
      </c>
      <c r="E211" s="51" t="s">
        <v>861</v>
      </c>
      <c r="F211" s="51" t="s">
        <v>121</v>
      </c>
      <c r="G211" s="51" t="s">
        <v>862</v>
      </c>
      <c r="H211" s="16">
        <f t="shared" si="9"/>
        <v>10395.38</v>
      </c>
      <c r="I211" s="51">
        <v>6675.38</v>
      </c>
      <c r="J211" s="51" t="s">
        <v>863</v>
      </c>
      <c r="K211" s="51" t="s">
        <v>864</v>
      </c>
      <c r="L211" s="42">
        <f t="shared" si="10"/>
        <v>37695.38</v>
      </c>
      <c r="M211" s="42">
        <f t="shared" si="11"/>
        <v>18847.69</v>
      </c>
    </row>
    <row r="212" s="8" customFormat="1" ht="15" spans="1:13">
      <c r="A212" s="50" t="s">
        <v>865</v>
      </c>
      <c r="B212" s="50" t="s">
        <v>866</v>
      </c>
      <c r="C212" s="50" t="s">
        <v>19</v>
      </c>
      <c r="D212" s="50" t="s">
        <v>867</v>
      </c>
      <c r="E212" s="51" t="s">
        <v>868</v>
      </c>
      <c r="F212" s="51" t="s">
        <v>126</v>
      </c>
      <c r="G212" s="51" t="s">
        <v>21</v>
      </c>
      <c r="H212" s="16">
        <f t="shared" si="9"/>
        <v>4445.28</v>
      </c>
      <c r="I212" s="51">
        <v>2705.28</v>
      </c>
      <c r="J212" s="26">
        <v>1740</v>
      </c>
      <c r="K212" s="51" t="s">
        <v>869</v>
      </c>
      <c r="L212" s="42">
        <f t="shared" si="10"/>
        <v>28545.28</v>
      </c>
      <c r="M212" s="42">
        <f t="shared" si="11"/>
        <v>28545.28</v>
      </c>
    </row>
    <row r="213" s="8" customFormat="1" ht="15" spans="1:13">
      <c r="A213" s="50" t="s">
        <v>870</v>
      </c>
      <c r="B213" s="50" t="s">
        <v>871</v>
      </c>
      <c r="C213" s="50" t="s">
        <v>15</v>
      </c>
      <c r="D213" s="50" t="s">
        <v>303</v>
      </c>
      <c r="E213" s="51" t="s">
        <v>21</v>
      </c>
      <c r="F213" s="51" t="s">
        <v>21</v>
      </c>
      <c r="G213" s="51" t="s">
        <v>641</v>
      </c>
      <c r="H213" s="16">
        <f t="shared" si="9"/>
        <v>12953.12</v>
      </c>
      <c r="I213" s="51">
        <v>9473.12</v>
      </c>
      <c r="J213" s="51">
        <v>3480</v>
      </c>
      <c r="K213" s="51" t="s">
        <v>21</v>
      </c>
      <c r="L213" s="42">
        <f t="shared" si="10"/>
        <v>23053.12</v>
      </c>
      <c r="M213" s="42">
        <f t="shared" si="11"/>
        <v>11526.56</v>
      </c>
    </row>
    <row r="214" s="8" customFormat="1" ht="15" spans="1:13">
      <c r="A214" s="50" t="s">
        <v>872</v>
      </c>
      <c r="B214" s="50" t="s">
        <v>873</v>
      </c>
      <c r="C214" s="50" t="s">
        <v>15</v>
      </c>
      <c r="D214" s="50" t="s">
        <v>303</v>
      </c>
      <c r="E214" s="51" t="s">
        <v>874</v>
      </c>
      <c r="F214" s="51" t="s">
        <v>21</v>
      </c>
      <c r="G214" s="51" t="s">
        <v>21</v>
      </c>
      <c r="H214" s="16">
        <f t="shared" si="9"/>
        <v>7270.37</v>
      </c>
      <c r="I214" s="51">
        <v>3790.37</v>
      </c>
      <c r="J214" s="51">
        <v>3480</v>
      </c>
      <c r="K214" s="51" t="s">
        <v>875</v>
      </c>
      <c r="L214" s="42">
        <f t="shared" si="10"/>
        <v>58770.37</v>
      </c>
      <c r="M214" s="42">
        <f t="shared" si="11"/>
        <v>29385.185</v>
      </c>
    </row>
    <row r="215" s="8" customFormat="1" ht="15" spans="1:13">
      <c r="A215" s="50" t="s">
        <v>876</v>
      </c>
      <c r="B215" s="50" t="s">
        <v>877</v>
      </c>
      <c r="C215" s="50" t="s">
        <v>15</v>
      </c>
      <c r="D215" s="50" t="s">
        <v>303</v>
      </c>
      <c r="E215" s="51" t="s">
        <v>878</v>
      </c>
      <c r="F215" s="51" t="s">
        <v>121</v>
      </c>
      <c r="G215" s="51" t="s">
        <v>21</v>
      </c>
      <c r="H215" s="16">
        <f t="shared" si="9"/>
        <v>3974.35</v>
      </c>
      <c r="I215" s="51">
        <v>3974.35</v>
      </c>
      <c r="J215" s="51" t="s">
        <v>21</v>
      </c>
      <c r="K215" s="51" t="s">
        <v>879</v>
      </c>
      <c r="L215" s="42">
        <f t="shared" si="10"/>
        <v>36174.35</v>
      </c>
      <c r="M215" s="42">
        <f t="shared" si="11"/>
        <v>18087.175</v>
      </c>
    </row>
    <row r="216" s="9" customFormat="1" ht="15" spans="1:13">
      <c r="A216" s="52" t="s">
        <v>880</v>
      </c>
      <c r="B216" s="54" t="s">
        <v>881</v>
      </c>
      <c r="C216" s="54" t="s">
        <v>34</v>
      </c>
      <c r="D216" s="54" t="s">
        <v>303</v>
      </c>
      <c r="E216" s="55" t="s">
        <v>882</v>
      </c>
      <c r="F216" s="55" t="s">
        <v>21</v>
      </c>
      <c r="G216" s="55" t="s">
        <v>21</v>
      </c>
      <c r="H216" s="20">
        <f t="shared" si="9"/>
        <v>6678.21</v>
      </c>
      <c r="I216" s="55">
        <v>4938.21</v>
      </c>
      <c r="J216" s="26">
        <v>1740</v>
      </c>
      <c r="K216" s="55" t="s">
        <v>883</v>
      </c>
      <c r="L216" s="44">
        <f t="shared" si="10"/>
        <v>59778.21</v>
      </c>
      <c r="M216" s="44">
        <f t="shared" si="11"/>
        <v>14944.5525</v>
      </c>
    </row>
    <row r="217" s="8" customFormat="1" ht="15" spans="1:13">
      <c r="A217" s="50" t="s">
        <v>884</v>
      </c>
      <c r="B217" s="50" t="s">
        <v>885</v>
      </c>
      <c r="C217" s="50" t="s">
        <v>34</v>
      </c>
      <c r="D217" s="50" t="s">
        <v>886</v>
      </c>
      <c r="E217" s="51" t="s">
        <v>887</v>
      </c>
      <c r="F217" s="51">
        <v>15000</v>
      </c>
      <c r="G217" s="51" t="s">
        <v>21</v>
      </c>
      <c r="H217" s="16">
        <f t="shared" si="9"/>
        <v>9530</v>
      </c>
      <c r="I217" s="51">
        <v>7790</v>
      </c>
      <c r="J217" s="26">
        <v>1740</v>
      </c>
      <c r="K217" s="51" t="s">
        <v>499</v>
      </c>
      <c r="L217" s="42">
        <f t="shared" si="10"/>
        <v>42850</v>
      </c>
      <c r="M217" s="42">
        <f t="shared" si="11"/>
        <v>10712.5</v>
      </c>
    </row>
    <row r="218" s="8" customFormat="1" ht="15" spans="1:13">
      <c r="A218" s="50" t="s">
        <v>888</v>
      </c>
      <c r="B218" s="50" t="s">
        <v>889</v>
      </c>
      <c r="C218" s="50" t="s">
        <v>15</v>
      </c>
      <c r="D218" s="50" t="s">
        <v>890</v>
      </c>
      <c r="E218" s="51" t="s">
        <v>21</v>
      </c>
      <c r="F218" s="51" t="s">
        <v>460</v>
      </c>
      <c r="G218" s="51" t="s">
        <v>891</v>
      </c>
      <c r="H218" s="16">
        <f t="shared" si="9"/>
        <v>4869.09</v>
      </c>
      <c r="I218" s="51">
        <v>4869.09</v>
      </c>
      <c r="J218" s="51" t="s">
        <v>21</v>
      </c>
      <c r="K218" s="51" t="s">
        <v>21</v>
      </c>
      <c r="L218" s="42">
        <f t="shared" si="10"/>
        <v>49729.09</v>
      </c>
      <c r="M218" s="42">
        <f t="shared" si="11"/>
        <v>24864.545</v>
      </c>
    </row>
    <row r="219" s="8" customFormat="1" ht="15" spans="1:13">
      <c r="A219" s="52" t="s">
        <v>892</v>
      </c>
      <c r="B219" s="50" t="s">
        <v>893</v>
      </c>
      <c r="C219" s="50" t="s">
        <v>34</v>
      </c>
      <c r="D219" s="50" t="s">
        <v>894</v>
      </c>
      <c r="E219" s="51" t="s">
        <v>21</v>
      </c>
      <c r="F219" s="51" t="s">
        <v>537</v>
      </c>
      <c r="G219" s="51" t="s">
        <v>895</v>
      </c>
      <c r="H219" s="16">
        <f t="shared" si="9"/>
        <v>1740</v>
      </c>
      <c r="I219" s="51" t="s">
        <v>21</v>
      </c>
      <c r="J219" s="26">
        <v>1740</v>
      </c>
      <c r="K219" s="51" t="s">
        <v>21</v>
      </c>
      <c r="L219" s="42">
        <f t="shared" si="10"/>
        <v>77240</v>
      </c>
      <c r="M219" s="42">
        <f t="shared" si="11"/>
        <v>19310</v>
      </c>
    </row>
    <row r="220" s="8" customFormat="1" ht="15" spans="1:13">
      <c r="A220" s="50" t="s">
        <v>896</v>
      </c>
      <c r="B220" s="50" t="s">
        <v>897</v>
      </c>
      <c r="C220" s="50" t="s">
        <v>15</v>
      </c>
      <c r="D220" s="50" t="s">
        <v>898</v>
      </c>
      <c r="E220" s="51" t="s">
        <v>899</v>
      </c>
      <c r="F220" s="51" t="s">
        <v>300</v>
      </c>
      <c r="G220" s="51" t="s">
        <v>540</v>
      </c>
      <c r="H220" s="16">
        <f t="shared" si="9"/>
        <v>14191.18</v>
      </c>
      <c r="I220" s="51">
        <v>10885.18</v>
      </c>
      <c r="J220" s="51" t="s">
        <v>900</v>
      </c>
      <c r="K220" s="51" t="s">
        <v>846</v>
      </c>
      <c r="L220" s="42">
        <f t="shared" si="10"/>
        <v>35641.18</v>
      </c>
      <c r="M220" s="42">
        <f t="shared" si="11"/>
        <v>17820.59</v>
      </c>
    </row>
    <row r="221" s="8" customFormat="1" ht="15" spans="1:13">
      <c r="A221" s="52" t="s">
        <v>901</v>
      </c>
      <c r="B221" s="50" t="s">
        <v>902</v>
      </c>
      <c r="C221" s="50" t="s">
        <v>34</v>
      </c>
      <c r="D221" s="50" t="s">
        <v>903</v>
      </c>
      <c r="E221" s="51" t="s">
        <v>904</v>
      </c>
      <c r="F221" s="51" t="s">
        <v>21</v>
      </c>
      <c r="G221" s="51" t="s">
        <v>21</v>
      </c>
      <c r="H221" s="16">
        <f t="shared" si="9"/>
        <v>18531.15</v>
      </c>
      <c r="I221" s="51">
        <v>16791.15</v>
      </c>
      <c r="J221" s="26">
        <v>1740</v>
      </c>
      <c r="K221" s="51" t="s">
        <v>905</v>
      </c>
      <c r="L221" s="42">
        <f t="shared" si="10"/>
        <v>125231.15</v>
      </c>
      <c r="M221" s="42">
        <f t="shared" si="11"/>
        <v>31307.7875</v>
      </c>
    </row>
    <row r="222" s="8" customFormat="1" ht="15" spans="1:13">
      <c r="A222" s="50" t="s">
        <v>906</v>
      </c>
      <c r="B222" s="50" t="s">
        <v>907</v>
      </c>
      <c r="C222" s="50" t="s">
        <v>152</v>
      </c>
      <c r="D222" s="50" t="s">
        <v>303</v>
      </c>
      <c r="E222" s="51" t="s">
        <v>908</v>
      </c>
      <c r="F222" s="51" t="s">
        <v>145</v>
      </c>
      <c r="G222" s="51" t="s">
        <v>21</v>
      </c>
      <c r="H222" s="16">
        <f t="shared" si="9"/>
        <v>7957.53</v>
      </c>
      <c r="I222" s="51">
        <v>4477.53</v>
      </c>
      <c r="J222" s="51">
        <v>3480</v>
      </c>
      <c r="K222" s="51" t="s">
        <v>909</v>
      </c>
      <c r="L222" s="42">
        <f t="shared" si="10"/>
        <v>74857.53</v>
      </c>
      <c r="M222" s="42">
        <f t="shared" si="11"/>
        <v>14971.506</v>
      </c>
    </row>
    <row r="223" s="8" customFormat="1" ht="15" spans="1:13">
      <c r="A223" s="50" t="s">
        <v>910</v>
      </c>
      <c r="B223" s="50" t="s">
        <v>911</v>
      </c>
      <c r="C223" s="50" t="s">
        <v>34</v>
      </c>
      <c r="D223" s="50" t="s">
        <v>303</v>
      </c>
      <c r="E223" s="51" t="s">
        <v>234</v>
      </c>
      <c r="F223" s="51" t="s">
        <v>912</v>
      </c>
      <c r="G223" s="51" t="s">
        <v>21</v>
      </c>
      <c r="H223" s="16">
        <f t="shared" si="9"/>
        <v>3781.39</v>
      </c>
      <c r="I223" s="51">
        <v>3781.39</v>
      </c>
      <c r="J223" s="51" t="s">
        <v>21</v>
      </c>
      <c r="K223" s="51" t="s">
        <v>913</v>
      </c>
      <c r="L223" s="42">
        <f t="shared" si="10"/>
        <v>115481.39</v>
      </c>
      <c r="M223" s="42">
        <f t="shared" si="11"/>
        <v>28870.3475</v>
      </c>
    </row>
    <row r="224" s="8" customFormat="1" ht="15" spans="1:13">
      <c r="A224" s="50" t="s">
        <v>914</v>
      </c>
      <c r="B224" s="50" t="s">
        <v>915</v>
      </c>
      <c r="C224" s="50" t="s">
        <v>152</v>
      </c>
      <c r="D224" s="50" t="s">
        <v>303</v>
      </c>
      <c r="E224" s="51" t="s">
        <v>727</v>
      </c>
      <c r="F224" s="51">
        <v>10000</v>
      </c>
      <c r="G224" s="51" t="s">
        <v>21</v>
      </c>
      <c r="H224" s="16">
        <f t="shared" si="9"/>
        <v>11188.15</v>
      </c>
      <c r="I224" s="51">
        <v>9448.15</v>
      </c>
      <c r="J224" s="26">
        <v>1740</v>
      </c>
      <c r="K224" s="51" t="s">
        <v>916</v>
      </c>
      <c r="L224" s="42">
        <f t="shared" si="10"/>
        <v>55038.15</v>
      </c>
      <c r="M224" s="42">
        <f t="shared" si="11"/>
        <v>11007.63</v>
      </c>
    </row>
    <row r="225" s="8" customFormat="1" ht="15" spans="1:13">
      <c r="A225" s="50" t="s">
        <v>917</v>
      </c>
      <c r="B225" s="50" t="s">
        <v>918</v>
      </c>
      <c r="C225" s="50" t="s">
        <v>47</v>
      </c>
      <c r="D225" s="50" t="s">
        <v>919</v>
      </c>
      <c r="E225" s="51" t="s">
        <v>21</v>
      </c>
      <c r="F225" s="51" t="s">
        <v>460</v>
      </c>
      <c r="G225" s="51" t="s">
        <v>920</v>
      </c>
      <c r="H225" s="16">
        <f t="shared" si="9"/>
        <v>3837.83</v>
      </c>
      <c r="I225" s="51">
        <v>3837.83</v>
      </c>
      <c r="J225" s="51" t="s">
        <v>21</v>
      </c>
      <c r="K225" s="51" t="s">
        <v>21</v>
      </c>
      <c r="L225" s="42">
        <f t="shared" si="10"/>
        <v>46937.83</v>
      </c>
      <c r="M225" s="42">
        <f t="shared" si="11"/>
        <v>15645.9433333333</v>
      </c>
    </row>
    <row r="226" s="8" customFormat="1" ht="15" spans="1:13">
      <c r="A226" s="50" t="s">
        <v>921</v>
      </c>
      <c r="B226" s="50" t="s">
        <v>922</v>
      </c>
      <c r="C226" s="50" t="s">
        <v>19</v>
      </c>
      <c r="D226" s="50" t="s">
        <v>303</v>
      </c>
      <c r="E226" s="51" t="s">
        <v>21</v>
      </c>
      <c r="F226" s="51" t="s">
        <v>21</v>
      </c>
      <c r="G226" s="51">
        <v>9000</v>
      </c>
      <c r="H226" s="16">
        <f t="shared" si="9"/>
        <v>1466.6</v>
      </c>
      <c r="I226" s="51">
        <v>1466.6</v>
      </c>
      <c r="J226" s="51" t="s">
        <v>21</v>
      </c>
      <c r="K226" s="51" t="s">
        <v>21</v>
      </c>
      <c r="L226" s="42">
        <f t="shared" si="10"/>
        <v>10466.6</v>
      </c>
      <c r="M226" s="42">
        <f t="shared" si="11"/>
        <v>10466.6</v>
      </c>
    </row>
    <row r="227" s="9" customFormat="1" ht="15" spans="1:13">
      <c r="A227" s="52" t="s">
        <v>923</v>
      </c>
      <c r="B227" s="54" t="s">
        <v>924</v>
      </c>
      <c r="C227" s="54" t="s">
        <v>47</v>
      </c>
      <c r="D227" s="54" t="s">
        <v>303</v>
      </c>
      <c r="E227" s="55" t="s">
        <v>925</v>
      </c>
      <c r="F227" s="55" t="s">
        <v>27</v>
      </c>
      <c r="G227" s="55" t="s">
        <v>21</v>
      </c>
      <c r="H227" s="20">
        <f t="shared" si="9"/>
        <v>1741.39</v>
      </c>
      <c r="I227" s="55">
        <v>1741.39</v>
      </c>
      <c r="J227" s="55" t="s">
        <v>21</v>
      </c>
      <c r="K227" s="55" t="s">
        <v>926</v>
      </c>
      <c r="L227" s="44">
        <f t="shared" si="10"/>
        <v>48661.39</v>
      </c>
      <c r="M227" s="44">
        <f t="shared" si="11"/>
        <v>16220.4633333333</v>
      </c>
    </row>
    <row r="228" s="8" customFormat="1" ht="15" spans="1:13">
      <c r="A228" s="50" t="s">
        <v>927</v>
      </c>
      <c r="B228" s="50" t="s">
        <v>928</v>
      </c>
      <c r="C228" s="50" t="s">
        <v>47</v>
      </c>
      <c r="D228" s="50" t="s">
        <v>929</v>
      </c>
      <c r="E228" s="51" t="s">
        <v>21</v>
      </c>
      <c r="F228" s="51" t="s">
        <v>145</v>
      </c>
      <c r="G228" s="51" t="s">
        <v>891</v>
      </c>
      <c r="H228" s="16">
        <f t="shared" si="9"/>
        <v>1373.72</v>
      </c>
      <c r="I228" s="51">
        <v>1373.72</v>
      </c>
      <c r="J228" s="51" t="s">
        <v>21</v>
      </c>
      <c r="K228" s="51" t="s">
        <v>21</v>
      </c>
      <c r="L228" s="42">
        <f t="shared" si="10"/>
        <v>41233.72</v>
      </c>
      <c r="M228" s="42">
        <f t="shared" si="11"/>
        <v>13744.5733333333</v>
      </c>
    </row>
    <row r="229" s="8" customFormat="1" ht="15" spans="1:13">
      <c r="A229" s="50" t="s">
        <v>930</v>
      </c>
      <c r="B229" s="50" t="s">
        <v>931</v>
      </c>
      <c r="C229" s="50" t="s">
        <v>47</v>
      </c>
      <c r="D229" s="50" t="s">
        <v>932</v>
      </c>
      <c r="E229" s="51" t="s">
        <v>933</v>
      </c>
      <c r="F229" s="51">
        <v>20000</v>
      </c>
      <c r="G229" s="51" t="s">
        <v>21</v>
      </c>
      <c r="H229" s="16">
        <f t="shared" si="9"/>
        <v>2153.5</v>
      </c>
      <c r="I229" s="51">
        <v>2153.5</v>
      </c>
      <c r="J229" s="51" t="s">
        <v>21</v>
      </c>
      <c r="K229" s="51" t="s">
        <v>934</v>
      </c>
      <c r="L229" s="42">
        <f t="shared" si="10"/>
        <v>33553.5</v>
      </c>
      <c r="M229" s="42">
        <f t="shared" si="11"/>
        <v>11184.5</v>
      </c>
    </row>
    <row r="230" s="8" customFormat="1" ht="15" spans="1:13">
      <c r="A230" s="50" t="s">
        <v>935</v>
      </c>
      <c r="B230" s="50" t="s">
        <v>936</v>
      </c>
      <c r="C230" s="50" t="s">
        <v>47</v>
      </c>
      <c r="D230" s="50" t="s">
        <v>303</v>
      </c>
      <c r="E230" s="51" t="s">
        <v>937</v>
      </c>
      <c r="F230" s="51" t="s">
        <v>21</v>
      </c>
      <c r="G230" s="51" t="s">
        <v>21</v>
      </c>
      <c r="H230" s="16">
        <f t="shared" si="9"/>
        <v>3654.63</v>
      </c>
      <c r="I230" s="51">
        <v>3654.63</v>
      </c>
      <c r="J230" s="51" t="s">
        <v>21</v>
      </c>
      <c r="K230" s="51" t="s">
        <v>938</v>
      </c>
      <c r="L230" s="42">
        <f t="shared" si="10"/>
        <v>86654.63</v>
      </c>
      <c r="M230" s="42">
        <f t="shared" si="11"/>
        <v>28884.8766666667</v>
      </c>
    </row>
    <row r="231" s="9" customFormat="1" ht="15" spans="1:13">
      <c r="A231" s="52" t="s">
        <v>939</v>
      </c>
      <c r="B231" s="54" t="s">
        <v>940</v>
      </c>
      <c r="C231" s="54" t="s">
        <v>34</v>
      </c>
      <c r="D231" s="54" t="s">
        <v>303</v>
      </c>
      <c r="E231" s="55" t="s">
        <v>941</v>
      </c>
      <c r="F231" s="55" t="s">
        <v>121</v>
      </c>
      <c r="G231" s="55" t="s">
        <v>21</v>
      </c>
      <c r="H231" s="20">
        <f t="shared" si="9"/>
        <v>9519.36</v>
      </c>
      <c r="I231" s="55">
        <v>6039.36</v>
      </c>
      <c r="J231" s="55">
        <v>3480</v>
      </c>
      <c r="K231" s="55" t="s">
        <v>942</v>
      </c>
      <c r="L231" s="44">
        <f t="shared" si="10"/>
        <v>89019.36</v>
      </c>
      <c r="M231" s="44">
        <f t="shared" si="11"/>
        <v>22254.84</v>
      </c>
    </row>
    <row r="232" s="8" customFormat="1" ht="15" spans="1:13">
      <c r="A232" s="50" t="s">
        <v>943</v>
      </c>
      <c r="B232" s="50" t="s">
        <v>944</v>
      </c>
      <c r="C232" s="50" t="s">
        <v>34</v>
      </c>
      <c r="D232" s="50" t="s">
        <v>945</v>
      </c>
      <c r="E232" s="51" t="s">
        <v>946</v>
      </c>
      <c r="F232" s="51" t="s">
        <v>587</v>
      </c>
      <c r="G232" s="51" t="s">
        <v>21</v>
      </c>
      <c r="H232" s="16">
        <f t="shared" si="9"/>
        <v>1337.46</v>
      </c>
      <c r="I232" s="51">
        <v>1337.46</v>
      </c>
      <c r="J232" s="51" t="s">
        <v>21</v>
      </c>
      <c r="K232" s="51" t="s">
        <v>947</v>
      </c>
      <c r="L232" s="42">
        <f t="shared" si="10"/>
        <v>118937.46</v>
      </c>
      <c r="M232" s="42">
        <f t="shared" si="11"/>
        <v>29734.365</v>
      </c>
    </row>
    <row r="233" s="8" customFormat="1" ht="15" spans="1:13">
      <c r="A233" s="50" t="s">
        <v>948</v>
      </c>
      <c r="B233" s="50" t="s">
        <v>949</v>
      </c>
      <c r="C233" s="50" t="s">
        <v>15</v>
      </c>
      <c r="D233" s="50" t="s">
        <v>303</v>
      </c>
      <c r="E233" s="51" t="s">
        <v>21</v>
      </c>
      <c r="F233" s="51" t="s">
        <v>21</v>
      </c>
      <c r="G233" s="51" t="s">
        <v>950</v>
      </c>
      <c r="H233" s="16">
        <f t="shared" si="9"/>
        <v>10691.76</v>
      </c>
      <c r="I233" s="51">
        <v>10691.76</v>
      </c>
      <c r="J233" s="51" t="s">
        <v>21</v>
      </c>
      <c r="K233" s="51" t="s">
        <v>21</v>
      </c>
      <c r="L233" s="42">
        <f t="shared" si="10"/>
        <v>25891.76</v>
      </c>
      <c r="M233" s="42">
        <f t="shared" si="11"/>
        <v>12945.88</v>
      </c>
    </row>
    <row r="234" s="8" customFormat="1" ht="15" spans="1:13">
      <c r="A234" s="50" t="s">
        <v>951</v>
      </c>
      <c r="B234" s="50" t="s">
        <v>952</v>
      </c>
      <c r="C234" s="50" t="s">
        <v>15</v>
      </c>
      <c r="D234" s="50" t="s">
        <v>953</v>
      </c>
      <c r="E234" s="51" t="s">
        <v>954</v>
      </c>
      <c r="F234" s="51" t="s">
        <v>431</v>
      </c>
      <c r="G234" s="51" t="s">
        <v>21</v>
      </c>
      <c r="H234" s="16">
        <f t="shared" si="9"/>
        <v>7369.03</v>
      </c>
      <c r="I234" s="51">
        <v>5629.03</v>
      </c>
      <c r="J234" s="26">
        <v>1740</v>
      </c>
      <c r="K234" s="51" t="s">
        <v>955</v>
      </c>
      <c r="L234" s="42">
        <f t="shared" si="10"/>
        <v>37279.03</v>
      </c>
      <c r="M234" s="42">
        <f t="shared" si="11"/>
        <v>18639.515</v>
      </c>
    </row>
    <row r="235" s="8" customFormat="1" ht="15" spans="1:13">
      <c r="A235" s="50" t="s">
        <v>956</v>
      </c>
      <c r="B235" s="50" t="s">
        <v>957</v>
      </c>
      <c r="C235" s="50" t="s">
        <v>34</v>
      </c>
      <c r="D235" s="50" t="s">
        <v>303</v>
      </c>
      <c r="E235" s="51" t="s">
        <v>958</v>
      </c>
      <c r="F235" s="51" t="s">
        <v>21</v>
      </c>
      <c r="G235" s="51" t="s">
        <v>21</v>
      </c>
      <c r="H235" s="16">
        <f t="shared" si="9"/>
        <v>1535.02</v>
      </c>
      <c r="I235" s="51">
        <v>1535.02</v>
      </c>
      <c r="J235" s="51" t="s">
        <v>21</v>
      </c>
      <c r="K235" s="51" t="s">
        <v>959</v>
      </c>
      <c r="L235" s="42">
        <f t="shared" si="10"/>
        <v>110635.02</v>
      </c>
      <c r="M235" s="42">
        <f t="shared" si="11"/>
        <v>27658.755</v>
      </c>
    </row>
    <row r="236" s="8" customFormat="1" ht="15" spans="1:13">
      <c r="A236" s="50" t="s">
        <v>960</v>
      </c>
      <c r="B236" s="50" t="s">
        <v>961</v>
      </c>
      <c r="C236" s="50" t="s">
        <v>15</v>
      </c>
      <c r="D236" s="50" t="s">
        <v>962</v>
      </c>
      <c r="E236" s="51" t="s">
        <v>21</v>
      </c>
      <c r="F236" s="51" t="s">
        <v>349</v>
      </c>
      <c r="G236" s="51" t="s">
        <v>21</v>
      </c>
      <c r="H236" s="16">
        <f t="shared" si="9"/>
        <v>26700.59</v>
      </c>
      <c r="I236" s="51">
        <v>26700.59</v>
      </c>
      <c r="J236" s="51" t="s">
        <v>21</v>
      </c>
      <c r="K236" s="51" t="s">
        <v>21</v>
      </c>
      <c r="L236" s="42">
        <f t="shared" si="10"/>
        <v>63700.59</v>
      </c>
      <c r="M236" s="42">
        <f t="shared" si="11"/>
        <v>31850.295</v>
      </c>
    </row>
    <row r="237" s="8" customFormat="1" ht="15" spans="1:13">
      <c r="A237" s="50" t="s">
        <v>963</v>
      </c>
      <c r="B237" s="50" t="s">
        <v>964</v>
      </c>
      <c r="C237" s="50" t="s">
        <v>42</v>
      </c>
      <c r="D237" s="50" t="s">
        <v>303</v>
      </c>
      <c r="E237" s="51" t="s">
        <v>965</v>
      </c>
      <c r="F237" s="51" t="s">
        <v>587</v>
      </c>
      <c r="G237" s="51" t="s">
        <v>21</v>
      </c>
      <c r="H237" s="16">
        <f t="shared" si="9"/>
        <v>11176.83</v>
      </c>
      <c r="I237" s="51">
        <v>7696.83</v>
      </c>
      <c r="J237" s="51">
        <v>3480</v>
      </c>
      <c r="K237" s="51" t="s">
        <v>966</v>
      </c>
      <c r="L237" s="42">
        <f t="shared" si="10"/>
        <v>145386.83</v>
      </c>
      <c r="M237" s="42">
        <f t="shared" si="11"/>
        <v>20769.5471428571</v>
      </c>
    </row>
    <row r="238" s="9" customFormat="1" ht="15" spans="1:13">
      <c r="A238" s="52" t="s">
        <v>967</v>
      </c>
      <c r="B238" s="54" t="s">
        <v>968</v>
      </c>
      <c r="C238" s="54" t="s">
        <v>47</v>
      </c>
      <c r="D238" s="54" t="s">
        <v>303</v>
      </c>
      <c r="E238" s="55" t="s">
        <v>838</v>
      </c>
      <c r="F238" s="55" t="s">
        <v>21</v>
      </c>
      <c r="G238" s="55" t="s">
        <v>21</v>
      </c>
      <c r="H238" s="20">
        <f t="shared" si="9"/>
        <v>1931.91</v>
      </c>
      <c r="I238" s="55">
        <v>1931.91</v>
      </c>
      <c r="J238" s="55" t="s">
        <v>21</v>
      </c>
      <c r="K238" s="55" t="s">
        <v>969</v>
      </c>
      <c r="L238" s="44">
        <f t="shared" si="10"/>
        <v>87431.91</v>
      </c>
      <c r="M238" s="44">
        <f t="shared" si="11"/>
        <v>29143.97</v>
      </c>
    </row>
    <row r="239" s="8" customFormat="1" ht="15" spans="1:13">
      <c r="A239" s="50" t="s">
        <v>970</v>
      </c>
      <c r="B239" s="50" t="s">
        <v>971</v>
      </c>
      <c r="C239" s="50" t="s">
        <v>152</v>
      </c>
      <c r="D239" s="50" t="s">
        <v>303</v>
      </c>
      <c r="E239" s="51" t="s">
        <v>972</v>
      </c>
      <c r="F239" s="51" t="s">
        <v>21</v>
      </c>
      <c r="G239" s="51" t="s">
        <v>21</v>
      </c>
      <c r="H239" s="16">
        <f t="shared" si="9"/>
        <v>3480</v>
      </c>
      <c r="I239" s="51" t="s">
        <v>21</v>
      </c>
      <c r="J239" s="51">
        <v>3480</v>
      </c>
      <c r="K239" s="51" t="s">
        <v>973</v>
      </c>
      <c r="L239" s="42">
        <f t="shared" si="10"/>
        <v>129880</v>
      </c>
      <c r="M239" s="42">
        <f t="shared" si="11"/>
        <v>25976</v>
      </c>
    </row>
    <row r="240" s="8" customFormat="1" ht="15" spans="1:13">
      <c r="A240" s="50" t="s">
        <v>974</v>
      </c>
      <c r="B240" s="50" t="s">
        <v>975</v>
      </c>
      <c r="C240" s="50" t="s">
        <v>15</v>
      </c>
      <c r="D240" s="50" t="s">
        <v>103</v>
      </c>
      <c r="E240" s="51" t="s">
        <v>21</v>
      </c>
      <c r="F240" s="51" t="s">
        <v>976</v>
      </c>
      <c r="G240" s="51" t="s">
        <v>977</v>
      </c>
      <c r="H240" s="16">
        <f t="shared" si="9"/>
        <v>9062.56</v>
      </c>
      <c r="I240" s="51">
        <v>5582.56</v>
      </c>
      <c r="J240" s="51">
        <v>3480</v>
      </c>
      <c r="K240" s="51" t="s">
        <v>21</v>
      </c>
      <c r="L240" s="42">
        <f t="shared" si="10"/>
        <v>26162.56</v>
      </c>
      <c r="M240" s="42">
        <f t="shared" si="11"/>
        <v>13081.28</v>
      </c>
    </row>
    <row r="241" s="8" customFormat="1" ht="15" spans="1:13">
      <c r="A241" s="50" t="s">
        <v>978</v>
      </c>
      <c r="B241" s="50" t="s">
        <v>979</v>
      </c>
      <c r="C241" s="50" t="s">
        <v>15</v>
      </c>
      <c r="D241" s="50" t="s">
        <v>980</v>
      </c>
      <c r="E241" s="51" t="s">
        <v>677</v>
      </c>
      <c r="F241" s="51" t="s">
        <v>145</v>
      </c>
      <c r="G241" s="51" t="s">
        <v>981</v>
      </c>
      <c r="H241" s="16">
        <f t="shared" si="9"/>
        <v>0</v>
      </c>
      <c r="I241" s="51" t="s">
        <v>21</v>
      </c>
      <c r="J241" s="51" t="s">
        <v>21</v>
      </c>
      <c r="K241" s="51" t="s">
        <v>470</v>
      </c>
      <c r="L241" s="42">
        <f t="shared" si="10"/>
        <v>39100</v>
      </c>
      <c r="M241" s="42">
        <f t="shared" si="11"/>
        <v>19550</v>
      </c>
    </row>
    <row r="242" s="8" customFormat="1" ht="15" spans="1:13">
      <c r="A242" s="50" t="s">
        <v>982</v>
      </c>
      <c r="B242" s="50" t="s">
        <v>983</v>
      </c>
      <c r="C242" s="50" t="s">
        <v>15</v>
      </c>
      <c r="D242" s="50" t="s">
        <v>984</v>
      </c>
      <c r="E242" s="51" t="s">
        <v>985</v>
      </c>
      <c r="F242" s="51" t="s">
        <v>145</v>
      </c>
      <c r="G242" s="51" t="s">
        <v>21</v>
      </c>
      <c r="H242" s="16">
        <f t="shared" si="9"/>
        <v>1900.48</v>
      </c>
      <c r="I242" s="51">
        <v>1900.48</v>
      </c>
      <c r="J242" s="51" t="s">
        <v>21</v>
      </c>
      <c r="K242" s="51" t="s">
        <v>986</v>
      </c>
      <c r="L242" s="42">
        <f t="shared" si="10"/>
        <v>58100.48</v>
      </c>
      <c r="M242" s="42">
        <f t="shared" si="11"/>
        <v>29050.24</v>
      </c>
    </row>
    <row r="243" s="8" customFormat="1" ht="15" spans="1:13">
      <c r="A243" s="50" t="s">
        <v>987</v>
      </c>
      <c r="B243" s="50" t="s">
        <v>988</v>
      </c>
      <c r="C243" s="50" t="s">
        <v>152</v>
      </c>
      <c r="D243" s="50" t="s">
        <v>303</v>
      </c>
      <c r="E243" s="51" t="s">
        <v>21</v>
      </c>
      <c r="F243" s="51" t="s">
        <v>587</v>
      </c>
      <c r="G243" s="51" t="s">
        <v>989</v>
      </c>
      <c r="H243" s="16">
        <f t="shared" si="9"/>
        <v>4233.79</v>
      </c>
      <c r="I243" s="51">
        <v>2493.79</v>
      </c>
      <c r="J243" s="26">
        <v>1740</v>
      </c>
      <c r="K243" s="51" t="s">
        <v>21</v>
      </c>
      <c r="L243" s="42">
        <f t="shared" si="10"/>
        <v>85153.79</v>
      </c>
      <c r="M243" s="42">
        <f t="shared" si="11"/>
        <v>17030.758</v>
      </c>
    </row>
    <row r="244" s="8" customFormat="1" ht="15" spans="1:13">
      <c r="A244" s="50" t="s">
        <v>990</v>
      </c>
      <c r="B244" s="50" t="s">
        <v>991</v>
      </c>
      <c r="C244" s="50" t="s">
        <v>47</v>
      </c>
      <c r="D244" s="50" t="s">
        <v>992</v>
      </c>
      <c r="E244" s="51" t="s">
        <v>993</v>
      </c>
      <c r="F244" s="51" t="s">
        <v>410</v>
      </c>
      <c r="G244" s="51" t="s">
        <v>145</v>
      </c>
      <c r="H244" s="16">
        <f t="shared" si="9"/>
        <v>274.01</v>
      </c>
      <c r="I244" s="51">
        <v>274.01</v>
      </c>
      <c r="J244" s="51" t="s">
        <v>21</v>
      </c>
      <c r="K244" s="51" t="s">
        <v>994</v>
      </c>
      <c r="L244" s="42">
        <f t="shared" si="10"/>
        <v>43604.01</v>
      </c>
      <c r="M244" s="42">
        <f t="shared" si="11"/>
        <v>14534.67</v>
      </c>
    </row>
    <row r="245" s="8" customFormat="1" ht="15" spans="1:13">
      <c r="A245" s="50" t="s">
        <v>995</v>
      </c>
      <c r="B245" s="50" t="s">
        <v>996</v>
      </c>
      <c r="C245" s="50" t="s">
        <v>15</v>
      </c>
      <c r="D245" s="50" t="s">
        <v>997</v>
      </c>
      <c r="E245" s="51" t="s">
        <v>998</v>
      </c>
      <c r="F245" s="51" t="s">
        <v>999</v>
      </c>
      <c r="G245" s="51" t="s">
        <v>21</v>
      </c>
      <c r="H245" s="16">
        <f t="shared" si="9"/>
        <v>11094.66</v>
      </c>
      <c r="I245" s="51">
        <v>7788.66</v>
      </c>
      <c r="J245" s="51" t="s">
        <v>900</v>
      </c>
      <c r="K245" s="51" t="s">
        <v>1000</v>
      </c>
      <c r="L245" s="42">
        <f t="shared" si="10"/>
        <v>35094.66</v>
      </c>
      <c r="M245" s="42">
        <f t="shared" si="11"/>
        <v>17547.33</v>
      </c>
    </row>
    <row r="246" s="8" customFormat="1" ht="15" spans="1:13">
      <c r="A246" s="50" t="s">
        <v>1001</v>
      </c>
      <c r="B246" s="50" t="s">
        <v>1002</v>
      </c>
      <c r="C246" s="50" t="s">
        <v>34</v>
      </c>
      <c r="D246" s="50" t="s">
        <v>1003</v>
      </c>
      <c r="E246" s="51" t="s">
        <v>462</v>
      </c>
      <c r="F246" s="51" t="s">
        <v>183</v>
      </c>
      <c r="G246" s="51" t="s">
        <v>21</v>
      </c>
      <c r="H246" s="16">
        <f t="shared" si="9"/>
        <v>1228.02</v>
      </c>
      <c r="I246" s="51">
        <v>1228.02</v>
      </c>
      <c r="J246" s="51" t="s">
        <v>21</v>
      </c>
      <c r="K246" s="51" t="s">
        <v>778</v>
      </c>
      <c r="L246" s="42">
        <f t="shared" si="10"/>
        <v>42728.02</v>
      </c>
      <c r="M246" s="42">
        <f t="shared" si="11"/>
        <v>10682.005</v>
      </c>
    </row>
    <row r="247" s="8" customFormat="1" ht="15" spans="1:13">
      <c r="A247" s="50" t="s">
        <v>1004</v>
      </c>
      <c r="B247" s="50" t="s">
        <v>1005</v>
      </c>
      <c r="C247" s="50" t="s">
        <v>34</v>
      </c>
      <c r="D247" s="50" t="s">
        <v>1006</v>
      </c>
      <c r="E247" s="51" t="s">
        <v>1007</v>
      </c>
      <c r="F247" s="51" t="s">
        <v>344</v>
      </c>
      <c r="G247" s="51" t="s">
        <v>21</v>
      </c>
      <c r="H247" s="16">
        <f t="shared" si="9"/>
        <v>10944.51</v>
      </c>
      <c r="I247" s="51">
        <v>10944.51</v>
      </c>
      <c r="J247" s="51" t="s">
        <v>21</v>
      </c>
      <c r="K247" s="51" t="s">
        <v>1008</v>
      </c>
      <c r="L247" s="42">
        <f t="shared" si="10"/>
        <v>47424.51</v>
      </c>
      <c r="M247" s="42">
        <f t="shared" si="11"/>
        <v>11856.1275</v>
      </c>
    </row>
    <row r="248" s="8" customFormat="1" ht="15" spans="1:13">
      <c r="A248" s="50" t="s">
        <v>1009</v>
      </c>
      <c r="B248" s="50" t="s">
        <v>1010</v>
      </c>
      <c r="C248" s="50" t="s">
        <v>34</v>
      </c>
      <c r="D248" s="50" t="s">
        <v>303</v>
      </c>
      <c r="E248" s="51" t="s">
        <v>1011</v>
      </c>
      <c r="F248" s="51" t="s">
        <v>21</v>
      </c>
      <c r="G248" s="51" t="s">
        <v>21</v>
      </c>
      <c r="H248" s="16">
        <f t="shared" si="9"/>
        <v>2476.89</v>
      </c>
      <c r="I248" s="51">
        <v>2476.89</v>
      </c>
      <c r="J248" s="51" t="s">
        <v>21</v>
      </c>
      <c r="K248" s="51" t="s">
        <v>1012</v>
      </c>
      <c r="L248" s="42">
        <f t="shared" si="10"/>
        <v>98976.89</v>
      </c>
      <c r="M248" s="42">
        <f t="shared" si="11"/>
        <v>24744.2225</v>
      </c>
    </row>
    <row r="249" s="8" customFormat="1" ht="15" spans="1:13">
      <c r="A249" s="50" t="s">
        <v>1013</v>
      </c>
      <c r="B249" s="50" t="s">
        <v>1014</v>
      </c>
      <c r="C249" s="50" t="s">
        <v>19</v>
      </c>
      <c r="D249" s="50" t="s">
        <v>303</v>
      </c>
      <c r="E249" s="51" t="s">
        <v>21</v>
      </c>
      <c r="F249" s="51" t="s">
        <v>21</v>
      </c>
      <c r="G249" s="51" t="s">
        <v>1015</v>
      </c>
      <c r="H249" s="16">
        <f t="shared" si="9"/>
        <v>8744.49</v>
      </c>
      <c r="I249" s="51">
        <v>5438.49</v>
      </c>
      <c r="J249" s="51" t="s">
        <v>900</v>
      </c>
      <c r="K249" s="51" t="s">
        <v>21</v>
      </c>
      <c r="L249" s="42">
        <f t="shared" si="10"/>
        <v>11584.49</v>
      </c>
      <c r="M249" s="42">
        <f t="shared" si="11"/>
        <v>11584.49</v>
      </c>
    </row>
    <row r="250" s="8" customFormat="1" ht="15" spans="1:13">
      <c r="A250" s="50" t="s">
        <v>1016</v>
      </c>
      <c r="B250" s="50" t="s">
        <v>1017</v>
      </c>
      <c r="C250" s="50" t="s">
        <v>15</v>
      </c>
      <c r="D250" s="50" t="s">
        <v>303</v>
      </c>
      <c r="E250" s="51" t="s">
        <v>21</v>
      </c>
      <c r="F250" s="51">
        <v>3000</v>
      </c>
      <c r="G250" s="51" t="s">
        <v>1018</v>
      </c>
      <c r="H250" s="16">
        <f t="shared" si="9"/>
        <v>3227.12</v>
      </c>
      <c r="I250" s="51">
        <v>3227.12</v>
      </c>
      <c r="J250" s="51" t="s">
        <v>21</v>
      </c>
      <c r="K250" s="51" t="s">
        <v>21</v>
      </c>
      <c r="L250" s="42">
        <f t="shared" si="10"/>
        <v>20077.12</v>
      </c>
      <c r="M250" s="42">
        <f t="shared" si="11"/>
        <v>10038.56</v>
      </c>
    </row>
    <row r="251" s="8" customFormat="1" ht="15" spans="1:13">
      <c r="A251" s="50" t="s">
        <v>1019</v>
      </c>
      <c r="B251" s="50" t="s">
        <v>1020</v>
      </c>
      <c r="C251" s="50" t="s">
        <v>152</v>
      </c>
      <c r="D251" s="50" t="s">
        <v>1021</v>
      </c>
      <c r="E251" s="51" t="s">
        <v>21</v>
      </c>
      <c r="F251" s="51" t="s">
        <v>587</v>
      </c>
      <c r="G251" s="51" t="s">
        <v>1022</v>
      </c>
      <c r="H251" s="16">
        <f t="shared" si="9"/>
        <v>2485.49</v>
      </c>
      <c r="I251" s="51">
        <v>2485.49</v>
      </c>
      <c r="J251" s="51" t="s">
        <v>21</v>
      </c>
      <c r="K251" s="51" t="s">
        <v>21</v>
      </c>
      <c r="L251" s="42">
        <f t="shared" si="10"/>
        <v>85685.49</v>
      </c>
      <c r="M251" s="42">
        <f t="shared" si="11"/>
        <v>17137.098</v>
      </c>
    </row>
    <row r="252" s="8" customFormat="1" ht="15" spans="1:13">
      <c r="A252" s="50" t="s">
        <v>1023</v>
      </c>
      <c r="B252" s="50" t="s">
        <v>1024</v>
      </c>
      <c r="C252" s="50" t="s">
        <v>15</v>
      </c>
      <c r="D252" s="50" t="s">
        <v>303</v>
      </c>
      <c r="E252" s="51" t="s">
        <v>1025</v>
      </c>
      <c r="F252" s="51" t="s">
        <v>21</v>
      </c>
      <c r="G252" s="51" t="s">
        <v>21</v>
      </c>
      <c r="H252" s="16">
        <f t="shared" si="9"/>
        <v>1655.17</v>
      </c>
      <c r="I252" s="51">
        <v>1655.17</v>
      </c>
      <c r="J252" s="51" t="s">
        <v>21</v>
      </c>
      <c r="K252" s="51" t="s">
        <v>1026</v>
      </c>
      <c r="L252" s="42">
        <f t="shared" si="10"/>
        <v>58655.17</v>
      </c>
      <c r="M252" s="42">
        <f t="shared" si="11"/>
        <v>29327.585</v>
      </c>
    </row>
    <row r="253" s="8" customFormat="1" ht="15" spans="1:13">
      <c r="A253" s="50" t="s">
        <v>1027</v>
      </c>
      <c r="B253" s="50" t="s">
        <v>1028</v>
      </c>
      <c r="C253" s="50" t="s">
        <v>47</v>
      </c>
      <c r="D253" s="50" t="s">
        <v>303</v>
      </c>
      <c r="E253" s="51" t="s">
        <v>344</v>
      </c>
      <c r="F253" s="51" t="s">
        <v>1029</v>
      </c>
      <c r="G253" s="51" t="s">
        <v>1030</v>
      </c>
      <c r="H253" s="16">
        <f t="shared" si="9"/>
        <v>2075.09</v>
      </c>
      <c r="I253" s="51">
        <v>2075.09</v>
      </c>
      <c r="J253" s="51" t="s">
        <v>21</v>
      </c>
      <c r="K253" s="51" t="s">
        <v>1031</v>
      </c>
      <c r="L253" s="42">
        <f t="shared" si="10"/>
        <v>86075.09</v>
      </c>
      <c r="M253" s="42">
        <f t="shared" si="11"/>
        <v>28691.6966666667</v>
      </c>
    </row>
    <row r="254" s="8" customFormat="1" ht="15" spans="1:13">
      <c r="A254" s="50" t="s">
        <v>1032</v>
      </c>
      <c r="B254" s="50" t="s">
        <v>1033</v>
      </c>
      <c r="C254" s="50" t="s">
        <v>47</v>
      </c>
      <c r="D254" s="50" t="s">
        <v>1034</v>
      </c>
      <c r="E254" s="51" t="s">
        <v>21</v>
      </c>
      <c r="F254" s="51" t="s">
        <v>145</v>
      </c>
      <c r="G254" s="51" t="s">
        <v>522</v>
      </c>
      <c r="H254" s="16">
        <f t="shared" si="9"/>
        <v>13994.48</v>
      </c>
      <c r="I254" s="51">
        <v>13994.48</v>
      </c>
      <c r="J254" s="51" t="s">
        <v>21</v>
      </c>
      <c r="K254" s="51" t="s">
        <v>21</v>
      </c>
      <c r="L254" s="42">
        <f t="shared" si="10"/>
        <v>48594.48</v>
      </c>
      <c r="M254" s="42">
        <f t="shared" si="11"/>
        <v>16198.16</v>
      </c>
    </row>
    <row r="255" s="8" customFormat="1" ht="15" spans="1:13">
      <c r="A255" s="50" t="s">
        <v>1035</v>
      </c>
      <c r="B255" s="50" t="s">
        <v>1036</v>
      </c>
      <c r="C255" s="50" t="s">
        <v>152</v>
      </c>
      <c r="D255" s="50" t="s">
        <v>303</v>
      </c>
      <c r="E255" s="51" t="s">
        <v>438</v>
      </c>
      <c r="F255" s="51">
        <v>35000</v>
      </c>
      <c r="G255" s="51" t="s">
        <v>21</v>
      </c>
      <c r="H255" s="16">
        <f t="shared" si="9"/>
        <v>6765.77</v>
      </c>
      <c r="I255" s="51">
        <v>3459.77</v>
      </c>
      <c r="J255" s="51" t="s">
        <v>900</v>
      </c>
      <c r="K255" s="51" t="s">
        <v>440</v>
      </c>
      <c r="L255" s="42">
        <f t="shared" si="10"/>
        <v>52565.77</v>
      </c>
      <c r="M255" s="42">
        <f t="shared" si="11"/>
        <v>10513.154</v>
      </c>
    </row>
    <row r="256" s="8" customFormat="1" ht="15" spans="1:13">
      <c r="A256" s="50" t="s">
        <v>1037</v>
      </c>
      <c r="B256" s="50" t="s">
        <v>1038</v>
      </c>
      <c r="C256" s="50" t="s">
        <v>34</v>
      </c>
      <c r="D256" s="50" t="s">
        <v>1039</v>
      </c>
      <c r="E256" s="51" t="s">
        <v>21</v>
      </c>
      <c r="F256" s="51" t="s">
        <v>178</v>
      </c>
      <c r="G256" s="51" t="s">
        <v>1040</v>
      </c>
      <c r="H256" s="16">
        <f t="shared" si="9"/>
        <v>0</v>
      </c>
      <c r="I256" s="51" t="s">
        <v>21</v>
      </c>
      <c r="J256" s="51" t="s">
        <v>21</v>
      </c>
      <c r="K256" s="51" t="s">
        <v>21</v>
      </c>
      <c r="L256" s="42">
        <f t="shared" si="10"/>
        <v>61900</v>
      </c>
      <c r="M256" s="42">
        <f t="shared" si="11"/>
        <v>15475</v>
      </c>
    </row>
    <row r="257" s="8" customFormat="1" ht="15" spans="1:13">
      <c r="A257" s="50" t="s">
        <v>1041</v>
      </c>
      <c r="B257" s="50" t="s">
        <v>1042</v>
      </c>
      <c r="C257" s="50" t="s">
        <v>15</v>
      </c>
      <c r="D257" s="50" t="s">
        <v>137</v>
      </c>
      <c r="E257" s="51" t="s">
        <v>21</v>
      </c>
      <c r="F257" s="51" t="s">
        <v>178</v>
      </c>
      <c r="G257" s="51" t="s">
        <v>21</v>
      </c>
      <c r="H257" s="16">
        <f t="shared" ref="H257:H271" si="12">I257+J257</f>
        <v>1808.75</v>
      </c>
      <c r="I257" s="51">
        <v>1808.75</v>
      </c>
      <c r="J257" s="51" t="s">
        <v>21</v>
      </c>
      <c r="K257" s="51" t="s">
        <v>21</v>
      </c>
      <c r="L257" s="42">
        <f t="shared" ref="L257:L271" si="13">E257+F257+G257+H257-K257</f>
        <v>51808.75</v>
      </c>
      <c r="M257" s="42">
        <f t="shared" ref="M257:M271" si="14">L257/C257</f>
        <v>25904.375</v>
      </c>
    </row>
    <row r="258" s="8" customFormat="1" ht="15" spans="1:13">
      <c r="A258" s="50" t="s">
        <v>1043</v>
      </c>
      <c r="B258" s="50" t="s">
        <v>1044</v>
      </c>
      <c r="C258" s="50" t="s">
        <v>15</v>
      </c>
      <c r="D258" s="50" t="s">
        <v>1045</v>
      </c>
      <c r="E258" s="51" t="s">
        <v>21</v>
      </c>
      <c r="F258" s="51" t="s">
        <v>145</v>
      </c>
      <c r="G258" s="51" t="s">
        <v>862</v>
      </c>
      <c r="H258" s="16">
        <f t="shared" si="12"/>
        <v>11338.67</v>
      </c>
      <c r="I258" s="51">
        <v>9598.67</v>
      </c>
      <c r="J258" s="26">
        <v>1740</v>
      </c>
      <c r="K258" s="51" t="s">
        <v>21</v>
      </c>
      <c r="L258" s="42">
        <f t="shared" si="13"/>
        <v>49738.67</v>
      </c>
      <c r="M258" s="42">
        <f t="shared" si="14"/>
        <v>24869.335</v>
      </c>
    </row>
    <row r="259" s="8" customFormat="1" ht="15" spans="1:13">
      <c r="A259" s="56" t="s">
        <v>1046</v>
      </c>
      <c r="B259" s="50" t="s">
        <v>1047</v>
      </c>
      <c r="C259" s="50" t="s">
        <v>47</v>
      </c>
      <c r="D259" s="50" t="s">
        <v>1048</v>
      </c>
      <c r="E259" s="51" t="s">
        <v>1049</v>
      </c>
      <c r="F259" s="51" t="s">
        <v>466</v>
      </c>
      <c r="G259" s="51" t="s">
        <v>21</v>
      </c>
      <c r="H259" s="16">
        <f t="shared" si="12"/>
        <v>843.42</v>
      </c>
      <c r="I259" s="51">
        <v>843.42</v>
      </c>
      <c r="J259" s="51" t="s">
        <v>21</v>
      </c>
      <c r="K259" s="51" t="s">
        <v>1050</v>
      </c>
      <c r="L259" s="42">
        <f t="shared" si="13"/>
        <v>69643.42</v>
      </c>
      <c r="M259" s="42">
        <f t="shared" si="14"/>
        <v>23214.4733333333</v>
      </c>
    </row>
    <row r="260" s="8" customFormat="1" ht="15" spans="1:13">
      <c r="A260" s="50" t="s">
        <v>1051</v>
      </c>
      <c r="B260" s="50" t="s">
        <v>1052</v>
      </c>
      <c r="C260" s="50" t="s">
        <v>19</v>
      </c>
      <c r="D260" s="50" t="s">
        <v>1053</v>
      </c>
      <c r="E260" s="51" t="s">
        <v>21</v>
      </c>
      <c r="F260" s="51" t="s">
        <v>358</v>
      </c>
      <c r="G260" s="51" t="s">
        <v>278</v>
      </c>
      <c r="H260" s="16">
        <f t="shared" si="12"/>
        <v>2323.27</v>
      </c>
      <c r="I260" s="51">
        <v>2323.27</v>
      </c>
      <c r="J260" s="51" t="s">
        <v>21</v>
      </c>
      <c r="K260" s="51" t="s">
        <v>21</v>
      </c>
      <c r="L260" s="42">
        <f t="shared" si="13"/>
        <v>27223.27</v>
      </c>
      <c r="M260" s="42">
        <f t="shared" si="14"/>
        <v>27223.27</v>
      </c>
    </row>
    <row r="261" s="8" customFormat="1" ht="15" spans="1:13">
      <c r="A261" s="50" t="s">
        <v>1054</v>
      </c>
      <c r="B261" s="50" t="s">
        <v>1055</v>
      </c>
      <c r="C261" s="50" t="s">
        <v>47</v>
      </c>
      <c r="D261" s="50" t="s">
        <v>303</v>
      </c>
      <c r="E261" s="51" t="s">
        <v>1056</v>
      </c>
      <c r="F261" s="51" t="s">
        <v>21</v>
      </c>
      <c r="G261" s="51" t="s">
        <v>21</v>
      </c>
      <c r="H261" s="16">
        <f t="shared" si="12"/>
        <v>10109.66</v>
      </c>
      <c r="I261" s="51">
        <v>10109.66</v>
      </c>
      <c r="J261" s="51" t="s">
        <v>21</v>
      </c>
      <c r="K261" s="51" t="s">
        <v>1057</v>
      </c>
      <c r="L261" s="42">
        <f t="shared" si="13"/>
        <v>98109.66</v>
      </c>
      <c r="M261" s="42">
        <f t="shared" si="14"/>
        <v>32703.22</v>
      </c>
    </row>
    <row r="262" s="8" customFormat="1" ht="15" spans="1:13">
      <c r="A262" s="50" t="s">
        <v>1058</v>
      </c>
      <c r="B262" s="50" t="s">
        <v>1059</v>
      </c>
      <c r="C262" s="50" t="s">
        <v>47</v>
      </c>
      <c r="D262" s="50" t="s">
        <v>1060</v>
      </c>
      <c r="E262" s="51" t="s">
        <v>1061</v>
      </c>
      <c r="F262" s="51" t="s">
        <v>26</v>
      </c>
      <c r="G262" s="51" t="s">
        <v>21</v>
      </c>
      <c r="H262" s="16">
        <f t="shared" si="12"/>
        <v>1949.04</v>
      </c>
      <c r="I262" s="51">
        <v>1949.04</v>
      </c>
      <c r="J262" s="51" t="s">
        <v>21</v>
      </c>
      <c r="K262" s="51" t="s">
        <v>1062</v>
      </c>
      <c r="L262" s="42">
        <f t="shared" si="13"/>
        <v>86849.04</v>
      </c>
      <c r="M262" s="42">
        <f t="shared" si="14"/>
        <v>28949.68</v>
      </c>
    </row>
    <row r="263" s="8" customFormat="1" ht="15" spans="1:13">
      <c r="A263" s="50" t="s">
        <v>1063</v>
      </c>
      <c r="B263" s="50" t="s">
        <v>1064</v>
      </c>
      <c r="C263" s="50" t="s">
        <v>47</v>
      </c>
      <c r="D263" s="50" t="s">
        <v>1065</v>
      </c>
      <c r="E263" s="51" t="s">
        <v>21</v>
      </c>
      <c r="F263" s="51" t="s">
        <v>168</v>
      </c>
      <c r="G263" s="51" t="s">
        <v>1066</v>
      </c>
      <c r="H263" s="16">
        <f t="shared" si="12"/>
        <v>1649.96</v>
      </c>
      <c r="I263" s="51">
        <v>1649.96</v>
      </c>
      <c r="J263" s="51" t="s">
        <v>21</v>
      </c>
      <c r="K263" s="51" t="s">
        <v>21</v>
      </c>
      <c r="L263" s="42">
        <f t="shared" si="13"/>
        <v>88809.96</v>
      </c>
      <c r="M263" s="42">
        <f t="shared" si="14"/>
        <v>29603.32</v>
      </c>
    </row>
    <row r="264" s="8" customFormat="1" ht="15" spans="1:13">
      <c r="A264" s="50" t="s">
        <v>1067</v>
      </c>
      <c r="B264" s="50" t="s">
        <v>1068</v>
      </c>
      <c r="C264" s="50" t="s">
        <v>15</v>
      </c>
      <c r="D264" s="50" t="s">
        <v>1069</v>
      </c>
      <c r="E264" s="51" t="s">
        <v>21</v>
      </c>
      <c r="F264" s="51" t="s">
        <v>1070</v>
      </c>
      <c r="G264" s="51" t="s">
        <v>1071</v>
      </c>
      <c r="H264" s="16">
        <f t="shared" si="12"/>
        <v>5550.74</v>
      </c>
      <c r="I264" s="51">
        <v>5550.74</v>
      </c>
      <c r="J264" s="51" t="s">
        <v>21</v>
      </c>
      <c r="K264" s="51" t="s">
        <v>21</v>
      </c>
      <c r="L264" s="42">
        <f t="shared" si="13"/>
        <v>43550.74</v>
      </c>
      <c r="M264" s="42">
        <f t="shared" si="14"/>
        <v>21775.37</v>
      </c>
    </row>
    <row r="265" s="8" customFormat="1" ht="15" spans="1:13">
      <c r="A265" s="50" t="s">
        <v>1072</v>
      </c>
      <c r="B265" s="50" t="s">
        <v>1073</v>
      </c>
      <c r="C265" s="50" t="s">
        <v>47</v>
      </c>
      <c r="D265" s="50" t="s">
        <v>1074</v>
      </c>
      <c r="E265" s="51" t="s">
        <v>879</v>
      </c>
      <c r="F265" s="51" t="s">
        <v>21</v>
      </c>
      <c r="G265" s="51" t="s">
        <v>1075</v>
      </c>
      <c r="H265" s="16">
        <f t="shared" si="12"/>
        <v>2464</v>
      </c>
      <c r="I265" s="51">
        <v>2464</v>
      </c>
      <c r="J265" s="51" t="s">
        <v>21</v>
      </c>
      <c r="K265" s="51" t="s">
        <v>1076</v>
      </c>
      <c r="L265" s="42">
        <f t="shared" si="13"/>
        <v>31904</v>
      </c>
      <c r="M265" s="42">
        <f t="shared" si="14"/>
        <v>10634.6666666667</v>
      </c>
    </row>
    <row r="266" s="8" customFormat="1" ht="15" spans="1:13">
      <c r="A266" s="52" t="s">
        <v>1077</v>
      </c>
      <c r="B266" s="50" t="s">
        <v>1078</v>
      </c>
      <c r="C266" s="50" t="s">
        <v>15</v>
      </c>
      <c r="D266" s="50" t="s">
        <v>303</v>
      </c>
      <c r="E266" s="51" t="s">
        <v>1079</v>
      </c>
      <c r="F266" s="51" t="s">
        <v>21</v>
      </c>
      <c r="G266" s="51" t="s">
        <v>21</v>
      </c>
      <c r="H266" s="16">
        <f t="shared" si="12"/>
        <v>12273.84</v>
      </c>
      <c r="I266" s="51">
        <v>8793.84</v>
      </c>
      <c r="J266" s="51">
        <v>3480</v>
      </c>
      <c r="K266" s="51" t="s">
        <v>1071</v>
      </c>
      <c r="L266" s="42">
        <f t="shared" si="13"/>
        <v>43603.84</v>
      </c>
      <c r="M266" s="42">
        <f t="shared" si="14"/>
        <v>21801.92</v>
      </c>
    </row>
    <row r="267" s="8" customFormat="1" ht="15" spans="1:13">
      <c r="A267" s="50" t="s">
        <v>1080</v>
      </c>
      <c r="B267" s="50" t="s">
        <v>1081</v>
      </c>
      <c r="C267" s="50" t="s">
        <v>15</v>
      </c>
      <c r="D267" s="50" t="s">
        <v>1082</v>
      </c>
      <c r="E267" s="51" t="s">
        <v>1083</v>
      </c>
      <c r="F267" s="51" t="s">
        <v>307</v>
      </c>
      <c r="G267" s="51" t="s">
        <v>981</v>
      </c>
      <c r="H267" s="16">
        <f t="shared" si="12"/>
        <v>2374.51</v>
      </c>
      <c r="I267" s="51">
        <v>2374.51</v>
      </c>
      <c r="J267" s="51" t="s">
        <v>21</v>
      </c>
      <c r="K267" s="51" t="s">
        <v>1084</v>
      </c>
      <c r="L267" s="42">
        <f t="shared" si="13"/>
        <v>34774.51</v>
      </c>
      <c r="M267" s="42">
        <f t="shared" si="14"/>
        <v>17387.255</v>
      </c>
    </row>
    <row r="268" s="8" customFormat="1" ht="15" spans="1:13">
      <c r="A268" s="57" t="s">
        <v>1085</v>
      </c>
      <c r="B268" s="57" t="s">
        <v>1086</v>
      </c>
      <c r="C268" s="57" t="s">
        <v>15</v>
      </c>
      <c r="D268" s="57" t="s">
        <v>1087</v>
      </c>
      <c r="E268" s="58" t="s">
        <v>1088</v>
      </c>
      <c r="F268" s="58" t="s">
        <v>26</v>
      </c>
      <c r="G268" s="58" t="s">
        <v>21</v>
      </c>
      <c r="H268" s="27">
        <f t="shared" si="12"/>
        <v>2589.26</v>
      </c>
      <c r="I268" s="58">
        <v>2589.26</v>
      </c>
      <c r="J268" s="58" t="s">
        <v>21</v>
      </c>
      <c r="K268" s="58" t="s">
        <v>1089</v>
      </c>
      <c r="L268" s="45">
        <f t="shared" si="13"/>
        <v>45189.26</v>
      </c>
      <c r="M268" s="45">
        <f t="shared" si="14"/>
        <v>22594.63</v>
      </c>
    </row>
    <row r="269" s="10" customFormat="1" ht="15" spans="1:13">
      <c r="A269" s="59" t="s">
        <v>1090</v>
      </c>
      <c r="B269" s="59" t="s">
        <v>1091</v>
      </c>
      <c r="C269" s="59">
        <v>1</v>
      </c>
      <c r="D269" s="60"/>
      <c r="E269" s="61"/>
      <c r="F269" s="61"/>
      <c r="G269" s="61">
        <v>2580</v>
      </c>
      <c r="H269" s="62">
        <f t="shared" si="12"/>
        <v>9522.49</v>
      </c>
      <c r="I269" s="61">
        <v>9522.49</v>
      </c>
      <c r="J269" s="61"/>
      <c r="K269" s="61"/>
      <c r="L269" s="63">
        <f t="shared" si="13"/>
        <v>12102.49</v>
      </c>
      <c r="M269" s="63">
        <f t="shared" si="14"/>
        <v>12102.49</v>
      </c>
    </row>
    <row r="270" s="10" customFormat="1" ht="15" spans="1:13">
      <c r="A270" s="59" t="s">
        <v>1092</v>
      </c>
      <c r="B270" s="59" t="s">
        <v>1093</v>
      </c>
      <c r="C270" s="60">
        <v>1</v>
      </c>
      <c r="D270" s="60"/>
      <c r="E270" s="61"/>
      <c r="F270" s="61"/>
      <c r="G270" s="61">
        <v>3000</v>
      </c>
      <c r="H270" s="62">
        <f t="shared" si="12"/>
        <v>9523.49</v>
      </c>
      <c r="I270" s="61">
        <v>9523.49</v>
      </c>
      <c r="J270" s="61"/>
      <c r="K270" s="61"/>
      <c r="L270" s="63">
        <f t="shared" si="13"/>
        <v>12523.49</v>
      </c>
      <c r="M270" s="63">
        <f t="shared" si="14"/>
        <v>12523.49</v>
      </c>
    </row>
    <row r="271" s="10" customFormat="1" ht="15" spans="1:13">
      <c r="A271" s="59" t="s">
        <v>1094</v>
      </c>
      <c r="B271" s="59" t="s">
        <v>1095</v>
      </c>
      <c r="C271" s="60">
        <v>1</v>
      </c>
      <c r="D271" s="60"/>
      <c r="E271" s="61"/>
      <c r="F271" s="61"/>
      <c r="G271" s="61">
        <v>2600</v>
      </c>
      <c r="H271" s="62">
        <f t="shared" si="12"/>
        <v>9524.49</v>
      </c>
      <c r="I271" s="61">
        <v>9524.49</v>
      </c>
      <c r="J271" s="61"/>
      <c r="K271" s="61"/>
      <c r="L271" s="63">
        <f t="shared" si="13"/>
        <v>12124.49</v>
      </c>
      <c r="M271" s="63">
        <f t="shared" si="14"/>
        <v>12124.49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0"/>
  <sheetViews>
    <sheetView tabSelected="1" workbookViewId="0">
      <selection activeCell="B2" sqref="B2"/>
    </sheetView>
  </sheetViews>
  <sheetFormatPr defaultColWidth="9" defaultRowHeight="13.5"/>
  <cols>
    <col min="1" max="1" width="11.5" style="1" customWidth="1"/>
    <col min="2" max="2" width="21.125" style="1" customWidth="1"/>
    <col min="3" max="3" width="5.375" style="1" customWidth="1"/>
    <col min="4" max="4" width="15.625" style="1" customWidth="1"/>
    <col min="5" max="13" width="15.625" style="2" customWidth="1"/>
  </cols>
  <sheetData>
    <row r="1" ht="4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40" customHeight="1" spans="1:13">
      <c r="A2" s="1" t="s">
        <v>13</v>
      </c>
      <c r="B2" s="1" t="s">
        <v>14</v>
      </c>
      <c r="C2" s="1" t="s">
        <v>15</v>
      </c>
      <c r="D2" s="1" t="s">
        <v>16</v>
      </c>
      <c r="E2" s="2">
        <v>175500</v>
      </c>
      <c r="F2" s="2">
        <v>4000</v>
      </c>
      <c r="G2" s="2">
        <v>0</v>
      </c>
      <c r="H2" s="2">
        <v>2011.39</v>
      </c>
      <c r="I2" s="2">
        <v>2011.39</v>
      </c>
      <c r="J2" s="2">
        <v>0</v>
      </c>
      <c r="K2" s="2">
        <v>115500</v>
      </c>
      <c r="L2" s="2">
        <v>66011.39</v>
      </c>
      <c r="M2" s="2">
        <v>33005.695</v>
      </c>
    </row>
    <row r="3" ht="40" customHeight="1" spans="1:13">
      <c r="A3" s="1" t="s">
        <v>17</v>
      </c>
      <c r="B3" s="1" t="s">
        <v>18</v>
      </c>
      <c r="C3" s="1" t="s">
        <v>19</v>
      </c>
      <c r="D3" s="1" t="s">
        <v>20</v>
      </c>
      <c r="E3" s="2">
        <v>94000</v>
      </c>
      <c r="F3" s="2" t="s">
        <v>21</v>
      </c>
      <c r="G3" s="2" t="s">
        <v>21</v>
      </c>
      <c r="H3" s="2">
        <v>2400</v>
      </c>
      <c r="I3" s="2">
        <v>2400</v>
      </c>
      <c r="K3" s="2">
        <v>68000</v>
      </c>
      <c r="L3" s="2">
        <v>28400</v>
      </c>
      <c r="M3" s="2">
        <v>28400</v>
      </c>
    </row>
    <row r="4" ht="40" customHeight="1" spans="1:13">
      <c r="A4" s="1" t="s">
        <v>22</v>
      </c>
      <c r="B4" s="1" t="s">
        <v>23</v>
      </c>
      <c r="C4" s="1" t="s">
        <v>24</v>
      </c>
      <c r="D4" s="1" t="s">
        <v>25</v>
      </c>
      <c r="E4" s="2">
        <v>107000</v>
      </c>
      <c r="F4" s="2" t="s">
        <v>26</v>
      </c>
      <c r="G4" s="2" t="s">
        <v>21</v>
      </c>
      <c r="H4" s="2">
        <v>3623.98</v>
      </c>
      <c r="I4" s="2">
        <v>3623.98</v>
      </c>
      <c r="K4" s="2" t="s">
        <v>27</v>
      </c>
      <c r="L4" s="2">
        <v>85623.98</v>
      </c>
      <c r="M4" s="2">
        <v>14270.6633333333</v>
      </c>
    </row>
    <row r="5" ht="40" customHeight="1" spans="1:13">
      <c r="A5" s="1" t="s">
        <v>28</v>
      </c>
      <c r="B5" s="1" t="s">
        <v>29</v>
      </c>
      <c r="C5" s="1" t="s">
        <v>15</v>
      </c>
      <c r="D5" s="1" t="s">
        <v>30</v>
      </c>
      <c r="E5" s="2">
        <v>0</v>
      </c>
      <c r="F5" s="2">
        <v>16000</v>
      </c>
      <c r="G5" s="2" t="s">
        <v>31</v>
      </c>
      <c r="H5" s="2">
        <v>1182.43</v>
      </c>
      <c r="I5" s="2">
        <v>1182.43</v>
      </c>
      <c r="J5" s="2">
        <v>0</v>
      </c>
      <c r="K5" s="2" t="s">
        <v>21</v>
      </c>
      <c r="L5" s="2">
        <v>23032.43</v>
      </c>
      <c r="M5" s="2">
        <v>11516.215</v>
      </c>
    </row>
    <row r="6" ht="40" customHeight="1" spans="1:13">
      <c r="A6" s="1" t="s">
        <v>32</v>
      </c>
      <c r="B6" s="1" t="s">
        <v>33</v>
      </c>
      <c r="C6" s="1" t="s">
        <v>34</v>
      </c>
      <c r="D6" s="1" t="s">
        <v>35</v>
      </c>
      <c r="E6" s="2">
        <v>89500</v>
      </c>
      <c r="F6" s="2" t="s">
        <v>21</v>
      </c>
      <c r="G6" s="2" t="s">
        <v>21</v>
      </c>
      <c r="H6" s="2">
        <v>6221.54</v>
      </c>
      <c r="I6" s="2">
        <v>6221.54</v>
      </c>
      <c r="K6" s="2" t="s">
        <v>36</v>
      </c>
      <c r="L6" s="2">
        <v>47721.54</v>
      </c>
      <c r="M6" s="2">
        <v>11930.385</v>
      </c>
    </row>
    <row r="7" ht="40" customHeight="1" spans="1:13">
      <c r="A7" s="1" t="s">
        <v>37</v>
      </c>
      <c r="B7" s="1" t="s">
        <v>38</v>
      </c>
      <c r="C7" s="1" t="s">
        <v>34</v>
      </c>
      <c r="D7" s="1" t="s">
        <v>39</v>
      </c>
      <c r="E7" s="2">
        <v>310000</v>
      </c>
      <c r="F7" s="2" t="s">
        <v>21</v>
      </c>
      <c r="G7" s="2" t="s">
        <v>21</v>
      </c>
      <c r="H7" s="2">
        <v>2038.43</v>
      </c>
      <c r="I7" s="2">
        <v>2038.43</v>
      </c>
      <c r="K7" s="2">
        <v>185000</v>
      </c>
      <c r="L7" s="2">
        <v>127038.43</v>
      </c>
      <c r="M7" s="2">
        <v>31759.6075</v>
      </c>
    </row>
    <row r="8" ht="40" customHeight="1" spans="1:13">
      <c r="A8" s="1" t="s">
        <v>40</v>
      </c>
      <c r="B8" s="1" t="s">
        <v>41</v>
      </c>
      <c r="C8" s="1" t="s">
        <v>42</v>
      </c>
      <c r="D8" s="1" t="s">
        <v>43</v>
      </c>
      <c r="E8" s="2">
        <v>0</v>
      </c>
      <c r="F8" s="2">
        <v>80000</v>
      </c>
      <c r="G8" s="2" t="s">
        <v>44</v>
      </c>
      <c r="H8" s="2">
        <v>0</v>
      </c>
      <c r="K8" s="2" t="s">
        <v>21</v>
      </c>
      <c r="L8" s="2">
        <v>210000</v>
      </c>
      <c r="M8" s="2">
        <v>30000</v>
      </c>
    </row>
    <row r="9" ht="40" customHeight="1" spans="1:13">
      <c r="A9" s="1" t="s">
        <v>51</v>
      </c>
      <c r="B9" s="1" t="s">
        <v>52</v>
      </c>
      <c r="C9" s="1" t="s">
        <v>34</v>
      </c>
      <c r="D9" s="1" t="s">
        <v>53</v>
      </c>
      <c r="E9" s="2" t="s">
        <v>54</v>
      </c>
      <c r="F9" s="2">
        <v>20000</v>
      </c>
      <c r="G9" s="2" t="s">
        <v>21</v>
      </c>
      <c r="H9" s="2">
        <v>0</v>
      </c>
      <c r="K9" s="2">
        <v>86000</v>
      </c>
      <c r="L9" s="2">
        <v>149000</v>
      </c>
      <c r="M9" s="2">
        <v>37250</v>
      </c>
    </row>
    <row r="10" ht="40" customHeight="1" spans="1:13">
      <c r="A10" s="1" t="s">
        <v>70</v>
      </c>
      <c r="B10" s="1" t="s">
        <v>71</v>
      </c>
      <c r="C10" s="1" t="s">
        <v>34</v>
      </c>
      <c r="D10" s="1" t="s">
        <v>72</v>
      </c>
      <c r="E10" s="2">
        <v>122000</v>
      </c>
      <c r="F10" s="2">
        <v>0</v>
      </c>
      <c r="G10" s="2" t="s">
        <v>21</v>
      </c>
      <c r="H10" s="2">
        <v>0</v>
      </c>
      <c r="K10" s="2" t="s">
        <v>73</v>
      </c>
      <c r="L10" s="2">
        <v>40950</v>
      </c>
      <c r="M10" s="2">
        <v>10237.5</v>
      </c>
    </row>
    <row r="11" ht="40" customHeight="1" spans="1:13">
      <c r="A11" s="1" t="s">
        <v>74</v>
      </c>
      <c r="B11" s="1" t="s">
        <v>75</v>
      </c>
      <c r="C11" s="1" t="s">
        <v>15</v>
      </c>
      <c r="D11" s="1" t="s">
        <v>76</v>
      </c>
      <c r="E11" s="2" t="s">
        <v>21</v>
      </c>
      <c r="F11" s="2" t="s">
        <v>21</v>
      </c>
      <c r="G11" s="2" t="s">
        <v>77</v>
      </c>
      <c r="H11" s="2">
        <v>7355.76</v>
      </c>
      <c r="I11" s="2">
        <v>7355.76</v>
      </c>
      <c r="K11" s="2" t="s">
        <v>21</v>
      </c>
      <c r="L11" s="2">
        <v>23205.76</v>
      </c>
      <c r="M11" s="2">
        <v>11602.88</v>
      </c>
    </row>
    <row r="12" ht="40" customHeight="1" spans="1:13">
      <c r="A12" s="1" t="s">
        <v>78</v>
      </c>
      <c r="B12" s="1" t="s">
        <v>79</v>
      </c>
      <c r="C12" s="1" t="s">
        <v>34</v>
      </c>
      <c r="D12" s="1" t="s">
        <v>80</v>
      </c>
      <c r="E12" s="2">
        <v>523000</v>
      </c>
      <c r="F12" s="2" t="s">
        <v>21</v>
      </c>
      <c r="G12" s="2" t="s">
        <v>21</v>
      </c>
      <c r="H12" s="2">
        <v>3212.27</v>
      </c>
      <c r="I12" s="2">
        <v>3212.27</v>
      </c>
      <c r="K12" s="2">
        <v>387500</v>
      </c>
      <c r="L12" s="2">
        <v>138712.27</v>
      </c>
      <c r="M12" s="2">
        <v>34678.0675</v>
      </c>
    </row>
    <row r="13" ht="40" customHeight="1" spans="1:13">
      <c r="A13" s="1" t="s">
        <v>81</v>
      </c>
      <c r="B13" s="1" t="s">
        <v>82</v>
      </c>
      <c r="C13" s="1" t="s">
        <v>47</v>
      </c>
      <c r="D13" s="1" t="s">
        <v>61</v>
      </c>
      <c r="E13" s="2" t="s">
        <v>21</v>
      </c>
      <c r="F13" s="2" t="s">
        <v>83</v>
      </c>
      <c r="G13" s="2">
        <v>7500</v>
      </c>
      <c r="H13" s="2">
        <v>50900.55</v>
      </c>
      <c r="I13" s="2">
        <v>50900.55</v>
      </c>
      <c r="K13" s="2" t="s">
        <v>21</v>
      </c>
      <c r="L13" s="2">
        <v>88534.75</v>
      </c>
      <c r="M13" s="2">
        <v>29511.5833333333</v>
      </c>
    </row>
    <row r="14" ht="40" customHeight="1" spans="1:13">
      <c r="A14" s="1" t="s">
        <v>84</v>
      </c>
      <c r="B14" s="1" t="s">
        <v>85</v>
      </c>
      <c r="C14" s="1" t="s">
        <v>47</v>
      </c>
      <c r="D14" s="1" t="s">
        <v>86</v>
      </c>
      <c r="E14" s="2">
        <v>16200</v>
      </c>
      <c r="F14" s="2">
        <v>16000</v>
      </c>
      <c r="G14" s="2">
        <v>8000</v>
      </c>
      <c r="H14" s="2">
        <v>2168.22</v>
      </c>
      <c r="I14" s="2">
        <v>2168.22</v>
      </c>
      <c r="K14" s="2" t="s">
        <v>87</v>
      </c>
      <c r="L14" s="2">
        <v>31568.22</v>
      </c>
      <c r="M14" s="2">
        <v>10522.74</v>
      </c>
    </row>
    <row r="15" ht="40" customHeight="1" spans="1:13">
      <c r="A15" s="1" t="s">
        <v>88</v>
      </c>
      <c r="B15" s="1" t="s">
        <v>89</v>
      </c>
      <c r="C15" s="1" t="s">
        <v>47</v>
      </c>
      <c r="D15" s="1" t="s">
        <v>90</v>
      </c>
      <c r="E15" s="2">
        <v>21000</v>
      </c>
      <c r="F15" s="2" t="s">
        <v>91</v>
      </c>
      <c r="G15" s="2" t="s">
        <v>92</v>
      </c>
      <c r="H15" s="2">
        <v>1210.95</v>
      </c>
      <c r="I15" s="2">
        <v>1210.95</v>
      </c>
      <c r="K15" s="2" t="s">
        <v>93</v>
      </c>
      <c r="L15" s="2">
        <v>91710.95</v>
      </c>
      <c r="M15" s="2">
        <v>30570.3166666667</v>
      </c>
    </row>
    <row r="16" ht="40" customHeight="1" spans="1:13">
      <c r="A16" s="1" t="s">
        <v>98</v>
      </c>
      <c r="B16" s="1" t="s">
        <v>99</v>
      </c>
      <c r="C16" s="1" t="s">
        <v>47</v>
      </c>
      <c r="D16" s="1" t="s">
        <v>100</v>
      </c>
      <c r="E16" s="2">
        <v>362000</v>
      </c>
      <c r="F16" s="2" t="s">
        <v>21</v>
      </c>
      <c r="G16" s="2" t="s">
        <v>21</v>
      </c>
      <c r="H16" s="2">
        <v>3863.85</v>
      </c>
      <c r="I16" s="2">
        <v>3863.85</v>
      </c>
      <c r="K16" s="2">
        <v>280000</v>
      </c>
      <c r="L16" s="2">
        <v>85863.85</v>
      </c>
      <c r="M16" s="2">
        <v>28621.2833333333</v>
      </c>
    </row>
    <row r="17" ht="40" customHeight="1" spans="1:13">
      <c r="A17" s="1" t="s">
        <v>101</v>
      </c>
      <c r="B17" s="1" t="s">
        <v>102</v>
      </c>
      <c r="C17" s="1" t="s">
        <v>47</v>
      </c>
      <c r="D17" s="1" t="s">
        <v>103</v>
      </c>
      <c r="E17" s="2">
        <v>359000</v>
      </c>
      <c r="F17" s="2" t="s">
        <v>21</v>
      </c>
      <c r="G17" s="2" t="s">
        <v>21</v>
      </c>
      <c r="H17" s="2">
        <v>269.08</v>
      </c>
      <c r="I17" s="2">
        <v>269.08</v>
      </c>
      <c r="K17" s="2">
        <v>290000</v>
      </c>
      <c r="L17" s="2">
        <v>69269.08</v>
      </c>
      <c r="M17" s="2">
        <v>23089.6933333333</v>
      </c>
    </row>
    <row r="18" ht="40" customHeight="1" spans="1:13">
      <c r="A18" s="1" t="s">
        <v>104</v>
      </c>
      <c r="B18" s="1" t="s">
        <v>105</v>
      </c>
      <c r="C18" s="1" t="s">
        <v>47</v>
      </c>
      <c r="D18" s="1" t="s">
        <v>106</v>
      </c>
      <c r="E18" s="2" t="s">
        <v>21</v>
      </c>
      <c r="F18" s="2" t="s">
        <v>21</v>
      </c>
      <c r="G18" s="2" t="s">
        <v>107</v>
      </c>
      <c r="H18" s="2">
        <v>5933.84</v>
      </c>
      <c r="I18" s="2">
        <v>5933.84</v>
      </c>
      <c r="K18" s="2" t="s">
        <v>21</v>
      </c>
      <c r="L18" s="2">
        <v>30933.84</v>
      </c>
      <c r="M18" s="2">
        <v>10311.28</v>
      </c>
    </row>
    <row r="19" ht="40" customHeight="1" spans="1:13">
      <c r="A19" s="1" t="s">
        <v>108</v>
      </c>
      <c r="B19" s="1" t="s">
        <v>109</v>
      </c>
      <c r="C19" s="1" t="s">
        <v>47</v>
      </c>
      <c r="D19" s="1" t="s">
        <v>110</v>
      </c>
      <c r="E19" s="2">
        <v>158000</v>
      </c>
      <c r="F19" s="2">
        <v>20000</v>
      </c>
      <c r="G19" s="2" t="s">
        <v>21</v>
      </c>
      <c r="H19" s="2">
        <v>1411.32</v>
      </c>
      <c r="I19" s="2">
        <v>1411.32</v>
      </c>
      <c r="J19" s="2">
        <v>0</v>
      </c>
      <c r="K19" s="2" t="s">
        <v>111</v>
      </c>
      <c r="L19" s="2">
        <v>106011.32</v>
      </c>
      <c r="M19" s="2">
        <v>35337.1066666667</v>
      </c>
    </row>
    <row r="20" ht="40" customHeight="1" spans="1:5">
      <c r="A20" s="1" t="s">
        <v>112</v>
      </c>
      <c r="B20" s="1" t="s">
        <v>113</v>
      </c>
      <c r="C20" s="1">
        <v>1</v>
      </c>
      <c r="D20" s="1" t="s">
        <v>61</v>
      </c>
      <c r="E20" s="2" t="s">
        <v>114</v>
      </c>
    </row>
    <row r="21" ht="40" customHeight="1" spans="1:13">
      <c r="A21" s="1" t="s">
        <v>115</v>
      </c>
      <c r="B21" s="1" t="s">
        <v>116</v>
      </c>
      <c r="C21" s="1" t="s">
        <v>34</v>
      </c>
      <c r="D21" s="1" t="s">
        <v>30</v>
      </c>
      <c r="E21" s="2">
        <v>168000</v>
      </c>
      <c r="F21" s="2" t="s">
        <v>21</v>
      </c>
      <c r="G21" s="2" t="s">
        <v>21</v>
      </c>
      <c r="H21" s="2">
        <v>4614.05</v>
      </c>
      <c r="I21" s="2">
        <v>4614.05</v>
      </c>
      <c r="K21" s="2" t="s">
        <v>117</v>
      </c>
      <c r="L21" s="2">
        <v>116614.05</v>
      </c>
      <c r="M21" s="2">
        <v>29153.5125</v>
      </c>
    </row>
    <row r="22" ht="40" customHeight="1" spans="1:13">
      <c r="A22" s="1" t="s">
        <v>118</v>
      </c>
      <c r="B22" s="1" t="s">
        <v>119</v>
      </c>
      <c r="C22" s="1" t="s">
        <v>15</v>
      </c>
      <c r="D22" s="1" t="s">
        <v>120</v>
      </c>
      <c r="E22" s="2">
        <v>75000</v>
      </c>
      <c r="F22" s="2" t="s">
        <v>121</v>
      </c>
      <c r="G22" s="2" t="s">
        <v>21</v>
      </c>
      <c r="H22" s="2">
        <v>14.99</v>
      </c>
      <c r="I22" s="2">
        <v>14.99</v>
      </c>
      <c r="K22" s="2" t="s">
        <v>122</v>
      </c>
      <c r="L22" s="2">
        <v>62014.99</v>
      </c>
      <c r="M22" s="2">
        <v>31007.495</v>
      </c>
    </row>
    <row r="23" ht="40" customHeight="1" spans="1:13">
      <c r="A23" s="1" t="s">
        <v>123</v>
      </c>
      <c r="B23" s="1" t="s">
        <v>124</v>
      </c>
      <c r="C23" s="1" t="s">
        <v>34</v>
      </c>
      <c r="D23" s="1" t="s">
        <v>125</v>
      </c>
      <c r="E23" s="2">
        <v>77000</v>
      </c>
      <c r="F23" s="2" t="s">
        <v>126</v>
      </c>
      <c r="G23" s="2" t="s">
        <v>21</v>
      </c>
      <c r="H23" s="2">
        <v>2699.82</v>
      </c>
      <c r="I23" s="2">
        <v>2699.82</v>
      </c>
      <c r="K23" s="2" t="s">
        <v>127</v>
      </c>
      <c r="L23" s="2">
        <v>73099.82</v>
      </c>
      <c r="M23" s="2">
        <v>18274.955</v>
      </c>
    </row>
    <row r="24" ht="40" customHeight="1" spans="1:13">
      <c r="A24" s="1" t="s">
        <v>128</v>
      </c>
      <c r="B24" s="1" t="s">
        <v>129</v>
      </c>
      <c r="C24" s="1" t="s">
        <v>47</v>
      </c>
      <c r="D24" s="1" t="s">
        <v>130</v>
      </c>
      <c r="E24" s="2">
        <v>24800</v>
      </c>
      <c r="F24" s="2">
        <v>50000</v>
      </c>
      <c r="G24" s="2" t="s">
        <v>21</v>
      </c>
      <c r="H24" s="2">
        <v>21823.03</v>
      </c>
      <c r="I24" s="2">
        <v>21823.03</v>
      </c>
      <c r="K24" s="2">
        <v>12000</v>
      </c>
      <c r="L24" s="2">
        <v>84623.03</v>
      </c>
      <c r="M24" s="2">
        <v>28207.6766666667</v>
      </c>
    </row>
    <row r="25" ht="40" customHeight="1" spans="1:13">
      <c r="A25" s="1" t="s">
        <v>131</v>
      </c>
      <c r="B25" s="1" t="s">
        <v>132</v>
      </c>
      <c r="C25" s="1" t="s">
        <v>34</v>
      </c>
      <c r="D25" s="1" t="s">
        <v>133</v>
      </c>
      <c r="E25" s="2">
        <v>26000</v>
      </c>
      <c r="F25" s="2">
        <v>60000</v>
      </c>
      <c r="G25" s="2">
        <v>0</v>
      </c>
      <c r="H25" s="2">
        <v>1736.45</v>
      </c>
      <c r="I25" s="2">
        <v>1736.45</v>
      </c>
      <c r="K25" s="2" t="s">
        <v>134</v>
      </c>
      <c r="L25" s="2">
        <v>79136.45</v>
      </c>
      <c r="M25" s="2">
        <v>19784.1125</v>
      </c>
    </row>
    <row r="26" ht="40" customHeight="1" spans="1:13">
      <c r="A26" s="1" t="s">
        <v>135</v>
      </c>
      <c r="B26" s="1" t="s">
        <v>136</v>
      </c>
      <c r="C26" s="1" t="s">
        <v>34</v>
      </c>
      <c r="D26" s="1" t="s">
        <v>137</v>
      </c>
      <c r="E26" s="2">
        <v>198000</v>
      </c>
      <c r="F26" s="2" t="s">
        <v>21</v>
      </c>
      <c r="G26" s="2" t="s">
        <v>21</v>
      </c>
      <c r="H26" s="2">
        <v>0</v>
      </c>
      <c r="K26" s="2" t="s">
        <v>138</v>
      </c>
      <c r="L26" s="2">
        <v>110500</v>
      </c>
      <c r="M26" s="2">
        <v>27625</v>
      </c>
    </row>
    <row r="27" ht="40" customHeight="1" spans="1:13">
      <c r="A27" s="1" t="s">
        <v>139</v>
      </c>
      <c r="B27" s="1" t="s">
        <v>140</v>
      </c>
      <c r="C27" s="1" t="s">
        <v>24</v>
      </c>
      <c r="D27" s="1" t="s">
        <v>141</v>
      </c>
      <c r="E27" s="2">
        <v>175000</v>
      </c>
      <c r="F27" s="2" t="s">
        <v>21</v>
      </c>
      <c r="G27" s="2" t="s">
        <v>21</v>
      </c>
      <c r="H27" s="2">
        <v>3440.06</v>
      </c>
      <c r="I27" s="2">
        <v>3440.06</v>
      </c>
      <c r="K27" s="2" t="s">
        <v>142</v>
      </c>
      <c r="L27" s="2">
        <v>142380.06</v>
      </c>
      <c r="M27" s="2">
        <v>23730.01</v>
      </c>
    </row>
    <row r="28" ht="40" customHeight="1" spans="1:13">
      <c r="A28" s="1" t="s">
        <v>128</v>
      </c>
      <c r="B28" s="1" t="s">
        <v>143</v>
      </c>
      <c r="C28" s="1" t="s">
        <v>34</v>
      </c>
      <c r="D28" s="1" t="s">
        <v>144</v>
      </c>
      <c r="E28" s="2">
        <v>66000</v>
      </c>
      <c r="F28" s="2" t="s">
        <v>21</v>
      </c>
      <c r="G28" s="2" t="s">
        <v>21</v>
      </c>
      <c r="H28" s="2">
        <v>21823.03</v>
      </c>
      <c r="I28" s="2">
        <v>21823.03</v>
      </c>
      <c r="K28" s="2" t="s">
        <v>145</v>
      </c>
      <c r="L28" s="2">
        <v>57823.03</v>
      </c>
      <c r="M28" s="2">
        <v>14455.7575</v>
      </c>
    </row>
    <row r="29" ht="40" customHeight="1" spans="1:13">
      <c r="A29" s="1" t="s">
        <v>146</v>
      </c>
      <c r="B29" s="1" t="s">
        <v>147</v>
      </c>
      <c r="C29" s="1" t="s">
        <v>47</v>
      </c>
      <c r="D29" s="1" t="s">
        <v>148</v>
      </c>
      <c r="E29" s="2">
        <v>68000</v>
      </c>
      <c r="F29" s="2" t="s">
        <v>21</v>
      </c>
      <c r="G29" s="2" t="s">
        <v>21</v>
      </c>
      <c r="H29" s="2">
        <v>12430.81</v>
      </c>
      <c r="I29" s="2">
        <v>12430.81</v>
      </c>
      <c r="K29" s="2" t="s">
        <v>149</v>
      </c>
      <c r="L29" s="2">
        <v>60230.81</v>
      </c>
      <c r="M29" s="2">
        <v>20076.9366666667</v>
      </c>
    </row>
    <row r="30" ht="40" customHeight="1" spans="1:13">
      <c r="A30" s="1" t="s">
        <v>150</v>
      </c>
      <c r="B30" s="1" t="s">
        <v>151</v>
      </c>
      <c r="C30" s="1" t="s">
        <v>152</v>
      </c>
      <c r="D30" s="1" t="s">
        <v>153</v>
      </c>
      <c r="E30" s="2">
        <v>193000</v>
      </c>
      <c r="F30" s="2" t="s">
        <v>21</v>
      </c>
      <c r="G30" s="2" t="s">
        <v>21</v>
      </c>
      <c r="H30" s="2">
        <v>3473.68</v>
      </c>
      <c r="I30" s="2">
        <v>3473.68</v>
      </c>
      <c r="K30" s="2" t="s">
        <v>154</v>
      </c>
      <c r="L30" s="2">
        <v>83973.68</v>
      </c>
      <c r="M30" s="2">
        <v>16794.736</v>
      </c>
    </row>
    <row r="31" ht="40" customHeight="1" spans="1:13">
      <c r="A31" s="1" t="s">
        <v>155</v>
      </c>
      <c r="B31" s="1" t="s">
        <v>156</v>
      </c>
      <c r="C31" s="1" t="s">
        <v>34</v>
      </c>
      <c r="D31" s="1" t="s">
        <v>76</v>
      </c>
      <c r="E31" s="2">
        <v>181000</v>
      </c>
      <c r="F31" s="2" t="s">
        <v>21</v>
      </c>
      <c r="G31" s="2" t="s">
        <v>21</v>
      </c>
      <c r="H31" s="2">
        <v>5516.78</v>
      </c>
      <c r="I31" s="2">
        <v>5516.78</v>
      </c>
      <c r="K31" s="2" t="s">
        <v>157</v>
      </c>
      <c r="L31" s="2">
        <v>101016.78</v>
      </c>
      <c r="M31" s="2">
        <v>25254.195</v>
      </c>
    </row>
    <row r="32" ht="40" customHeight="1" spans="1:13">
      <c r="A32" s="1" t="s">
        <v>158</v>
      </c>
      <c r="B32" s="1" t="s">
        <v>159</v>
      </c>
      <c r="C32" s="1" t="s">
        <v>152</v>
      </c>
      <c r="D32" s="1" t="s">
        <v>160</v>
      </c>
      <c r="E32" s="2">
        <v>145000</v>
      </c>
      <c r="F32" s="2" t="s">
        <v>21</v>
      </c>
      <c r="G32" s="2" t="s">
        <v>21</v>
      </c>
      <c r="H32" s="2">
        <v>4172</v>
      </c>
      <c r="I32" s="2">
        <v>4172</v>
      </c>
      <c r="K32" s="2" t="s">
        <v>161</v>
      </c>
      <c r="L32" s="2">
        <v>84172</v>
      </c>
      <c r="M32" s="2">
        <v>16834.4</v>
      </c>
    </row>
    <row r="33" ht="40" customHeight="1" spans="1:13">
      <c r="A33" s="1" t="s">
        <v>165</v>
      </c>
      <c r="B33" s="1" t="s">
        <v>166</v>
      </c>
      <c r="C33" s="1" t="s">
        <v>47</v>
      </c>
      <c r="D33" s="1" t="s">
        <v>167</v>
      </c>
      <c r="E33" s="2">
        <v>175000</v>
      </c>
      <c r="F33" s="2" t="s">
        <v>21</v>
      </c>
      <c r="G33" s="2" t="s">
        <v>21</v>
      </c>
      <c r="H33" s="2">
        <v>0</v>
      </c>
      <c r="K33" s="2" t="s">
        <v>168</v>
      </c>
      <c r="L33" s="2">
        <v>95000</v>
      </c>
      <c r="M33" s="2">
        <v>31666.6666666667</v>
      </c>
    </row>
    <row r="34" ht="40" customHeight="1" spans="1:13">
      <c r="A34" s="1" t="s">
        <v>169</v>
      </c>
      <c r="B34" s="1" t="s">
        <v>170</v>
      </c>
      <c r="C34" s="1" t="s">
        <v>34</v>
      </c>
      <c r="D34" s="1" t="s">
        <v>57</v>
      </c>
      <c r="E34" s="2">
        <v>401000</v>
      </c>
      <c r="F34" s="2" t="s">
        <v>21</v>
      </c>
      <c r="G34" s="2" t="s">
        <v>21</v>
      </c>
      <c r="H34" s="2">
        <v>15026.17</v>
      </c>
      <c r="I34" s="2">
        <v>15026.17</v>
      </c>
      <c r="K34" s="2">
        <v>321000</v>
      </c>
      <c r="L34" s="2">
        <v>95026.17</v>
      </c>
      <c r="M34" s="2">
        <v>23756.5425</v>
      </c>
    </row>
    <row r="35" ht="40" customHeight="1" spans="1:13">
      <c r="A35" s="1" t="s">
        <v>171</v>
      </c>
      <c r="B35" s="1" t="s">
        <v>172</v>
      </c>
      <c r="C35" s="1" t="s">
        <v>15</v>
      </c>
      <c r="D35" s="1" t="s">
        <v>173</v>
      </c>
      <c r="E35" s="2" t="s">
        <v>21</v>
      </c>
      <c r="F35" s="2">
        <v>50000</v>
      </c>
      <c r="G35" s="2" t="s">
        <v>174</v>
      </c>
      <c r="H35" s="2">
        <v>4157.01</v>
      </c>
      <c r="I35" s="2">
        <v>4157.01</v>
      </c>
      <c r="K35" s="2" t="s">
        <v>21</v>
      </c>
      <c r="L35" s="2">
        <v>63257.01</v>
      </c>
      <c r="M35" s="2">
        <v>31628.505</v>
      </c>
    </row>
    <row r="36" ht="40" customHeight="1" spans="1:13">
      <c r="A36" s="1" t="s">
        <v>175</v>
      </c>
      <c r="B36" s="1" t="s">
        <v>176</v>
      </c>
      <c r="C36" s="1" t="s">
        <v>34</v>
      </c>
      <c r="D36" s="1" t="s">
        <v>177</v>
      </c>
      <c r="E36" s="2" t="s">
        <v>21</v>
      </c>
      <c r="F36" s="2" t="s">
        <v>178</v>
      </c>
      <c r="G36" s="2" t="s">
        <v>179</v>
      </c>
      <c r="H36" s="2">
        <v>1870.37</v>
      </c>
      <c r="I36" s="2">
        <v>1870.37</v>
      </c>
      <c r="K36" s="2" t="s">
        <v>21</v>
      </c>
      <c r="L36" s="2">
        <v>61670.37</v>
      </c>
      <c r="M36" s="2">
        <v>15417.5925</v>
      </c>
    </row>
    <row r="37" ht="40" customHeight="1" spans="1:13">
      <c r="A37" s="1" t="s">
        <v>180</v>
      </c>
      <c r="B37" s="1" t="s">
        <v>181</v>
      </c>
      <c r="C37" s="1" t="s">
        <v>34</v>
      </c>
      <c r="D37" s="1" t="s">
        <v>182</v>
      </c>
      <c r="E37" s="2">
        <v>260000</v>
      </c>
      <c r="F37" s="2" t="s">
        <v>183</v>
      </c>
      <c r="G37" s="2" t="s">
        <v>21</v>
      </c>
      <c r="H37" s="2">
        <v>2156.78</v>
      </c>
      <c r="I37" s="2">
        <v>2156.78</v>
      </c>
      <c r="K37" s="2">
        <v>175000</v>
      </c>
      <c r="L37" s="2">
        <v>127156.78</v>
      </c>
      <c r="M37" s="2">
        <v>31789.195</v>
      </c>
    </row>
    <row r="38" ht="40" customHeight="1" spans="1:13">
      <c r="A38" s="1" t="s">
        <v>184</v>
      </c>
      <c r="B38" s="1" t="s">
        <v>185</v>
      </c>
      <c r="C38" s="1" t="s">
        <v>47</v>
      </c>
      <c r="D38" s="1" t="s">
        <v>186</v>
      </c>
      <c r="E38" s="2" t="s">
        <v>21</v>
      </c>
      <c r="F38" s="2" t="s">
        <v>178</v>
      </c>
      <c r="G38" s="2" t="s">
        <v>21</v>
      </c>
      <c r="H38" s="2">
        <v>456.64</v>
      </c>
      <c r="I38" s="2">
        <v>456.64</v>
      </c>
      <c r="K38" s="2" t="s">
        <v>21</v>
      </c>
      <c r="L38" s="2">
        <v>50456.64</v>
      </c>
      <c r="M38" s="2">
        <v>16818.88</v>
      </c>
    </row>
    <row r="39" ht="40" customHeight="1" spans="1:13">
      <c r="A39" s="1" t="s">
        <v>191</v>
      </c>
      <c r="B39" s="1" t="s">
        <v>192</v>
      </c>
      <c r="C39" s="1" t="s">
        <v>47</v>
      </c>
      <c r="D39" s="1" t="s">
        <v>193</v>
      </c>
      <c r="E39" s="2">
        <v>22000</v>
      </c>
      <c r="F39" s="2" t="s">
        <v>178</v>
      </c>
      <c r="G39" s="2" t="s">
        <v>21</v>
      </c>
      <c r="H39" s="2">
        <v>3537.1</v>
      </c>
      <c r="I39" s="2">
        <v>3537.1</v>
      </c>
      <c r="K39" s="2" t="s">
        <v>194</v>
      </c>
      <c r="L39" s="2">
        <v>66487.1</v>
      </c>
      <c r="M39" s="2">
        <v>22162.3666666667</v>
      </c>
    </row>
    <row r="40" ht="40" customHeight="1" spans="1:13">
      <c r="A40" s="1" t="s">
        <v>195</v>
      </c>
      <c r="B40" s="1" t="s">
        <v>196</v>
      </c>
      <c r="C40" s="1" t="s">
        <v>24</v>
      </c>
      <c r="D40" s="1" t="s">
        <v>197</v>
      </c>
      <c r="E40" s="2">
        <v>45000</v>
      </c>
      <c r="F40" s="2" t="s">
        <v>183</v>
      </c>
      <c r="G40" s="2" t="s">
        <v>21</v>
      </c>
      <c r="H40" s="2">
        <v>0</v>
      </c>
      <c r="K40" s="2" t="s">
        <v>198</v>
      </c>
      <c r="L40" s="2">
        <v>69000</v>
      </c>
      <c r="M40" s="2">
        <v>11500</v>
      </c>
    </row>
    <row r="41" ht="40" customHeight="1" spans="1:13">
      <c r="A41" s="1" t="s">
        <v>199</v>
      </c>
      <c r="B41" s="1" t="s">
        <v>200</v>
      </c>
      <c r="C41" s="1" t="s">
        <v>19</v>
      </c>
      <c r="D41" s="1" t="s">
        <v>201</v>
      </c>
      <c r="E41" s="2">
        <v>46000</v>
      </c>
      <c r="F41" s="2">
        <v>20000</v>
      </c>
      <c r="G41" s="2" t="s">
        <v>21</v>
      </c>
      <c r="H41" s="2">
        <v>768.57</v>
      </c>
      <c r="I41" s="2">
        <v>768.57</v>
      </c>
      <c r="K41" s="2">
        <v>35000</v>
      </c>
      <c r="L41" s="2">
        <v>31768.57</v>
      </c>
      <c r="M41" s="2">
        <v>31768.57</v>
      </c>
    </row>
    <row r="42" ht="40" customHeight="1" spans="1:13">
      <c r="A42" s="1" t="s">
        <v>202</v>
      </c>
      <c r="B42" s="1" t="s">
        <v>203</v>
      </c>
      <c r="C42" s="1" t="s">
        <v>15</v>
      </c>
      <c r="D42" s="1" t="s">
        <v>204</v>
      </c>
      <c r="E42" s="2" t="s">
        <v>21</v>
      </c>
      <c r="F42" s="2">
        <v>30000</v>
      </c>
      <c r="G42" s="2" t="s">
        <v>205</v>
      </c>
      <c r="H42" s="2">
        <v>266.52</v>
      </c>
      <c r="I42" s="2">
        <v>266.52</v>
      </c>
      <c r="K42" s="2" t="s">
        <v>21</v>
      </c>
      <c r="L42" s="2">
        <v>35116.52</v>
      </c>
      <c r="M42" s="2">
        <v>17558.26</v>
      </c>
    </row>
    <row r="43" ht="40" customHeight="1" spans="1:13">
      <c r="A43" s="1" t="s">
        <v>206</v>
      </c>
      <c r="B43" s="1" t="s">
        <v>207</v>
      </c>
      <c r="C43" s="1" t="s">
        <v>19</v>
      </c>
      <c r="D43" s="1" t="s">
        <v>208</v>
      </c>
      <c r="E43" s="2" t="s">
        <v>21</v>
      </c>
      <c r="F43" s="2">
        <v>20000</v>
      </c>
      <c r="G43" s="2" t="s">
        <v>31</v>
      </c>
      <c r="H43" s="2">
        <v>77.36</v>
      </c>
      <c r="I43" s="2">
        <v>77.36</v>
      </c>
      <c r="K43" s="2" t="s">
        <v>21</v>
      </c>
      <c r="L43" s="2">
        <v>25927.36</v>
      </c>
      <c r="M43" s="2">
        <v>25927.36</v>
      </c>
    </row>
    <row r="44" ht="40" customHeight="1" spans="1:13">
      <c r="A44" s="1" t="s">
        <v>209</v>
      </c>
      <c r="B44" s="1" t="s">
        <v>210</v>
      </c>
      <c r="C44" s="1" t="s">
        <v>47</v>
      </c>
      <c r="D44" s="1" t="s">
        <v>211</v>
      </c>
      <c r="E44" s="2" t="s">
        <v>21</v>
      </c>
      <c r="F44" s="2">
        <v>22000</v>
      </c>
      <c r="G44" s="2" t="s">
        <v>212</v>
      </c>
      <c r="H44" s="2">
        <v>7908.34</v>
      </c>
      <c r="I44" s="2">
        <v>7908.34</v>
      </c>
      <c r="K44" s="2" t="s">
        <v>21</v>
      </c>
      <c r="L44" s="2">
        <v>36658.34</v>
      </c>
      <c r="M44" s="2">
        <v>12219.4466666667</v>
      </c>
    </row>
    <row r="45" ht="40" customHeight="1" spans="1:13">
      <c r="A45" s="1" t="s">
        <v>213</v>
      </c>
      <c r="B45" s="1" t="s">
        <v>214</v>
      </c>
      <c r="C45" s="1" t="s">
        <v>19</v>
      </c>
      <c r="D45" s="1" t="s">
        <v>211</v>
      </c>
      <c r="E45" s="2" t="s">
        <v>21</v>
      </c>
      <c r="F45" s="2">
        <v>20000</v>
      </c>
      <c r="G45" s="2" t="s">
        <v>31</v>
      </c>
      <c r="H45" s="2">
        <v>585.98</v>
      </c>
      <c r="I45" s="2">
        <v>585.98</v>
      </c>
      <c r="K45" s="2" t="s">
        <v>21</v>
      </c>
      <c r="L45" s="2">
        <v>26435.98</v>
      </c>
      <c r="M45" s="2">
        <v>26435.98</v>
      </c>
    </row>
    <row r="46" ht="40" customHeight="1" spans="1:13">
      <c r="A46" s="1" t="s">
        <v>215</v>
      </c>
      <c r="B46" s="1" t="s">
        <v>216</v>
      </c>
      <c r="C46" s="1" t="s">
        <v>47</v>
      </c>
      <c r="D46" s="1" t="s">
        <v>217</v>
      </c>
      <c r="E46" s="2">
        <v>251000</v>
      </c>
      <c r="G46" s="2" t="s">
        <v>21</v>
      </c>
      <c r="H46" s="2">
        <v>41213.56</v>
      </c>
      <c r="I46" s="2">
        <v>41213.56</v>
      </c>
      <c r="K46" s="2">
        <v>181000</v>
      </c>
      <c r="L46" s="2">
        <v>111213.56</v>
      </c>
      <c r="M46" s="2">
        <v>37071.1866666667</v>
      </c>
    </row>
    <row r="47" ht="40" customHeight="1" spans="1:13">
      <c r="A47" s="1" t="s">
        <v>218</v>
      </c>
      <c r="B47" s="1" t="s">
        <v>219</v>
      </c>
      <c r="C47" s="1" t="s">
        <v>24</v>
      </c>
      <c r="D47" s="1" t="s">
        <v>220</v>
      </c>
      <c r="E47" s="2">
        <v>179000</v>
      </c>
      <c r="F47" s="2" t="s">
        <v>27</v>
      </c>
      <c r="G47" s="2" t="s">
        <v>21</v>
      </c>
      <c r="H47" s="2">
        <v>5375.82</v>
      </c>
      <c r="I47" s="2">
        <v>5375.82</v>
      </c>
      <c r="K47" s="2" t="s">
        <v>221</v>
      </c>
      <c r="L47" s="2">
        <v>142375.82</v>
      </c>
      <c r="M47" s="2">
        <v>23729.3033333333</v>
      </c>
    </row>
    <row r="48" ht="40" customHeight="1" spans="1:13">
      <c r="A48" s="1" t="s">
        <v>222</v>
      </c>
      <c r="B48" s="1" t="s">
        <v>223</v>
      </c>
      <c r="C48" s="1" t="s">
        <v>15</v>
      </c>
      <c r="D48" s="1" t="s">
        <v>224</v>
      </c>
      <c r="E48" s="2" t="s">
        <v>21</v>
      </c>
      <c r="F48" s="2">
        <v>30000</v>
      </c>
      <c r="G48" s="2" t="s">
        <v>31</v>
      </c>
      <c r="H48" s="2">
        <v>3448.95</v>
      </c>
      <c r="I48" s="2">
        <v>3448.95</v>
      </c>
      <c r="K48" s="2" t="s">
        <v>21</v>
      </c>
      <c r="L48" s="2">
        <v>39298.95</v>
      </c>
      <c r="M48" s="2">
        <v>19649.475</v>
      </c>
    </row>
    <row r="49" ht="40" customHeight="1" spans="1:13">
      <c r="A49" s="1" t="s">
        <v>225</v>
      </c>
      <c r="B49" s="1" t="s">
        <v>226</v>
      </c>
      <c r="C49" s="1" t="s">
        <v>47</v>
      </c>
      <c r="D49" s="1" t="s">
        <v>227</v>
      </c>
      <c r="E49" s="2">
        <v>520000</v>
      </c>
      <c r="F49" s="2">
        <v>40000</v>
      </c>
      <c r="G49" s="2" t="s">
        <v>21</v>
      </c>
      <c r="H49" s="2">
        <v>22.48</v>
      </c>
      <c r="I49" s="2">
        <v>22.48</v>
      </c>
      <c r="K49" s="2" t="s">
        <v>228</v>
      </c>
      <c r="L49" s="2">
        <v>522522.48</v>
      </c>
      <c r="M49" s="2">
        <v>174174.16</v>
      </c>
    </row>
    <row r="50" ht="40" customHeight="1" spans="1:13">
      <c r="A50" s="1" t="s">
        <v>229</v>
      </c>
      <c r="B50" s="1" t="s">
        <v>230</v>
      </c>
      <c r="C50" s="1" t="s">
        <v>34</v>
      </c>
      <c r="D50" s="1" t="s">
        <v>231</v>
      </c>
      <c r="E50" s="2">
        <v>640000</v>
      </c>
      <c r="F50" s="2" t="s">
        <v>21</v>
      </c>
      <c r="G50" s="2" t="s">
        <v>21</v>
      </c>
      <c r="H50" s="2">
        <v>219.76</v>
      </c>
      <c r="I50" s="2">
        <v>219.76</v>
      </c>
      <c r="K50" s="2">
        <v>520000</v>
      </c>
      <c r="L50" s="2">
        <v>120219.76</v>
      </c>
      <c r="M50" s="2">
        <v>30054.94</v>
      </c>
    </row>
    <row r="51" ht="40" customHeight="1" spans="1:13">
      <c r="A51" s="1" t="s">
        <v>235</v>
      </c>
      <c r="B51" s="1" t="s">
        <v>236</v>
      </c>
      <c r="C51" s="1" t="s">
        <v>24</v>
      </c>
      <c r="D51" s="1" t="s">
        <v>237</v>
      </c>
      <c r="E51" s="2">
        <v>101000</v>
      </c>
      <c r="F51" s="2">
        <v>10000</v>
      </c>
      <c r="G51" s="2" t="s">
        <v>21</v>
      </c>
      <c r="H51" s="2">
        <v>5996.69</v>
      </c>
      <c r="I51" s="2">
        <v>4256.69</v>
      </c>
      <c r="J51" s="2">
        <v>1740</v>
      </c>
      <c r="K51" s="2" t="s">
        <v>238</v>
      </c>
      <c r="L51" s="2">
        <v>63196.69</v>
      </c>
      <c r="M51" s="2">
        <v>10532.7816666667</v>
      </c>
    </row>
    <row r="52" ht="40" customHeight="1" spans="1:13">
      <c r="A52" s="1" t="s">
        <v>239</v>
      </c>
      <c r="B52" s="65" t="s">
        <v>240</v>
      </c>
      <c r="C52" s="1">
        <v>2</v>
      </c>
      <c r="E52" s="2">
        <v>6850</v>
      </c>
      <c r="F52" s="2">
        <v>16000</v>
      </c>
      <c r="G52" s="2">
        <v>0</v>
      </c>
      <c r="H52" s="2">
        <v>0</v>
      </c>
      <c r="K52" s="2">
        <v>1950</v>
      </c>
      <c r="L52" s="2">
        <v>20900</v>
      </c>
      <c r="M52" s="2">
        <v>10450</v>
      </c>
    </row>
    <row r="53" ht="40" customHeight="1" spans="1:13">
      <c r="A53" s="1" t="s">
        <v>241</v>
      </c>
      <c r="B53" s="1" t="s">
        <v>242</v>
      </c>
      <c r="C53" s="1" t="s">
        <v>34</v>
      </c>
      <c r="D53" s="1" t="s">
        <v>243</v>
      </c>
      <c r="E53" s="2">
        <v>48500</v>
      </c>
      <c r="F53" s="2" t="s">
        <v>244</v>
      </c>
      <c r="G53" s="2" t="s">
        <v>21</v>
      </c>
      <c r="H53" s="2">
        <v>27092.04</v>
      </c>
      <c r="I53" s="2">
        <v>27092.04</v>
      </c>
      <c r="J53" s="2" t="s">
        <v>21</v>
      </c>
      <c r="K53" s="2" t="s">
        <v>198</v>
      </c>
      <c r="L53" s="2">
        <v>78352.04</v>
      </c>
      <c r="M53" s="2">
        <v>19588.01</v>
      </c>
    </row>
    <row r="54" ht="40" customHeight="1" spans="1:13">
      <c r="A54" s="1" t="s">
        <v>248</v>
      </c>
      <c r="B54" s="1" t="s">
        <v>249</v>
      </c>
      <c r="C54" s="1" t="s">
        <v>47</v>
      </c>
      <c r="D54" s="1" t="s">
        <v>250</v>
      </c>
      <c r="E54" s="2">
        <v>95000</v>
      </c>
      <c r="F54" s="2" t="s">
        <v>251</v>
      </c>
      <c r="G54" s="2" t="s">
        <v>21</v>
      </c>
      <c r="H54" s="2">
        <v>3875.18</v>
      </c>
      <c r="I54" s="2">
        <v>3875.18</v>
      </c>
      <c r="J54" s="2" t="s">
        <v>21</v>
      </c>
      <c r="K54" s="2" t="s">
        <v>252</v>
      </c>
      <c r="L54" s="2">
        <v>86495.18</v>
      </c>
      <c r="M54" s="2">
        <v>28831.7266666667</v>
      </c>
    </row>
    <row r="55" ht="40" customHeight="1" spans="1:13">
      <c r="A55" s="1" t="s">
        <v>257</v>
      </c>
      <c r="B55" s="1" t="s">
        <v>258</v>
      </c>
      <c r="C55" s="1" t="s">
        <v>47</v>
      </c>
      <c r="D55" s="1" t="s">
        <v>259</v>
      </c>
      <c r="E55" s="2">
        <v>91000</v>
      </c>
      <c r="F55" s="2" t="s">
        <v>260</v>
      </c>
      <c r="G55" s="2" t="s">
        <v>21</v>
      </c>
      <c r="H55" s="2">
        <v>2572.8</v>
      </c>
      <c r="I55" s="2">
        <v>2572.8</v>
      </c>
      <c r="J55" s="2" t="s">
        <v>21</v>
      </c>
      <c r="K55" s="2" t="s">
        <v>261</v>
      </c>
      <c r="L55" s="2">
        <v>61292.8</v>
      </c>
      <c r="M55" s="2">
        <v>20430.9333333333</v>
      </c>
    </row>
    <row r="56" ht="40" customHeight="1" spans="1:13">
      <c r="A56" s="1" t="s">
        <v>267</v>
      </c>
      <c r="B56" s="1" t="s">
        <v>268</v>
      </c>
      <c r="C56" s="1" t="s">
        <v>47</v>
      </c>
      <c r="D56" s="1" t="s">
        <v>269</v>
      </c>
      <c r="E56" s="2">
        <v>53800</v>
      </c>
      <c r="F56" s="2" t="s">
        <v>270</v>
      </c>
      <c r="G56" s="2" t="s">
        <v>21</v>
      </c>
      <c r="H56" s="2">
        <v>1938.37</v>
      </c>
      <c r="I56" s="2">
        <v>1938.37</v>
      </c>
      <c r="J56" s="2" t="s">
        <v>21</v>
      </c>
      <c r="K56" s="2" t="s">
        <v>271</v>
      </c>
      <c r="L56" s="2">
        <v>48898.37</v>
      </c>
      <c r="M56" s="2">
        <v>16299.4566666667</v>
      </c>
    </row>
    <row r="57" ht="40" customHeight="1" spans="1:13">
      <c r="A57" s="1" t="s">
        <v>272</v>
      </c>
      <c r="B57" s="1" t="s">
        <v>273</v>
      </c>
      <c r="C57" s="1" t="s">
        <v>15</v>
      </c>
      <c r="D57" s="1" t="s">
        <v>274</v>
      </c>
      <c r="E57" s="2">
        <v>98350</v>
      </c>
      <c r="F57" s="2" t="s">
        <v>244</v>
      </c>
      <c r="G57" s="2" t="s">
        <v>21</v>
      </c>
      <c r="H57" s="2">
        <v>2871.34</v>
      </c>
      <c r="I57" s="2">
        <v>2871.34</v>
      </c>
      <c r="J57" s="2" t="s">
        <v>21</v>
      </c>
      <c r="K57" s="2" t="s">
        <v>275</v>
      </c>
      <c r="L57" s="2">
        <v>42131.34</v>
      </c>
      <c r="M57" s="2">
        <v>21065.67</v>
      </c>
    </row>
    <row r="58" ht="40" customHeight="1" spans="1:13">
      <c r="A58" s="1" t="s">
        <v>276</v>
      </c>
      <c r="B58" s="1" t="s">
        <v>277</v>
      </c>
      <c r="C58" s="1" t="s">
        <v>19</v>
      </c>
      <c r="D58" s="1" t="s">
        <v>80</v>
      </c>
      <c r="E58" s="2">
        <v>12000</v>
      </c>
      <c r="F58" s="2" t="s">
        <v>270</v>
      </c>
      <c r="G58" s="2" t="s">
        <v>21</v>
      </c>
      <c r="H58" s="2">
        <v>2388.27</v>
      </c>
      <c r="I58" s="2">
        <v>2388.27</v>
      </c>
      <c r="J58" s="2" t="s">
        <v>21</v>
      </c>
      <c r="K58" s="2" t="s">
        <v>278</v>
      </c>
      <c r="L58" s="2">
        <v>19248.27</v>
      </c>
      <c r="M58" s="2">
        <v>19248.27</v>
      </c>
    </row>
    <row r="59" ht="40" customHeight="1" spans="1:13">
      <c r="A59" s="1" t="s">
        <v>279</v>
      </c>
      <c r="B59" s="1" t="s">
        <v>280</v>
      </c>
      <c r="C59" s="1" t="s">
        <v>47</v>
      </c>
      <c r="D59" s="1" t="s">
        <v>173</v>
      </c>
      <c r="E59" s="2">
        <v>235000</v>
      </c>
      <c r="F59" s="2" t="s">
        <v>270</v>
      </c>
      <c r="G59" s="2" t="s">
        <v>21</v>
      </c>
      <c r="H59" s="2">
        <v>0</v>
      </c>
      <c r="J59" s="2" t="s">
        <v>21</v>
      </c>
      <c r="K59" s="2" t="s">
        <v>281</v>
      </c>
      <c r="L59" s="2">
        <v>71760</v>
      </c>
      <c r="M59" s="2">
        <v>23920</v>
      </c>
    </row>
    <row r="60" ht="40" customHeight="1" spans="1:13">
      <c r="A60" s="1" t="s">
        <v>282</v>
      </c>
      <c r="B60" s="1" t="s">
        <v>283</v>
      </c>
      <c r="C60" s="1" t="s">
        <v>47</v>
      </c>
      <c r="D60" s="1" t="s">
        <v>284</v>
      </c>
      <c r="E60" s="2">
        <v>181000</v>
      </c>
      <c r="F60" s="2" t="s">
        <v>244</v>
      </c>
      <c r="G60" s="2" t="s">
        <v>21</v>
      </c>
      <c r="H60" s="2">
        <v>2566.88</v>
      </c>
      <c r="I60" s="2">
        <v>2566.88</v>
      </c>
      <c r="J60" s="2" t="s">
        <v>21</v>
      </c>
      <c r="K60" s="2" t="s">
        <v>285</v>
      </c>
      <c r="L60" s="2">
        <v>90636.88</v>
      </c>
      <c r="M60" s="2">
        <v>30212.2933333333</v>
      </c>
    </row>
    <row r="61" ht="40" customHeight="1" spans="1:13">
      <c r="A61" s="1" t="s">
        <v>290</v>
      </c>
      <c r="B61" s="1" t="s">
        <v>291</v>
      </c>
      <c r="C61" s="1" t="s">
        <v>47</v>
      </c>
      <c r="D61" s="1" t="s">
        <v>292</v>
      </c>
      <c r="E61" s="2" t="s">
        <v>21</v>
      </c>
      <c r="F61" s="2">
        <v>40000</v>
      </c>
      <c r="G61" s="2" t="s">
        <v>31</v>
      </c>
      <c r="H61" s="2">
        <v>6302.01</v>
      </c>
      <c r="I61" s="2">
        <v>6302.01</v>
      </c>
      <c r="J61" s="2" t="s">
        <v>21</v>
      </c>
      <c r="K61" s="2" t="s">
        <v>21</v>
      </c>
      <c r="L61" s="2">
        <v>52152.01</v>
      </c>
      <c r="M61" s="2">
        <v>17384.0033333333</v>
      </c>
    </row>
    <row r="62" ht="40" customHeight="1" spans="1:13">
      <c r="A62" s="1" t="s">
        <v>293</v>
      </c>
      <c r="B62" s="1" t="s">
        <v>294</v>
      </c>
      <c r="C62" s="1" t="s">
        <v>47</v>
      </c>
      <c r="D62" s="1" t="s">
        <v>295</v>
      </c>
      <c r="E62" s="2">
        <v>281900</v>
      </c>
      <c r="F62" s="2" t="s">
        <v>260</v>
      </c>
      <c r="G62" s="2" t="s">
        <v>21</v>
      </c>
      <c r="H62" s="2">
        <v>3229.82</v>
      </c>
      <c r="I62" s="2">
        <v>3229.82</v>
      </c>
      <c r="J62" s="2" t="s">
        <v>21</v>
      </c>
      <c r="K62" s="2" t="s">
        <v>296</v>
      </c>
      <c r="L62" s="2">
        <v>80799.82</v>
      </c>
      <c r="M62" s="2">
        <v>26933.2733333333</v>
      </c>
    </row>
    <row r="63" ht="40" customHeight="1" spans="1:13">
      <c r="A63" s="1" t="s">
        <v>297</v>
      </c>
      <c r="B63" s="1" t="s">
        <v>298</v>
      </c>
      <c r="C63" s="1" t="s">
        <v>15</v>
      </c>
      <c r="D63" s="1" t="s">
        <v>299</v>
      </c>
      <c r="E63" s="2" t="s">
        <v>21</v>
      </c>
      <c r="F63" s="2">
        <v>22000</v>
      </c>
      <c r="G63" s="2" t="s">
        <v>300</v>
      </c>
      <c r="H63" s="2">
        <v>10803.81</v>
      </c>
      <c r="I63" s="2">
        <v>10803.81</v>
      </c>
      <c r="J63" s="2" t="s">
        <v>21</v>
      </c>
      <c r="K63" s="2" t="s">
        <v>21</v>
      </c>
      <c r="L63" s="2">
        <v>41803.81</v>
      </c>
      <c r="M63" s="2">
        <v>20901.905</v>
      </c>
    </row>
    <row r="64" ht="40" customHeight="1" spans="1:13">
      <c r="A64" s="1" t="s">
        <v>301</v>
      </c>
      <c r="B64" s="1" t="s">
        <v>302</v>
      </c>
      <c r="C64" s="1" t="s">
        <v>15</v>
      </c>
      <c r="D64" s="1" t="s">
        <v>303</v>
      </c>
      <c r="E64" s="2">
        <v>26100</v>
      </c>
      <c r="F64" s="2" t="s">
        <v>21</v>
      </c>
      <c r="G64" s="2" t="s">
        <v>31</v>
      </c>
      <c r="H64" s="2">
        <v>5045.99</v>
      </c>
      <c r="I64" s="2">
        <v>5045.99</v>
      </c>
      <c r="J64" s="2" t="s">
        <v>21</v>
      </c>
      <c r="K64" s="2" t="s">
        <v>87</v>
      </c>
      <c r="L64" s="2">
        <v>26195.99</v>
      </c>
      <c r="M64" s="2">
        <v>13097.995</v>
      </c>
    </row>
    <row r="65" ht="40" customHeight="1" spans="1:13">
      <c r="A65" s="1" t="s">
        <v>304</v>
      </c>
      <c r="B65" s="1" t="s">
        <v>305</v>
      </c>
      <c r="C65" s="1" t="s">
        <v>152</v>
      </c>
      <c r="D65" s="1" t="s">
        <v>306</v>
      </c>
      <c r="E65" s="2">
        <v>61000</v>
      </c>
      <c r="F65" s="2" t="s">
        <v>265</v>
      </c>
      <c r="G65" s="2" t="s">
        <v>21</v>
      </c>
      <c r="H65" s="2">
        <v>10496.23</v>
      </c>
      <c r="I65" s="2">
        <v>8756.23</v>
      </c>
      <c r="J65" s="2">
        <v>1740</v>
      </c>
      <c r="K65" s="2" t="s">
        <v>307</v>
      </c>
      <c r="L65" s="2">
        <v>82256.23</v>
      </c>
      <c r="M65" s="2">
        <v>16451.246</v>
      </c>
    </row>
    <row r="66" ht="40" customHeight="1" spans="1:13">
      <c r="A66" s="1" t="s">
        <v>308</v>
      </c>
      <c r="B66" s="1" t="s">
        <v>309</v>
      </c>
      <c r="C66" s="1" t="s">
        <v>19</v>
      </c>
      <c r="D66" s="1" t="s">
        <v>303</v>
      </c>
      <c r="E66" s="2">
        <v>35500</v>
      </c>
      <c r="F66" s="2" t="s">
        <v>21</v>
      </c>
      <c r="G66" s="2" t="s">
        <v>21</v>
      </c>
      <c r="H66" s="2">
        <v>2292.4</v>
      </c>
      <c r="I66" s="2">
        <v>2292.4</v>
      </c>
      <c r="J66" s="2" t="s">
        <v>21</v>
      </c>
      <c r="K66" s="2" t="s">
        <v>310</v>
      </c>
      <c r="L66" s="2">
        <v>13392.4</v>
      </c>
      <c r="M66" s="2">
        <v>13392.4</v>
      </c>
    </row>
    <row r="67" ht="40" customHeight="1" spans="1:13">
      <c r="A67" s="1" t="s">
        <v>311</v>
      </c>
      <c r="B67" s="1" t="s">
        <v>312</v>
      </c>
      <c r="C67" s="1" t="s">
        <v>19</v>
      </c>
      <c r="D67" s="1" t="s">
        <v>303</v>
      </c>
      <c r="E67" s="2" t="s">
        <v>21</v>
      </c>
      <c r="F67" s="2" t="s">
        <v>21</v>
      </c>
      <c r="G67" s="2" t="s">
        <v>307</v>
      </c>
      <c r="H67" s="2">
        <v>3480</v>
      </c>
      <c r="J67" s="2">
        <v>3480</v>
      </c>
      <c r="K67" s="2" t="s">
        <v>21</v>
      </c>
      <c r="L67" s="2">
        <v>21480</v>
      </c>
      <c r="M67" s="2">
        <v>21480</v>
      </c>
    </row>
    <row r="68" ht="40" customHeight="1" spans="1:13">
      <c r="A68" s="1" t="s">
        <v>313</v>
      </c>
      <c r="B68" s="1" t="s">
        <v>314</v>
      </c>
      <c r="C68" s="1" t="s">
        <v>47</v>
      </c>
      <c r="D68" s="1" t="s">
        <v>315</v>
      </c>
      <c r="E68" s="2" t="s">
        <v>316</v>
      </c>
      <c r="F68" s="2" t="s">
        <v>244</v>
      </c>
      <c r="G68" s="2" t="s">
        <v>21</v>
      </c>
      <c r="H68" s="2">
        <v>1001.63</v>
      </c>
      <c r="I68" s="2">
        <v>1001.63</v>
      </c>
      <c r="J68" s="2" t="s">
        <v>21</v>
      </c>
      <c r="K68" s="2" t="s">
        <v>317</v>
      </c>
      <c r="L68" s="2">
        <v>40561.63</v>
      </c>
      <c r="M68" s="2">
        <v>13520.5433333333</v>
      </c>
    </row>
    <row r="69" ht="40" customHeight="1" spans="1:13">
      <c r="A69" s="1" t="s">
        <v>318</v>
      </c>
      <c r="B69" s="1" t="s">
        <v>319</v>
      </c>
      <c r="C69" s="1" t="s">
        <v>47</v>
      </c>
      <c r="D69" s="1" t="s">
        <v>320</v>
      </c>
      <c r="E69" s="2" t="s">
        <v>21</v>
      </c>
      <c r="F69" s="2" t="s">
        <v>183</v>
      </c>
      <c r="G69" s="2" t="s">
        <v>300</v>
      </c>
      <c r="H69" s="2">
        <v>2814.26</v>
      </c>
      <c r="I69" s="2">
        <v>2814.26</v>
      </c>
      <c r="J69" s="2" t="s">
        <v>21</v>
      </c>
      <c r="K69" s="2" t="s">
        <v>21</v>
      </c>
      <c r="L69" s="2">
        <v>51814.26</v>
      </c>
      <c r="M69" s="2">
        <v>17271.42</v>
      </c>
    </row>
    <row r="70" ht="40" customHeight="1" spans="1:13">
      <c r="A70" s="1" t="s">
        <v>321</v>
      </c>
      <c r="B70" s="1" t="s">
        <v>322</v>
      </c>
      <c r="C70" s="1" t="s">
        <v>15</v>
      </c>
      <c r="D70" s="1" t="s">
        <v>323</v>
      </c>
      <c r="E70" s="2" t="s">
        <v>21</v>
      </c>
      <c r="F70" s="2" t="s">
        <v>126</v>
      </c>
      <c r="G70" s="2" t="s">
        <v>31</v>
      </c>
      <c r="H70" s="2">
        <v>0</v>
      </c>
      <c r="J70" s="2" t="s">
        <v>21</v>
      </c>
      <c r="K70" s="2" t="s">
        <v>21</v>
      </c>
      <c r="L70" s="2">
        <v>27850</v>
      </c>
      <c r="M70" s="2">
        <v>13925</v>
      </c>
    </row>
    <row r="71" ht="40" customHeight="1" spans="1:13">
      <c r="A71" s="1" t="s">
        <v>324</v>
      </c>
      <c r="B71" s="1" t="s">
        <v>325</v>
      </c>
      <c r="C71" s="1" t="s">
        <v>34</v>
      </c>
      <c r="D71" s="1" t="s">
        <v>326</v>
      </c>
      <c r="E71" s="2" t="s">
        <v>327</v>
      </c>
      <c r="F71" s="2" t="s">
        <v>21</v>
      </c>
      <c r="G71" s="2" t="s">
        <v>21</v>
      </c>
      <c r="H71" s="2">
        <v>14939.42</v>
      </c>
      <c r="I71" s="2">
        <v>14939.42</v>
      </c>
      <c r="J71" s="2" t="s">
        <v>21</v>
      </c>
      <c r="K71" s="2" t="s">
        <v>328</v>
      </c>
      <c r="L71" s="2">
        <v>121939.42</v>
      </c>
      <c r="M71" s="2">
        <v>30484.855</v>
      </c>
    </row>
    <row r="72" ht="40" customHeight="1" spans="1:13">
      <c r="A72" s="1" t="s">
        <v>329</v>
      </c>
      <c r="B72" s="1" t="s">
        <v>330</v>
      </c>
      <c r="C72" s="1" t="s">
        <v>15</v>
      </c>
      <c r="D72" s="1" t="s">
        <v>331</v>
      </c>
      <c r="E72" s="2" t="s">
        <v>332</v>
      </c>
      <c r="F72" s="2" t="s">
        <v>270</v>
      </c>
      <c r="G72" s="2" t="s">
        <v>21</v>
      </c>
      <c r="H72" s="2">
        <v>12482.4</v>
      </c>
      <c r="I72" s="2">
        <v>10742.4</v>
      </c>
      <c r="J72" s="2">
        <v>1740</v>
      </c>
      <c r="K72" s="2" t="s">
        <v>333</v>
      </c>
      <c r="L72" s="2">
        <v>40642.4</v>
      </c>
      <c r="M72" s="2">
        <v>20321.2</v>
      </c>
    </row>
    <row r="73" ht="40" customHeight="1" spans="1:13">
      <c r="A73" s="1" t="s">
        <v>334</v>
      </c>
      <c r="B73" s="1" t="s">
        <v>335</v>
      </c>
      <c r="C73" s="1" t="s">
        <v>47</v>
      </c>
      <c r="D73" s="1" t="s">
        <v>336</v>
      </c>
      <c r="E73" s="2" t="s">
        <v>337</v>
      </c>
      <c r="F73" s="2" t="s">
        <v>270</v>
      </c>
      <c r="G73" s="2" t="s">
        <v>338</v>
      </c>
      <c r="H73" s="2">
        <v>736.46</v>
      </c>
      <c r="I73" s="2">
        <v>736.46</v>
      </c>
      <c r="J73" s="2" t="s">
        <v>21</v>
      </c>
      <c r="K73" s="2" t="s">
        <v>339</v>
      </c>
      <c r="L73" s="2">
        <v>40746.46</v>
      </c>
      <c r="M73" s="2">
        <v>13582.1533333333</v>
      </c>
    </row>
    <row r="74" ht="40" customHeight="1" spans="1:13">
      <c r="A74" s="1" t="s">
        <v>340</v>
      </c>
      <c r="B74" s="1" t="s">
        <v>341</v>
      </c>
      <c r="C74" s="1" t="s">
        <v>152</v>
      </c>
      <c r="D74" s="1" t="s">
        <v>342</v>
      </c>
      <c r="E74" s="2" t="s">
        <v>343</v>
      </c>
      <c r="F74" s="2" t="s">
        <v>344</v>
      </c>
      <c r="G74" s="2" t="s">
        <v>145</v>
      </c>
      <c r="H74" s="2">
        <v>26369.52</v>
      </c>
      <c r="I74" s="2">
        <v>22889.52</v>
      </c>
      <c r="J74" s="2">
        <v>3480</v>
      </c>
      <c r="K74" s="2" t="s">
        <v>345</v>
      </c>
      <c r="L74" s="2">
        <v>94559.52</v>
      </c>
      <c r="M74" s="2">
        <v>18911.904</v>
      </c>
    </row>
    <row r="75" ht="40" customHeight="1" spans="1:13">
      <c r="A75" s="1" t="s">
        <v>346</v>
      </c>
      <c r="B75" s="1" t="s">
        <v>347</v>
      </c>
      <c r="C75" s="1" t="s">
        <v>34</v>
      </c>
      <c r="D75" s="1" t="s">
        <v>348</v>
      </c>
      <c r="E75" s="2" t="s">
        <v>349</v>
      </c>
      <c r="F75" s="2" t="s">
        <v>168</v>
      </c>
      <c r="G75" s="2" t="s">
        <v>21</v>
      </c>
      <c r="H75" s="2">
        <v>2817.27</v>
      </c>
      <c r="I75" s="2">
        <v>2817.27</v>
      </c>
      <c r="J75" s="2" t="s">
        <v>21</v>
      </c>
      <c r="K75" s="2" t="s">
        <v>344</v>
      </c>
      <c r="L75" s="2">
        <v>109817.27</v>
      </c>
      <c r="M75" s="2">
        <v>27454.3175</v>
      </c>
    </row>
    <row r="76" ht="40" customHeight="1" spans="1:13">
      <c r="A76" s="1" t="s">
        <v>359</v>
      </c>
      <c r="B76" s="1" t="s">
        <v>360</v>
      </c>
      <c r="C76" s="1" t="s">
        <v>47</v>
      </c>
      <c r="D76" s="1" t="s">
        <v>361</v>
      </c>
      <c r="E76" s="2" t="s">
        <v>362</v>
      </c>
      <c r="F76" s="2" t="s">
        <v>363</v>
      </c>
      <c r="G76" s="2" t="s">
        <v>21</v>
      </c>
      <c r="H76" s="2">
        <v>15727.45</v>
      </c>
      <c r="I76" s="2">
        <v>12247.45</v>
      </c>
      <c r="J76" s="2">
        <v>3480</v>
      </c>
      <c r="K76" s="2" t="s">
        <v>228</v>
      </c>
      <c r="L76" s="2">
        <v>65827.45</v>
      </c>
      <c r="M76" s="2">
        <v>21942.4833333333</v>
      </c>
    </row>
    <row r="77" ht="40" customHeight="1" spans="1:13">
      <c r="A77" s="1" t="s">
        <v>364</v>
      </c>
      <c r="B77" s="1" t="s">
        <v>365</v>
      </c>
      <c r="C77" s="1" t="s">
        <v>47</v>
      </c>
      <c r="D77" s="1" t="s">
        <v>366</v>
      </c>
      <c r="E77" s="2" t="s">
        <v>367</v>
      </c>
      <c r="F77" s="2" t="s">
        <v>368</v>
      </c>
      <c r="G77" s="2" t="s">
        <v>21</v>
      </c>
      <c r="H77" s="2">
        <v>4474.38</v>
      </c>
      <c r="I77" s="2">
        <v>4474.38</v>
      </c>
      <c r="J77" s="2" t="s">
        <v>21</v>
      </c>
      <c r="K77" s="2" t="s">
        <v>369</v>
      </c>
      <c r="L77" s="2">
        <v>63234.38</v>
      </c>
      <c r="M77" s="2">
        <v>21078.1266666667</v>
      </c>
    </row>
    <row r="78" ht="40" customHeight="1" spans="1:13">
      <c r="A78" s="1" t="s">
        <v>375</v>
      </c>
      <c r="B78" s="1" t="s">
        <v>376</v>
      </c>
      <c r="C78" s="1" t="s">
        <v>15</v>
      </c>
      <c r="D78" s="1" t="s">
        <v>377</v>
      </c>
      <c r="E78" s="2" t="s">
        <v>378</v>
      </c>
      <c r="F78" s="2" t="s">
        <v>21</v>
      </c>
      <c r="G78" s="2" t="s">
        <v>31</v>
      </c>
      <c r="H78" s="2">
        <v>8896.99</v>
      </c>
      <c r="I78" s="2">
        <v>8896.99</v>
      </c>
      <c r="J78" s="2" t="s">
        <v>21</v>
      </c>
      <c r="K78" s="2" t="s">
        <v>353</v>
      </c>
      <c r="L78" s="2">
        <v>33036.99</v>
      </c>
      <c r="M78" s="2">
        <v>16518.495</v>
      </c>
    </row>
    <row r="79" ht="40" customHeight="1" spans="1:13">
      <c r="A79" s="1" t="s">
        <v>379</v>
      </c>
      <c r="B79" s="1" t="s">
        <v>380</v>
      </c>
      <c r="C79" s="1" t="s">
        <v>34</v>
      </c>
      <c r="D79" s="1" t="s">
        <v>381</v>
      </c>
      <c r="E79" s="2" t="s">
        <v>382</v>
      </c>
      <c r="F79" s="2" t="s">
        <v>270</v>
      </c>
      <c r="G79" s="2" t="s">
        <v>21</v>
      </c>
      <c r="H79" s="2">
        <v>6918</v>
      </c>
      <c r="I79" s="2">
        <v>5178</v>
      </c>
      <c r="J79" s="2">
        <v>1740</v>
      </c>
      <c r="K79" s="2" t="s">
        <v>383</v>
      </c>
      <c r="L79" s="2">
        <v>81578</v>
      </c>
      <c r="M79" s="2">
        <v>20394.5</v>
      </c>
    </row>
    <row r="80" ht="40" customHeight="1" spans="1:13">
      <c r="A80" s="1" t="s">
        <v>394</v>
      </c>
      <c r="B80" s="1" t="s">
        <v>395</v>
      </c>
      <c r="C80" s="1" t="s">
        <v>34</v>
      </c>
      <c r="D80" s="1" t="s">
        <v>396</v>
      </c>
      <c r="E80" s="2" t="s">
        <v>21</v>
      </c>
      <c r="F80" s="2" t="s">
        <v>27</v>
      </c>
      <c r="G80" s="2" t="s">
        <v>300</v>
      </c>
      <c r="H80" s="2">
        <v>7029.83</v>
      </c>
      <c r="I80" s="2">
        <v>7029.83</v>
      </c>
      <c r="J80" s="2" t="s">
        <v>21</v>
      </c>
      <c r="K80" s="2" t="s">
        <v>21</v>
      </c>
      <c r="L80" s="2">
        <v>61029.83</v>
      </c>
      <c r="M80" s="2">
        <v>15257.4575</v>
      </c>
    </row>
    <row r="81" ht="40" customHeight="1" spans="1:13">
      <c r="A81" s="1" t="s">
        <v>402</v>
      </c>
      <c r="B81" s="1" t="s">
        <v>403</v>
      </c>
      <c r="C81" s="1" t="s">
        <v>47</v>
      </c>
      <c r="D81" s="1" t="s">
        <v>303</v>
      </c>
      <c r="E81" s="2" t="s">
        <v>404</v>
      </c>
      <c r="F81" s="2" t="s">
        <v>107</v>
      </c>
      <c r="G81" s="2" t="s">
        <v>21</v>
      </c>
      <c r="H81" s="2">
        <v>1200</v>
      </c>
      <c r="I81" s="2">
        <v>1200</v>
      </c>
      <c r="J81" s="2" t="s">
        <v>21</v>
      </c>
      <c r="K81" s="2" t="s">
        <v>405</v>
      </c>
      <c r="L81" s="2">
        <v>54200</v>
      </c>
      <c r="M81" s="2">
        <v>18066.6666666667</v>
      </c>
    </row>
    <row r="82" ht="40" customHeight="1" spans="1:13">
      <c r="A82" s="1" t="s">
        <v>406</v>
      </c>
      <c r="B82" s="1" t="s">
        <v>407</v>
      </c>
      <c r="C82" s="1" t="s">
        <v>15</v>
      </c>
      <c r="D82" s="1" t="s">
        <v>408</v>
      </c>
      <c r="E82" s="2" t="s">
        <v>409</v>
      </c>
      <c r="F82" s="2" t="s">
        <v>270</v>
      </c>
      <c r="G82" s="2" t="s">
        <v>31</v>
      </c>
      <c r="H82" s="2">
        <v>874.12</v>
      </c>
      <c r="I82" s="2">
        <v>874.12</v>
      </c>
      <c r="J82" s="2" t="s">
        <v>21</v>
      </c>
      <c r="K82" s="2" t="s">
        <v>410</v>
      </c>
      <c r="L82" s="2">
        <v>31084.12</v>
      </c>
      <c r="M82" s="2">
        <v>15542.06</v>
      </c>
    </row>
    <row r="83" ht="40" customHeight="1" spans="1:13">
      <c r="A83" s="1" t="s">
        <v>411</v>
      </c>
      <c r="B83" s="1" t="s">
        <v>412</v>
      </c>
      <c r="C83" s="1" t="s">
        <v>15</v>
      </c>
      <c r="D83" s="1" t="s">
        <v>413</v>
      </c>
      <c r="E83" s="2" t="s">
        <v>21</v>
      </c>
      <c r="F83" s="2" t="s">
        <v>414</v>
      </c>
      <c r="G83" s="2" t="s">
        <v>300</v>
      </c>
      <c r="H83" s="2">
        <v>7476.88</v>
      </c>
      <c r="I83" s="2">
        <v>7476.88</v>
      </c>
      <c r="J83" s="2" t="s">
        <v>21</v>
      </c>
      <c r="K83" s="2" t="s">
        <v>21</v>
      </c>
      <c r="L83" s="2">
        <v>59236.88</v>
      </c>
      <c r="M83" s="2">
        <v>29618.44</v>
      </c>
    </row>
    <row r="84" ht="40" customHeight="1" spans="1:13">
      <c r="A84" s="1" t="s">
        <v>415</v>
      </c>
      <c r="B84" s="1" t="s">
        <v>416</v>
      </c>
      <c r="C84" s="1" t="s">
        <v>15</v>
      </c>
      <c r="D84" s="1" t="s">
        <v>417</v>
      </c>
      <c r="E84" s="2" t="s">
        <v>337</v>
      </c>
      <c r="F84" s="2" t="s">
        <v>270</v>
      </c>
      <c r="G84" s="2" t="s">
        <v>21</v>
      </c>
      <c r="H84" s="2">
        <v>6979.76</v>
      </c>
      <c r="I84" s="2">
        <v>5239.76</v>
      </c>
      <c r="J84" s="2">
        <v>1740</v>
      </c>
      <c r="K84" s="2" t="s">
        <v>418</v>
      </c>
      <c r="L84" s="2">
        <v>25739.76</v>
      </c>
      <c r="M84" s="2">
        <v>12869.88</v>
      </c>
    </row>
    <row r="85" ht="40" customHeight="1" spans="1:13">
      <c r="A85" s="1" t="s">
        <v>419</v>
      </c>
      <c r="B85" s="1" t="s">
        <v>420</v>
      </c>
      <c r="C85" s="1" t="s">
        <v>15</v>
      </c>
      <c r="D85" s="1" t="s">
        <v>303</v>
      </c>
      <c r="E85" s="2" t="s">
        <v>421</v>
      </c>
      <c r="F85" s="2" t="s">
        <v>145</v>
      </c>
      <c r="G85" s="2" t="s">
        <v>31</v>
      </c>
      <c r="H85" s="2">
        <v>395.93</v>
      </c>
      <c r="I85" s="2">
        <v>395.93</v>
      </c>
      <c r="J85" s="2" t="s">
        <v>21</v>
      </c>
      <c r="K85" s="2" t="s">
        <v>422</v>
      </c>
      <c r="L85" s="2">
        <v>41995.93</v>
      </c>
      <c r="M85" s="2">
        <v>20997.965</v>
      </c>
    </row>
    <row r="86" ht="40" customHeight="1" spans="1:13">
      <c r="A86" s="1" t="s">
        <v>423</v>
      </c>
      <c r="B86" s="1" t="s">
        <v>424</v>
      </c>
      <c r="C86" s="1" t="s">
        <v>24</v>
      </c>
      <c r="D86" s="1" t="s">
        <v>303</v>
      </c>
      <c r="E86" s="2" t="s">
        <v>425</v>
      </c>
      <c r="F86" s="2" t="s">
        <v>270</v>
      </c>
      <c r="G86" s="2" t="s">
        <v>21</v>
      </c>
      <c r="H86" s="2">
        <v>22401.95</v>
      </c>
      <c r="I86" s="2">
        <v>18921.95</v>
      </c>
      <c r="J86" s="2">
        <v>3480</v>
      </c>
      <c r="K86" s="2" t="s">
        <v>426</v>
      </c>
      <c r="L86" s="2">
        <v>119161.95</v>
      </c>
      <c r="M86" s="2">
        <v>19860.325</v>
      </c>
    </row>
    <row r="87" ht="40" customHeight="1" spans="1:13">
      <c r="A87" s="1" t="s">
        <v>427</v>
      </c>
      <c r="B87" s="1" t="s">
        <v>428</v>
      </c>
      <c r="C87" s="1" t="s">
        <v>34</v>
      </c>
      <c r="D87" s="1" t="s">
        <v>429</v>
      </c>
      <c r="E87" s="2" t="s">
        <v>430</v>
      </c>
      <c r="F87" s="2" t="s">
        <v>126</v>
      </c>
      <c r="G87" s="2" t="s">
        <v>431</v>
      </c>
      <c r="H87" s="2">
        <v>3107.89</v>
      </c>
      <c r="I87" s="2">
        <v>3107.89</v>
      </c>
      <c r="J87" s="2" t="s">
        <v>21</v>
      </c>
      <c r="K87" s="2" t="s">
        <v>432</v>
      </c>
      <c r="L87" s="2">
        <v>45857.89</v>
      </c>
      <c r="M87" s="2">
        <v>11464.4725</v>
      </c>
    </row>
    <row r="88" ht="40" customHeight="1" spans="1:13">
      <c r="A88" s="1" t="s">
        <v>433</v>
      </c>
      <c r="B88" s="1" t="s">
        <v>434</v>
      </c>
      <c r="C88" s="1" t="s">
        <v>15</v>
      </c>
      <c r="D88" s="1" t="s">
        <v>303</v>
      </c>
      <c r="E88" s="2" t="s">
        <v>21</v>
      </c>
      <c r="F88" s="2" t="s">
        <v>21</v>
      </c>
      <c r="G88" s="2" t="s">
        <v>31</v>
      </c>
      <c r="H88" s="2">
        <v>26249.16</v>
      </c>
      <c r="I88" s="2">
        <v>26249.16</v>
      </c>
      <c r="J88" s="2" t="s">
        <v>21</v>
      </c>
      <c r="K88" s="2" t="s">
        <v>21</v>
      </c>
      <c r="L88" s="2">
        <v>32099.16</v>
      </c>
      <c r="M88" s="2">
        <v>16049.58</v>
      </c>
    </row>
    <row r="89" ht="40" customHeight="1" spans="1:13">
      <c r="A89" s="1" t="s">
        <v>435</v>
      </c>
      <c r="B89" s="1" t="s">
        <v>436</v>
      </c>
      <c r="C89" s="1" t="s">
        <v>34</v>
      </c>
      <c r="D89" s="1" t="s">
        <v>437</v>
      </c>
      <c r="E89" s="2" t="s">
        <v>438</v>
      </c>
      <c r="F89" s="2" t="s">
        <v>26</v>
      </c>
      <c r="G89" s="2" t="s">
        <v>439</v>
      </c>
      <c r="H89" s="2">
        <v>16953.97</v>
      </c>
      <c r="I89" s="2">
        <v>16953.97</v>
      </c>
      <c r="J89" s="2" t="s">
        <v>21</v>
      </c>
      <c r="K89" s="2" t="s">
        <v>440</v>
      </c>
      <c r="L89" s="2">
        <v>50528.17</v>
      </c>
      <c r="M89" s="2">
        <v>12632.0425</v>
      </c>
    </row>
    <row r="90" ht="40" customHeight="1" spans="1:13">
      <c r="A90" s="1" t="s">
        <v>441</v>
      </c>
      <c r="B90" s="1" t="s">
        <v>442</v>
      </c>
      <c r="C90" s="1" t="s">
        <v>34</v>
      </c>
      <c r="D90" s="1" t="s">
        <v>443</v>
      </c>
      <c r="E90" s="2" t="s">
        <v>444</v>
      </c>
      <c r="F90" s="2" t="s">
        <v>265</v>
      </c>
      <c r="G90" s="2" t="s">
        <v>21</v>
      </c>
      <c r="H90" s="2">
        <v>4652.97</v>
      </c>
      <c r="I90" s="2">
        <v>2912.97</v>
      </c>
      <c r="J90" s="2">
        <v>1740</v>
      </c>
      <c r="K90" s="2" t="s">
        <v>445</v>
      </c>
      <c r="L90" s="2">
        <v>79412.97</v>
      </c>
      <c r="M90" s="2">
        <v>19853.2425</v>
      </c>
    </row>
    <row r="91" ht="40" customHeight="1" spans="1:13">
      <c r="A91" s="1" t="s">
        <v>446</v>
      </c>
      <c r="B91" s="1" t="s">
        <v>447</v>
      </c>
      <c r="C91" s="1" t="s">
        <v>15</v>
      </c>
      <c r="D91" s="1" t="s">
        <v>448</v>
      </c>
      <c r="E91" s="2" t="s">
        <v>21</v>
      </c>
      <c r="F91" s="2" t="s">
        <v>26</v>
      </c>
      <c r="G91" s="2" t="s">
        <v>31</v>
      </c>
      <c r="H91" s="2">
        <v>2573.36</v>
      </c>
      <c r="I91" s="2">
        <v>2573.36</v>
      </c>
      <c r="J91" s="2" t="s">
        <v>21</v>
      </c>
      <c r="K91" s="2" t="s">
        <v>21</v>
      </c>
      <c r="L91" s="2">
        <v>28423.36</v>
      </c>
      <c r="M91" s="2">
        <v>14211.68</v>
      </c>
    </row>
    <row r="92" ht="40" customHeight="1" spans="1:13">
      <c r="A92" s="1" t="s">
        <v>449</v>
      </c>
      <c r="B92" s="1" t="s">
        <v>450</v>
      </c>
      <c r="C92" s="1" t="s">
        <v>152</v>
      </c>
      <c r="D92" s="1" t="s">
        <v>20</v>
      </c>
      <c r="E92" s="2" t="s">
        <v>451</v>
      </c>
      <c r="F92" s="2" t="s">
        <v>452</v>
      </c>
      <c r="G92" s="2" t="s">
        <v>300</v>
      </c>
      <c r="H92" s="2">
        <v>2377.34</v>
      </c>
      <c r="I92" s="2">
        <v>2377.34</v>
      </c>
      <c r="J92" s="2" t="s">
        <v>21</v>
      </c>
      <c r="K92" s="2" t="s">
        <v>174</v>
      </c>
      <c r="L92" s="2">
        <v>128837.34</v>
      </c>
      <c r="M92" s="2">
        <v>25767.468</v>
      </c>
    </row>
    <row r="93" ht="40" customHeight="1" spans="1:13">
      <c r="A93" s="1" t="s">
        <v>453</v>
      </c>
      <c r="B93" s="1" t="s">
        <v>454</v>
      </c>
      <c r="C93" s="1" t="s">
        <v>47</v>
      </c>
      <c r="D93" s="1" t="s">
        <v>455</v>
      </c>
      <c r="E93" s="2" t="s">
        <v>21</v>
      </c>
      <c r="F93" s="2" t="s">
        <v>178</v>
      </c>
      <c r="G93" s="2" t="s">
        <v>31</v>
      </c>
      <c r="H93" s="2">
        <v>4805.29</v>
      </c>
      <c r="I93" s="2">
        <v>4805.29</v>
      </c>
      <c r="J93" s="2" t="s">
        <v>21</v>
      </c>
      <c r="K93" s="2" t="s">
        <v>21</v>
      </c>
      <c r="L93" s="2">
        <v>60655.29</v>
      </c>
      <c r="M93" s="2">
        <v>20218.43</v>
      </c>
    </row>
    <row r="94" ht="40" customHeight="1" spans="1:13">
      <c r="A94" s="1" t="s">
        <v>456</v>
      </c>
      <c r="B94" s="1" t="s">
        <v>457</v>
      </c>
      <c r="C94" s="1" t="s">
        <v>15</v>
      </c>
      <c r="D94" s="1" t="s">
        <v>303</v>
      </c>
      <c r="E94" s="2" t="s">
        <v>21</v>
      </c>
      <c r="F94" s="2" t="s">
        <v>21</v>
      </c>
      <c r="G94" s="2" t="s">
        <v>344</v>
      </c>
      <c r="H94" s="2">
        <v>13223.02</v>
      </c>
      <c r="I94" s="2">
        <v>13223.02</v>
      </c>
      <c r="J94" s="2" t="s">
        <v>21</v>
      </c>
      <c r="K94" s="2" t="s">
        <v>21</v>
      </c>
      <c r="L94" s="2">
        <v>23223.02</v>
      </c>
      <c r="M94" s="2">
        <v>11611.51</v>
      </c>
    </row>
    <row r="95" ht="40" customHeight="1" spans="1:13">
      <c r="A95" s="1" t="s">
        <v>458</v>
      </c>
      <c r="B95" s="1" t="s">
        <v>459</v>
      </c>
      <c r="C95" s="1" t="s">
        <v>15</v>
      </c>
      <c r="D95" s="1" t="s">
        <v>303</v>
      </c>
      <c r="E95" s="2" t="s">
        <v>431</v>
      </c>
      <c r="F95" s="2" t="s">
        <v>460</v>
      </c>
      <c r="G95" s="2" t="s">
        <v>461</v>
      </c>
      <c r="H95" s="2">
        <v>1948.73</v>
      </c>
      <c r="I95" s="2">
        <v>1948.73</v>
      </c>
      <c r="J95" s="2" t="s">
        <v>21</v>
      </c>
      <c r="K95" s="2" t="s">
        <v>462</v>
      </c>
      <c r="L95" s="2">
        <v>51648.73</v>
      </c>
      <c r="M95" s="2">
        <v>25824.365</v>
      </c>
    </row>
    <row r="96" ht="40" customHeight="1" spans="1:13">
      <c r="A96" s="1" t="s">
        <v>463</v>
      </c>
      <c r="B96" s="1" t="s">
        <v>464</v>
      </c>
      <c r="C96" s="1" t="s">
        <v>47</v>
      </c>
      <c r="D96" s="1" t="s">
        <v>465</v>
      </c>
      <c r="E96" s="2" t="s">
        <v>466</v>
      </c>
      <c r="F96" s="2" t="s">
        <v>145</v>
      </c>
      <c r="G96" s="2" t="s">
        <v>21</v>
      </c>
      <c r="H96" s="2">
        <v>4320.43</v>
      </c>
      <c r="I96" s="2">
        <v>2580.43</v>
      </c>
      <c r="J96" s="2">
        <v>1740</v>
      </c>
      <c r="K96" s="2" t="s">
        <v>467</v>
      </c>
      <c r="L96" s="2">
        <v>53320.43</v>
      </c>
      <c r="M96" s="2">
        <v>17773.4766666667</v>
      </c>
    </row>
    <row r="97" ht="40" customHeight="1" spans="1:13">
      <c r="A97" s="1" t="s">
        <v>468</v>
      </c>
      <c r="B97" s="1" t="s">
        <v>469</v>
      </c>
      <c r="C97" s="1" t="s">
        <v>19</v>
      </c>
      <c r="D97" s="1" t="s">
        <v>303</v>
      </c>
      <c r="E97" s="2" t="s">
        <v>21</v>
      </c>
      <c r="F97" s="2" t="s">
        <v>21</v>
      </c>
      <c r="G97" s="2" t="s">
        <v>470</v>
      </c>
      <c r="H97" s="2">
        <v>5252.81</v>
      </c>
      <c r="I97" s="2">
        <v>3512.81</v>
      </c>
      <c r="J97" s="2">
        <v>1740</v>
      </c>
      <c r="K97" s="2" t="s">
        <v>21</v>
      </c>
      <c r="L97" s="2">
        <v>14452.81</v>
      </c>
      <c r="M97" s="2">
        <v>14452.81</v>
      </c>
    </row>
    <row r="98" ht="40" customHeight="1" spans="1:13">
      <c r="A98" s="1" t="s">
        <v>471</v>
      </c>
      <c r="B98" s="1" t="s">
        <v>472</v>
      </c>
      <c r="C98" s="1" t="s">
        <v>152</v>
      </c>
      <c r="D98" s="1" t="s">
        <v>473</v>
      </c>
      <c r="E98" s="2" t="s">
        <v>474</v>
      </c>
      <c r="F98" s="2" t="s">
        <v>178</v>
      </c>
      <c r="G98" s="2" t="s">
        <v>21</v>
      </c>
      <c r="H98" s="2">
        <v>2369.85</v>
      </c>
      <c r="I98" s="2">
        <v>2369.85</v>
      </c>
      <c r="J98" s="2" t="s">
        <v>21</v>
      </c>
      <c r="K98" s="2" t="s">
        <v>475</v>
      </c>
      <c r="L98" s="2">
        <v>70169.85</v>
      </c>
      <c r="M98" s="2">
        <v>14033.97</v>
      </c>
    </row>
    <row r="99" ht="40" customHeight="1" spans="1:13">
      <c r="A99" s="1" t="s">
        <v>476</v>
      </c>
      <c r="B99" s="1" t="s">
        <v>477</v>
      </c>
      <c r="C99" s="1" t="s">
        <v>47</v>
      </c>
      <c r="D99" s="1" t="s">
        <v>478</v>
      </c>
      <c r="E99" s="2" t="s">
        <v>479</v>
      </c>
      <c r="F99" s="2" t="s">
        <v>392</v>
      </c>
      <c r="G99" s="2" t="s">
        <v>21</v>
      </c>
      <c r="H99" s="2">
        <v>8170.56</v>
      </c>
      <c r="I99" s="2">
        <v>5968.47</v>
      </c>
      <c r="J99" s="2">
        <v>2202.09</v>
      </c>
      <c r="K99" s="2" t="s">
        <v>480</v>
      </c>
      <c r="L99" s="2">
        <v>79180.56</v>
      </c>
      <c r="M99" s="2">
        <v>26393.52</v>
      </c>
    </row>
    <row r="100" ht="40" customHeight="1" spans="1:13">
      <c r="A100" s="1" t="s">
        <v>481</v>
      </c>
      <c r="B100" s="1" t="s">
        <v>482</v>
      </c>
      <c r="C100" s="1" t="s">
        <v>15</v>
      </c>
      <c r="D100" s="1" t="s">
        <v>110</v>
      </c>
      <c r="E100" s="2" t="s">
        <v>483</v>
      </c>
      <c r="F100" s="2" t="s">
        <v>484</v>
      </c>
      <c r="G100" s="2" t="s">
        <v>21</v>
      </c>
      <c r="H100" s="2">
        <v>1388.84</v>
      </c>
      <c r="I100" s="2">
        <v>1388.84</v>
      </c>
      <c r="J100" s="2" t="s">
        <v>21</v>
      </c>
      <c r="K100" s="2" t="s">
        <v>470</v>
      </c>
      <c r="L100" s="2">
        <v>52188.84</v>
      </c>
      <c r="M100" s="2">
        <v>26094.42</v>
      </c>
    </row>
    <row r="101" ht="40" customHeight="1" spans="1:13">
      <c r="A101" s="1" t="s">
        <v>485</v>
      </c>
      <c r="B101" s="1" t="s">
        <v>486</v>
      </c>
      <c r="C101" s="1" t="s">
        <v>47</v>
      </c>
      <c r="D101" s="1" t="s">
        <v>487</v>
      </c>
      <c r="E101" s="2" t="s">
        <v>488</v>
      </c>
      <c r="F101" s="2" t="s">
        <v>27</v>
      </c>
      <c r="G101" s="2" t="s">
        <v>489</v>
      </c>
      <c r="H101" s="2">
        <v>14666.11</v>
      </c>
      <c r="I101" s="2">
        <v>11186.11</v>
      </c>
      <c r="J101" s="2">
        <v>3480</v>
      </c>
      <c r="K101" s="2" t="s">
        <v>490</v>
      </c>
      <c r="L101" s="2">
        <v>64702.11</v>
      </c>
      <c r="M101" s="2">
        <v>21567.37</v>
      </c>
    </row>
    <row r="102" ht="40" customHeight="1" spans="1:13">
      <c r="A102" s="1" t="s">
        <v>491</v>
      </c>
      <c r="B102" s="1" t="s">
        <v>492</v>
      </c>
      <c r="C102" s="1" t="s">
        <v>152</v>
      </c>
      <c r="D102" s="1" t="s">
        <v>493</v>
      </c>
      <c r="E102" s="2" t="s">
        <v>21</v>
      </c>
      <c r="F102" s="2" t="s">
        <v>168</v>
      </c>
      <c r="G102" s="2" t="s">
        <v>494</v>
      </c>
      <c r="H102" s="2">
        <v>2613.62</v>
      </c>
      <c r="I102" s="2">
        <v>2613.62</v>
      </c>
      <c r="J102" s="2" t="s">
        <v>21</v>
      </c>
      <c r="K102" s="2" t="s">
        <v>21</v>
      </c>
      <c r="L102" s="2">
        <v>90573.62</v>
      </c>
      <c r="M102" s="2">
        <v>18114.724</v>
      </c>
    </row>
    <row r="103" ht="40" customHeight="1" spans="1:13">
      <c r="A103" s="1" t="s">
        <v>501</v>
      </c>
      <c r="B103" s="1" t="s">
        <v>502</v>
      </c>
      <c r="C103" s="1" t="s">
        <v>47</v>
      </c>
      <c r="D103" s="1" t="s">
        <v>503</v>
      </c>
      <c r="E103" s="2" t="s">
        <v>504</v>
      </c>
      <c r="F103" s="2" t="s">
        <v>26</v>
      </c>
      <c r="G103" s="2" t="s">
        <v>21</v>
      </c>
      <c r="H103" s="2">
        <v>1428.98</v>
      </c>
      <c r="I103" s="2">
        <v>1428.98</v>
      </c>
      <c r="J103" s="2" t="s">
        <v>21</v>
      </c>
      <c r="K103" s="2" t="s">
        <v>505</v>
      </c>
      <c r="L103" s="2">
        <v>31703.98</v>
      </c>
      <c r="M103" s="2">
        <v>10567.9933333333</v>
      </c>
    </row>
    <row r="104" ht="40" customHeight="1" spans="1:13">
      <c r="A104" s="1" t="s">
        <v>506</v>
      </c>
      <c r="B104" s="1" t="s">
        <v>507</v>
      </c>
      <c r="C104" s="1" t="s">
        <v>47</v>
      </c>
      <c r="D104" s="1" t="s">
        <v>508</v>
      </c>
      <c r="E104" s="2" t="s">
        <v>271</v>
      </c>
      <c r="F104" s="2" t="s">
        <v>178</v>
      </c>
      <c r="G104" s="2" t="s">
        <v>21</v>
      </c>
      <c r="H104" s="2">
        <v>11590.57</v>
      </c>
      <c r="I104" s="2">
        <v>11590.57</v>
      </c>
      <c r="J104" s="2" t="s">
        <v>21</v>
      </c>
      <c r="K104" s="2" t="s">
        <v>509</v>
      </c>
      <c r="L104" s="2">
        <v>72390.57</v>
      </c>
      <c r="M104" s="2">
        <v>24130.19</v>
      </c>
    </row>
    <row r="105" ht="40" customHeight="1" spans="1:13">
      <c r="A105" s="1" t="s">
        <v>510</v>
      </c>
      <c r="B105" s="1" t="s">
        <v>511</v>
      </c>
      <c r="C105" s="1" t="s">
        <v>34</v>
      </c>
      <c r="D105" s="1" t="s">
        <v>512</v>
      </c>
      <c r="E105" s="2" t="s">
        <v>353</v>
      </c>
      <c r="F105" s="2" t="s">
        <v>344</v>
      </c>
      <c r="G105" s="2" t="s">
        <v>509</v>
      </c>
      <c r="H105" s="2">
        <v>6318.22</v>
      </c>
      <c r="I105" s="2">
        <v>6318.22</v>
      </c>
      <c r="J105" s="2" t="s">
        <v>21</v>
      </c>
      <c r="K105" s="2" t="s">
        <v>513</v>
      </c>
      <c r="L105" s="2">
        <v>46168.22</v>
      </c>
      <c r="M105" s="2">
        <v>11542.055</v>
      </c>
    </row>
    <row r="106" ht="40" customHeight="1" spans="1:13">
      <c r="A106" s="1" t="s">
        <v>514</v>
      </c>
      <c r="B106" s="1" t="s">
        <v>515</v>
      </c>
      <c r="C106" s="1" t="s">
        <v>15</v>
      </c>
      <c r="D106" s="1" t="s">
        <v>303</v>
      </c>
      <c r="E106" s="2" t="s">
        <v>516</v>
      </c>
      <c r="F106" s="2" t="s">
        <v>21</v>
      </c>
      <c r="G106" s="2" t="s">
        <v>21</v>
      </c>
      <c r="H106" s="2">
        <v>6182</v>
      </c>
      <c r="I106" s="2">
        <v>2702</v>
      </c>
      <c r="J106" s="2">
        <v>3480</v>
      </c>
      <c r="K106" s="2" t="s">
        <v>517</v>
      </c>
      <c r="L106" s="2">
        <v>54572</v>
      </c>
      <c r="M106" s="2">
        <v>27286</v>
      </c>
    </row>
    <row r="107" ht="40" customHeight="1" spans="1:13">
      <c r="A107" s="1" t="s">
        <v>523</v>
      </c>
      <c r="B107" s="1" t="s">
        <v>524</v>
      </c>
      <c r="C107" s="1" t="s">
        <v>15</v>
      </c>
      <c r="D107" s="1" t="s">
        <v>125</v>
      </c>
      <c r="E107" s="2" t="s">
        <v>87</v>
      </c>
      <c r="F107" s="2" t="s">
        <v>183</v>
      </c>
      <c r="G107" s="2" t="s">
        <v>21</v>
      </c>
      <c r="H107" s="2">
        <v>2699.82</v>
      </c>
      <c r="I107" s="2">
        <v>2699.82</v>
      </c>
      <c r="J107" s="2" t="s">
        <v>21</v>
      </c>
      <c r="K107" s="2" t="s">
        <v>525</v>
      </c>
      <c r="L107" s="2">
        <v>49699.82</v>
      </c>
      <c r="M107" s="2">
        <v>24849.91</v>
      </c>
    </row>
    <row r="108" ht="40" customHeight="1" spans="1:13">
      <c r="A108" s="1" t="s">
        <v>532</v>
      </c>
      <c r="B108" s="1" t="s">
        <v>533</v>
      </c>
      <c r="C108" s="1" t="s">
        <v>34</v>
      </c>
      <c r="D108" s="1" t="s">
        <v>534</v>
      </c>
      <c r="E108" s="2" t="s">
        <v>535</v>
      </c>
      <c r="F108" s="2" t="s">
        <v>536</v>
      </c>
      <c r="G108" s="2" t="s">
        <v>21</v>
      </c>
      <c r="H108" s="2">
        <v>1429.97</v>
      </c>
      <c r="I108" s="2">
        <v>1429.97</v>
      </c>
      <c r="J108" s="2" t="s">
        <v>21</v>
      </c>
      <c r="K108" s="2" t="s">
        <v>537</v>
      </c>
      <c r="L108" s="2">
        <v>52829.97</v>
      </c>
      <c r="M108" s="2">
        <v>13207.4925</v>
      </c>
    </row>
    <row r="109" ht="40" customHeight="1" spans="1:13">
      <c r="A109" s="1" t="s">
        <v>538</v>
      </c>
      <c r="B109" s="1" t="s">
        <v>539</v>
      </c>
      <c r="C109" s="1" t="s">
        <v>19</v>
      </c>
      <c r="D109" s="1" t="s">
        <v>303</v>
      </c>
      <c r="E109" s="2" t="s">
        <v>21</v>
      </c>
      <c r="F109" s="2" t="s">
        <v>21</v>
      </c>
      <c r="G109" s="2" t="s">
        <v>540</v>
      </c>
      <c r="H109" s="2">
        <v>8978.49</v>
      </c>
      <c r="I109" s="2">
        <v>7238.49</v>
      </c>
      <c r="J109" s="2">
        <v>1740</v>
      </c>
      <c r="K109" s="2" t="s">
        <v>21</v>
      </c>
      <c r="L109" s="2">
        <v>11428.49</v>
      </c>
      <c r="M109" s="2">
        <v>11428.49</v>
      </c>
    </row>
    <row r="110" ht="40" customHeight="1" spans="1:13">
      <c r="A110" s="1" t="s">
        <v>546</v>
      </c>
      <c r="B110" s="1" t="s">
        <v>547</v>
      </c>
      <c r="C110" s="1" t="s">
        <v>34</v>
      </c>
      <c r="D110" s="1" t="s">
        <v>548</v>
      </c>
      <c r="E110" s="2" t="s">
        <v>549</v>
      </c>
      <c r="F110" s="2" t="s">
        <v>21</v>
      </c>
      <c r="G110" s="2" t="s">
        <v>550</v>
      </c>
      <c r="H110" s="2">
        <v>3223.13</v>
      </c>
      <c r="I110" s="2">
        <v>3223.13</v>
      </c>
      <c r="J110" s="2" t="s">
        <v>21</v>
      </c>
      <c r="K110" s="2" t="s">
        <v>551</v>
      </c>
      <c r="L110" s="2">
        <v>120223.13</v>
      </c>
      <c r="M110" s="2">
        <v>30055.7825</v>
      </c>
    </row>
    <row r="111" ht="40" customHeight="1" spans="1:13">
      <c r="A111" s="1" t="s">
        <v>552</v>
      </c>
      <c r="B111" s="1" t="s">
        <v>553</v>
      </c>
      <c r="C111" s="1" t="s">
        <v>15</v>
      </c>
      <c r="D111" s="1" t="s">
        <v>554</v>
      </c>
      <c r="E111" s="2" t="s">
        <v>555</v>
      </c>
      <c r="F111" s="2" t="s">
        <v>121</v>
      </c>
      <c r="G111" s="2" t="s">
        <v>556</v>
      </c>
      <c r="H111" s="2">
        <v>8119.69</v>
      </c>
      <c r="I111" s="2">
        <v>8119.69</v>
      </c>
      <c r="J111" s="2" t="s">
        <v>21</v>
      </c>
      <c r="K111" s="2" t="s">
        <v>557</v>
      </c>
      <c r="L111" s="2">
        <v>59419.69</v>
      </c>
      <c r="M111" s="2">
        <v>29709.845</v>
      </c>
    </row>
    <row r="112" ht="40" customHeight="1" spans="1:13">
      <c r="A112" s="1" t="s">
        <v>558</v>
      </c>
      <c r="B112" s="1" t="s">
        <v>559</v>
      </c>
      <c r="C112" s="1" t="s">
        <v>34</v>
      </c>
      <c r="D112" s="1" t="s">
        <v>560</v>
      </c>
      <c r="E112" s="2" t="s">
        <v>561</v>
      </c>
      <c r="F112" s="2" t="s">
        <v>21</v>
      </c>
      <c r="G112" s="2" t="s">
        <v>21</v>
      </c>
      <c r="H112" s="2">
        <v>0</v>
      </c>
      <c r="I112" s="2" t="s">
        <v>21</v>
      </c>
      <c r="J112" s="2" t="s">
        <v>21</v>
      </c>
      <c r="K112" s="2" t="s">
        <v>562</v>
      </c>
      <c r="L112" s="2">
        <v>58900</v>
      </c>
      <c r="M112" s="2">
        <v>14725</v>
      </c>
    </row>
    <row r="113" ht="40" customHeight="1" spans="1:13">
      <c r="A113" s="1" t="s">
        <v>563</v>
      </c>
      <c r="B113" s="1" t="s">
        <v>564</v>
      </c>
      <c r="C113" s="1" t="s">
        <v>47</v>
      </c>
      <c r="D113" s="1" t="s">
        <v>303</v>
      </c>
      <c r="E113" s="2" t="s">
        <v>565</v>
      </c>
      <c r="F113" s="2" t="s">
        <v>21</v>
      </c>
      <c r="G113" s="2" t="s">
        <v>21</v>
      </c>
      <c r="H113" s="2">
        <v>2537.8</v>
      </c>
      <c r="I113" s="2">
        <v>2537.8</v>
      </c>
      <c r="J113" s="2" t="s">
        <v>21</v>
      </c>
      <c r="K113" s="2" t="s">
        <v>566</v>
      </c>
      <c r="L113" s="2">
        <v>52477.8</v>
      </c>
      <c r="M113" s="2">
        <v>17492.6</v>
      </c>
    </row>
    <row r="114" ht="40" customHeight="1" spans="1:13">
      <c r="A114" s="1" t="s">
        <v>567</v>
      </c>
      <c r="B114" s="1" t="s">
        <v>568</v>
      </c>
      <c r="C114" s="1" t="s">
        <v>15</v>
      </c>
      <c r="D114" s="1" t="s">
        <v>303</v>
      </c>
      <c r="E114" s="2" t="s">
        <v>21</v>
      </c>
      <c r="F114" s="2" t="s">
        <v>569</v>
      </c>
      <c r="G114" s="2" t="s">
        <v>570</v>
      </c>
      <c r="H114" s="2">
        <v>25640.67</v>
      </c>
      <c r="I114" s="2">
        <v>25640.67</v>
      </c>
      <c r="J114" s="2" t="s">
        <v>21</v>
      </c>
      <c r="K114" s="2" t="s">
        <v>21</v>
      </c>
      <c r="L114" s="2">
        <v>55941.27</v>
      </c>
      <c r="M114" s="2">
        <v>27970.635</v>
      </c>
    </row>
    <row r="115" ht="40" customHeight="1" spans="1:13">
      <c r="A115" s="1" t="s">
        <v>571</v>
      </c>
      <c r="B115" s="1" t="s">
        <v>572</v>
      </c>
      <c r="C115" s="1" t="s">
        <v>15</v>
      </c>
      <c r="D115" s="1" t="s">
        <v>573</v>
      </c>
      <c r="E115" s="2" t="s">
        <v>574</v>
      </c>
      <c r="F115" s="2" t="s">
        <v>145</v>
      </c>
      <c r="G115" s="2" t="s">
        <v>21</v>
      </c>
      <c r="H115" s="2">
        <v>0</v>
      </c>
      <c r="I115" s="2" t="s">
        <v>21</v>
      </c>
      <c r="J115" s="2" t="s">
        <v>21</v>
      </c>
      <c r="K115" s="2" t="s">
        <v>575</v>
      </c>
      <c r="L115" s="2">
        <v>59200</v>
      </c>
      <c r="M115" s="2">
        <v>29600</v>
      </c>
    </row>
    <row r="116" ht="40" customHeight="1" spans="1:13">
      <c r="A116" s="1" t="s">
        <v>576</v>
      </c>
      <c r="B116" s="1" t="s">
        <v>577</v>
      </c>
      <c r="C116" s="1" t="s">
        <v>19</v>
      </c>
      <c r="D116" s="1" t="s">
        <v>578</v>
      </c>
      <c r="E116" s="2" t="s">
        <v>579</v>
      </c>
      <c r="F116" s="2" t="s">
        <v>580</v>
      </c>
      <c r="G116" s="2" t="s">
        <v>581</v>
      </c>
      <c r="H116" s="2">
        <v>4854.81</v>
      </c>
      <c r="I116" s="2">
        <v>4854.81</v>
      </c>
      <c r="J116" s="2" t="s">
        <v>21</v>
      </c>
      <c r="K116" s="2" t="s">
        <v>582</v>
      </c>
      <c r="L116" s="2">
        <v>12004.81</v>
      </c>
      <c r="M116" s="2">
        <v>12004.81</v>
      </c>
    </row>
    <row r="117" ht="40" customHeight="1" spans="1:13">
      <c r="A117" s="1" t="s">
        <v>583</v>
      </c>
      <c r="B117" s="1" t="s">
        <v>584</v>
      </c>
      <c r="C117" s="1" t="s">
        <v>15</v>
      </c>
      <c r="D117" s="1" t="s">
        <v>303</v>
      </c>
      <c r="E117" s="2" t="s">
        <v>21</v>
      </c>
      <c r="F117" s="2" t="s">
        <v>344</v>
      </c>
      <c r="G117" s="2" t="s">
        <v>31</v>
      </c>
      <c r="H117" s="2">
        <v>10169.63</v>
      </c>
      <c r="I117" s="2">
        <v>8429.63</v>
      </c>
      <c r="J117" s="2">
        <v>1740</v>
      </c>
      <c r="K117" s="2" t="s">
        <v>21</v>
      </c>
      <c r="L117" s="2">
        <v>26019.63</v>
      </c>
      <c r="M117" s="2">
        <v>13009.815</v>
      </c>
    </row>
    <row r="118" ht="40" customHeight="1" spans="1:13">
      <c r="A118" s="1" t="s">
        <v>585</v>
      </c>
      <c r="B118" s="1" t="s">
        <v>586</v>
      </c>
      <c r="C118" s="1" t="s">
        <v>24</v>
      </c>
      <c r="D118" s="1" t="s">
        <v>303</v>
      </c>
      <c r="E118" s="2" t="s">
        <v>21</v>
      </c>
      <c r="F118" s="2" t="s">
        <v>587</v>
      </c>
      <c r="G118" s="2" t="s">
        <v>588</v>
      </c>
      <c r="H118" s="2">
        <v>1817.25</v>
      </c>
      <c r="I118" s="2">
        <v>1817.25</v>
      </c>
      <c r="J118" s="2" t="s">
        <v>21</v>
      </c>
      <c r="K118" s="2" t="s">
        <v>21</v>
      </c>
      <c r="L118" s="2">
        <v>91117.25</v>
      </c>
      <c r="M118" s="2">
        <v>15186.2083333333</v>
      </c>
    </row>
    <row r="119" ht="40" customHeight="1" spans="1:13">
      <c r="A119" s="1" t="s">
        <v>589</v>
      </c>
      <c r="B119" s="1" t="s">
        <v>590</v>
      </c>
      <c r="C119" s="1" t="s">
        <v>15</v>
      </c>
      <c r="D119" s="1" t="s">
        <v>591</v>
      </c>
      <c r="E119" s="2" t="s">
        <v>592</v>
      </c>
      <c r="F119" s="2" t="s">
        <v>21</v>
      </c>
      <c r="G119" s="2" t="s">
        <v>21</v>
      </c>
      <c r="H119" s="2">
        <v>12550.2</v>
      </c>
      <c r="I119" s="2">
        <v>12550.2</v>
      </c>
      <c r="J119" s="2" t="s">
        <v>21</v>
      </c>
      <c r="K119" s="2" t="s">
        <v>593</v>
      </c>
      <c r="L119" s="2">
        <v>42550.2</v>
      </c>
      <c r="M119" s="2">
        <v>21275.1</v>
      </c>
    </row>
    <row r="120" ht="40" customHeight="1" spans="1:13">
      <c r="A120" s="1" t="s">
        <v>594</v>
      </c>
      <c r="B120" s="1" t="s">
        <v>595</v>
      </c>
      <c r="C120" s="1" t="s">
        <v>19</v>
      </c>
      <c r="D120" s="1" t="s">
        <v>596</v>
      </c>
      <c r="E120" s="2" t="s">
        <v>597</v>
      </c>
      <c r="F120" s="2" t="s">
        <v>126</v>
      </c>
      <c r="G120" s="2" t="s">
        <v>21</v>
      </c>
      <c r="H120" s="2">
        <v>2243.36</v>
      </c>
      <c r="I120" s="2">
        <v>2243.36</v>
      </c>
      <c r="J120" s="2" t="s">
        <v>21</v>
      </c>
      <c r="K120" s="2" t="s">
        <v>598</v>
      </c>
      <c r="L120" s="2">
        <v>27793.36</v>
      </c>
      <c r="M120" s="2">
        <v>27793.36</v>
      </c>
    </row>
    <row r="121" ht="40" customHeight="1" spans="1:13">
      <c r="A121" s="1" t="s">
        <v>599</v>
      </c>
      <c r="B121" s="1" t="s">
        <v>600</v>
      </c>
      <c r="C121" s="1" t="s">
        <v>15</v>
      </c>
      <c r="D121" s="1" t="s">
        <v>303</v>
      </c>
      <c r="E121" s="2" t="s">
        <v>21</v>
      </c>
      <c r="F121" s="2" t="s">
        <v>21</v>
      </c>
      <c r="G121" s="2" t="s">
        <v>601</v>
      </c>
      <c r="H121" s="2">
        <v>15175.07</v>
      </c>
      <c r="I121" s="2">
        <v>11695.07</v>
      </c>
      <c r="J121" s="2">
        <v>3480</v>
      </c>
      <c r="K121" s="2" t="s">
        <v>21</v>
      </c>
      <c r="L121" s="2">
        <v>21725.07</v>
      </c>
      <c r="M121" s="2">
        <v>10862.535</v>
      </c>
    </row>
    <row r="122" ht="40" customHeight="1" spans="1:13">
      <c r="A122" s="1" t="s">
        <v>602</v>
      </c>
      <c r="B122" s="1" t="s">
        <v>603</v>
      </c>
      <c r="C122" s="1" t="s">
        <v>34</v>
      </c>
      <c r="D122" s="1" t="s">
        <v>303</v>
      </c>
      <c r="E122" s="2" t="s">
        <v>604</v>
      </c>
      <c r="F122" s="2" t="s">
        <v>537</v>
      </c>
      <c r="G122" s="2" t="s">
        <v>21</v>
      </c>
      <c r="H122" s="2">
        <v>1740</v>
      </c>
      <c r="I122" s="2" t="s">
        <v>21</v>
      </c>
      <c r="J122" s="2">
        <v>1740</v>
      </c>
      <c r="K122" s="2" t="s">
        <v>605</v>
      </c>
      <c r="L122" s="2">
        <v>79440</v>
      </c>
      <c r="M122" s="2">
        <v>19860</v>
      </c>
    </row>
    <row r="123" ht="40" customHeight="1" spans="1:13">
      <c r="A123" s="1" t="s">
        <v>609</v>
      </c>
      <c r="B123" s="1" t="s">
        <v>610</v>
      </c>
      <c r="C123" s="1" t="s">
        <v>15</v>
      </c>
      <c r="D123" s="1" t="s">
        <v>611</v>
      </c>
      <c r="E123" s="2" t="s">
        <v>612</v>
      </c>
      <c r="F123" s="2" t="s">
        <v>21</v>
      </c>
      <c r="G123" s="2" t="s">
        <v>21</v>
      </c>
      <c r="H123" s="2">
        <v>1855.94</v>
      </c>
      <c r="I123" s="2">
        <v>1855.94</v>
      </c>
      <c r="J123" s="2" t="s">
        <v>21</v>
      </c>
      <c r="K123" s="2" t="s">
        <v>613</v>
      </c>
      <c r="L123" s="2">
        <v>58455.94</v>
      </c>
      <c r="M123" s="2">
        <v>29227.97</v>
      </c>
    </row>
    <row r="124" ht="40" customHeight="1" spans="1:13">
      <c r="A124" s="1" t="s">
        <v>614</v>
      </c>
      <c r="B124" s="1" t="s">
        <v>615</v>
      </c>
      <c r="C124" s="1" t="s">
        <v>34</v>
      </c>
      <c r="D124" s="1" t="s">
        <v>616</v>
      </c>
      <c r="E124" s="2" t="s">
        <v>58</v>
      </c>
      <c r="F124" s="2" t="s">
        <v>168</v>
      </c>
      <c r="G124" s="2" t="s">
        <v>21</v>
      </c>
      <c r="H124" s="2">
        <v>4681.59</v>
      </c>
      <c r="I124" s="2">
        <v>2941.59</v>
      </c>
      <c r="J124" s="2">
        <v>1740</v>
      </c>
      <c r="K124" s="2" t="s">
        <v>87</v>
      </c>
      <c r="L124" s="2">
        <v>105881.59</v>
      </c>
      <c r="M124" s="2">
        <v>26470.3975</v>
      </c>
    </row>
    <row r="125" ht="40" customHeight="1" spans="1:13">
      <c r="A125" s="1" t="s">
        <v>617</v>
      </c>
      <c r="B125" s="1" t="s">
        <v>618</v>
      </c>
      <c r="C125" s="1" t="s">
        <v>152</v>
      </c>
      <c r="D125" s="1" t="s">
        <v>303</v>
      </c>
      <c r="E125" s="2" t="s">
        <v>619</v>
      </c>
      <c r="F125" s="2" t="s">
        <v>21</v>
      </c>
      <c r="G125" s="2" t="s">
        <v>21</v>
      </c>
      <c r="H125" s="2">
        <v>2674.06</v>
      </c>
      <c r="I125" s="2">
        <v>2674.06</v>
      </c>
      <c r="J125" s="2" t="s">
        <v>21</v>
      </c>
      <c r="K125" s="2" t="s">
        <v>620</v>
      </c>
      <c r="L125" s="2">
        <v>111874.06</v>
      </c>
      <c r="M125" s="2">
        <v>22374.812</v>
      </c>
    </row>
    <row r="126" ht="40" customHeight="1" spans="1:13">
      <c r="A126" s="1" t="s">
        <v>621</v>
      </c>
      <c r="B126" s="1" t="s">
        <v>622</v>
      </c>
      <c r="C126" s="1" t="s">
        <v>15</v>
      </c>
      <c r="D126" s="1" t="s">
        <v>303</v>
      </c>
      <c r="E126" s="2" t="s">
        <v>592</v>
      </c>
      <c r="F126" s="2" t="s">
        <v>21</v>
      </c>
      <c r="G126" s="2" t="s">
        <v>21</v>
      </c>
      <c r="H126" s="2">
        <v>14458.46</v>
      </c>
      <c r="I126" s="2">
        <v>10978.46</v>
      </c>
      <c r="J126" s="2">
        <v>3480</v>
      </c>
      <c r="K126" s="2" t="s">
        <v>623</v>
      </c>
      <c r="L126" s="2">
        <v>55108.46</v>
      </c>
      <c r="M126" s="2">
        <v>27554.23</v>
      </c>
    </row>
    <row r="127" ht="40" customHeight="1" spans="1:13">
      <c r="A127" s="1" t="s">
        <v>624</v>
      </c>
      <c r="B127" s="1" t="s">
        <v>625</v>
      </c>
      <c r="C127" s="1" t="s">
        <v>15</v>
      </c>
      <c r="D127" s="1" t="s">
        <v>303</v>
      </c>
      <c r="E127" s="2" t="s">
        <v>626</v>
      </c>
      <c r="F127" s="2" t="s">
        <v>21</v>
      </c>
      <c r="G127" s="2" t="s">
        <v>31</v>
      </c>
      <c r="H127" s="2">
        <v>3805.3</v>
      </c>
      <c r="I127" s="2">
        <v>3805.3</v>
      </c>
      <c r="J127" s="2" t="s">
        <v>21</v>
      </c>
      <c r="K127" s="2" t="s">
        <v>300</v>
      </c>
      <c r="L127" s="2">
        <v>34455.3</v>
      </c>
      <c r="M127" s="2">
        <v>17227.65</v>
      </c>
    </row>
    <row r="128" ht="40" customHeight="1" spans="1:13">
      <c r="A128" s="1" t="s">
        <v>627</v>
      </c>
      <c r="B128" s="1" t="s">
        <v>628</v>
      </c>
      <c r="C128" s="1" t="s">
        <v>34</v>
      </c>
      <c r="D128" s="1" t="s">
        <v>303</v>
      </c>
      <c r="E128" s="2" t="s">
        <v>629</v>
      </c>
      <c r="F128" s="2" t="s">
        <v>344</v>
      </c>
      <c r="G128" s="2" t="s">
        <v>21</v>
      </c>
      <c r="H128" s="2">
        <v>7184.13</v>
      </c>
      <c r="I128" s="2">
        <v>5444.13</v>
      </c>
      <c r="J128" s="2">
        <v>1740</v>
      </c>
      <c r="K128" s="2" t="s">
        <v>630</v>
      </c>
      <c r="L128" s="2">
        <v>57884.13</v>
      </c>
      <c r="M128" s="2">
        <v>14471.0325</v>
      </c>
    </row>
    <row r="129" ht="40" customHeight="1" spans="1:13">
      <c r="A129" s="1" t="s">
        <v>631</v>
      </c>
      <c r="B129" s="1" t="s">
        <v>632</v>
      </c>
      <c r="C129" s="1" t="s">
        <v>152</v>
      </c>
      <c r="D129" s="1" t="s">
        <v>303</v>
      </c>
      <c r="E129" s="2" t="s">
        <v>633</v>
      </c>
      <c r="F129" s="2" t="s">
        <v>117</v>
      </c>
      <c r="G129" s="2" t="s">
        <v>634</v>
      </c>
      <c r="H129" s="2">
        <v>2046.45</v>
      </c>
      <c r="I129" s="2">
        <v>2046.45</v>
      </c>
      <c r="J129" s="2" t="s">
        <v>21</v>
      </c>
      <c r="K129" s="2" t="s">
        <v>635</v>
      </c>
      <c r="L129" s="2">
        <v>72196.45</v>
      </c>
      <c r="M129" s="2">
        <v>14439.29</v>
      </c>
    </row>
    <row r="130" ht="40" customHeight="1" spans="1:13">
      <c r="A130" s="1" t="s">
        <v>636</v>
      </c>
      <c r="B130" s="1" t="s">
        <v>637</v>
      </c>
      <c r="C130" s="1" t="s">
        <v>15</v>
      </c>
      <c r="D130" s="1" t="s">
        <v>303</v>
      </c>
      <c r="E130" s="2">
        <v>7200</v>
      </c>
      <c r="F130" s="2" t="s">
        <v>21</v>
      </c>
      <c r="G130" s="2" t="s">
        <v>638</v>
      </c>
      <c r="H130" s="2">
        <v>2829.58</v>
      </c>
      <c r="I130" s="2">
        <v>2829.58</v>
      </c>
      <c r="J130" s="2" t="s">
        <v>21</v>
      </c>
      <c r="K130" s="2" t="s">
        <v>21</v>
      </c>
      <c r="L130" s="2">
        <v>23729.58</v>
      </c>
      <c r="M130" s="2">
        <v>11864.79</v>
      </c>
    </row>
    <row r="131" ht="40" customHeight="1" spans="1:13">
      <c r="A131" s="1" t="s">
        <v>643</v>
      </c>
      <c r="B131" s="1" t="s">
        <v>644</v>
      </c>
      <c r="C131" s="1" t="s">
        <v>34</v>
      </c>
      <c r="D131" s="1" t="s">
        <v>645</v>
      </c>
      <c r="E131" s="2" t="s">
        <v>646</v>
      </c>
      <c r="F131" s="2" t="s">
        <v>647</v>
      </c>
      <c r="G131" s="2" t="s">
        <v>21</v>
      </c>
      <c r="H131" s="2">
        <v>6178.76</v>
      </c>
      <c r="I131" s="2">
        <v>4438.76</v>
      </c>
      <c r="J131" s="2">
        <v>1740</v>
      </c>
      <c r="K131" s="2" t="s">
        <v>648</v>
      </c>
      <c r="L131" s="2">
        <v>121428.76</v>
      </c>
      <c r="M131" s="2">
        <v>30357.19</v>
      </c>
    </row>
    <row r="132" ht="40" customHeight="1" spans="1:13">
      <c r="A132" s="1" t="s">
        <v>649</v>
      </c>
      <c r="B132" s="1" t="s">
        <v>650</v>
      </c>
      <c r="C132" s="1" t="s">
        <v>34</v>
      </c>
      <c r="D132" s="1" t="s">
        <v>303</v>
      </c>
      <c r="E132" s="2" t="s">
        <v>651</v>
      </c>
      <c r="F132" s="2" t="s">
        <v>21</v>
      </c>
      <c r="G132" s="2" t="s">
        <v>357</v>
      </c>
      <c r="H132" s="2">
        <v>3152.6</v>
      </c>
      <c r="I132" s="2">
        <v>3152.6</v>
      </c>
      <c r="J132" s="2" t="s">
        <v>21</v>
      </c>
      <c r="K132" s="2" t="s">
        <v>652</v>
      </c>
      <c r="L132" s="2">
        <v>118752.6</v>
      </c>
      <c r="M132" s="2">
        <v>29688.15</v>
      </c>
    </row>
    <row r="133" ht="40" customHeight="1" spans="1:13">
      <c r="A133" s="1" t="s">
        <v>653</v>
      </c>
      <c r="B133" s="1" t="s">
        <v>654</v>
      </c>
      <c r="C133" s="1" t="s">
        <v>24</v>
      </c>
      <c r="D133" s="1" t="s">
        <v>303</v>
      </c>
      <c r="E133" s="2" t="s">
        <v>655</v>
      </c>
      <c r="F133" s="2" t="s">
        <v>537</v>
      </c>
      <c r="G133" s="2" t="s">
        <v>21</v>
      </c>
      <c r="H133" s="2">
        <v>1578.04</v>
      </c>
      <c r="I133" s="2">
        <v>1578.04</v>
      </c>
      <c r="J133" s="2" t="s">
        <v>21</v>
      </c>
      <c r="K133" s="2" t="s">
        <v>656</v>
      </c>
      <c r="L133" s="2">
        <v>144078.04</v>
      </c>
      <c r="M133" s="2">
        <v>24013.0066666667</v>
      </c>
    </row>
    <row r="134" ht="40" customHeight="1" spans="1:13">
      <c r="A134" s="1" t="s">
        <v>657</v>
      </c>
      <c r="B134" s="1" t="s">
        <v>658</v>
      </c>
      <c r="C134" s="1" t="s">
        <v>47</v>
      </c>
      <c r="D134" s="1" t="s">
        <v>659</v>
      </c>
      <c r="E134" s="2" t="s">
        <v>660</v>
      </c>
      <c r="F134" s="2" t="s">
        <v>21</v>
      </c>
      <c r="G134" s="2" t="s">
        <v>21</v>
      </c>
      <c r="H134" s="2">
        <v>0</v>
      </c>
      <c r="I134" s="2" t="s">
        <v>21</v>
      </c>
      <c r="J134" s="2" t="s">
        <v>21</v>
      </c>
      <c r="K134" s="2" t="s">
        <v>661</v>
      </c>
      <c r="L134" s="2">
        <v>63750</v>
      </c>
      <c r="M134" s="2">
        <v>21250</v>
      </c>
    </row>
    <row r="135" ht="40" customHeight="1" spans="1:13">
      <c r="A135" s="1" t="s">
        <v>662</v>
      </c>
      <c r="B135" s="1" t="s">
        <v>663</v>
      </c>
      <c r="C135" s="1" t="s">
        <v>47</v>
      </c>
      <c r="D135" s="1" t="s">
        <v>664</v>
      </c>
      <c r="E135" s="2" t="s">
        <v>21</v>
      </c>
      <c r="F135" s="2" t="s">
        <v>91</v>
      </c>
      <c r="G135" s="2" t="s">
        <v>665</v>
      </c>
      <c r="H135" s="2">
        <v>1448.37</v>
      </c>
      <c r="I135" s="2">
        <v>1448.37</v>
      </c>
      <c r="J135" s="2" t="s">
        <v>21</v>
      </c>
      <c r="K135" s="2" t="s">
        <v>21</v>
      </c>
      <c r="L135" s="2">
        <v>85348.37</v>
      </c>
      <c r="M135" s="2">
        <v>28449.4566666667</v>
      </c>
    </row>
    <row r="136" ht="40" customHeight="1" spans="1:13">
      <c r="A136" s="1" t="s">
        <v>666</v>
      </c>
      <c r="B136" s="1" t="s">
        <v>667</v>
      </c>
      <c r="C136" s="1" t="s">
        <v>24</v>
      </c>
      <c r="D136" s="1" t="s">
        <v>303</v>
      </c>
      <c r="E136" s="2" t="s">
        <v>668</v>
      </c>
      <c r="F136" s="2" t="s">
        <v>21</v>
      </c>
      <c r="G136" s="2" t="s">
        <v>21</v>
      </c>
      <c r="H136" s="2">
        <v>10564.08</v>
      </c>
      <c r="I136" s="2">
        <v>10564.08</v>
      </c>
      <c r="J136" s="2" t="s">
        <v>21</v>
      </c>
      <c r="K136" s="2" t="s">
        <v>669</v>
      </c>
      <c r="L136" s="2">
        <v>175564.08</v>
      </c>
      <c r="M136" s="2">
        <v>29260.68</v>
      </c>
    </row>
    <row r="137" ht="40" customHeight="1" spans="1:13">
      <c r="A137" s="1" t="s">
        <v>670</v>
      </c>
      <c r="B137" s="1" t="s">
        <v>671</v>
      </c>
      <c r="C137" s="1" t="s">
        <v>42</v>
      </c>
      <c r="D137" s="1" t="s">
        <v>672</v>
      </c>
      <c r="E137" s="2" t="s">
        <v>673</v>
      </c>
      <c r="F137" s="2" t="s">
        <v>537</v>
      </c>
      <c r="G137" s="2" t="s">
        <v>21</v>
      </c>
      <c r="H137" s="2">
        <v>4548.15</v>
      </c>
      <c r="I137" s="2">
        <v>4548.15</v>
      </c>
      <c r="J137" s="2" t="s">
        <v>21</v>
      </c>
      <c r="K137" s="2" t="s">
        <v>674</v>
      </c>
      <c r="L137" s="2">
        <v>123348.15</v>
      </c>
      <c r="M137" s="2">
        <v>17621.1642857143</v>
      </c>
    </row>
    <row r="138" ht="40" customHeight="1" spans="1:13">
      <c r="A138" s="1" t="s">
        <v>675</v>
      </c>
      <c r="B138" s="1" t="s">
        <v>676</v>
      </c>
      <c r="C138" s="1" t="s">
        <v>34</v>
      </c>
      <c r="D138" s="1" t="s">
        <v>303</v>
      </c>
      <c r="E138" s="2" t="s">
        <v>228</v>
      </c>
      <c r="F138" s="2" t="s">
        <v>183</v>
      </c>
      <c r="G138" s="2" t="s">
        <v>499</v>
      </c>
      <c r="H138" s="2">
        <v>2983.94</v>
      </c>
      <c r="I138" s="2">
        <v>2983.94</v>
      </c>
      <c r="J138" s="2" t="s">
        <v>21</v>
      </c>
      <c r="K138" s="2" t="s">
        <v>677</v>
      </c>
      <c r="L138" s="2">
        <v>72083.94</v>
      </c>
      <c r="M138" s="2">
        <v>18020.985</v>
      </c>
    </row>
    <row r="139" ht="40" customHeight="1" spans="1:13">
      <c r="A139" s="1" t="s">
        <v>678</v>
      </c>
      <c r="B139" s="1" t="s">
        <v>679</v>
      </c>
      <c r="C139" s="1" t="s">
        <v>47</v>
      </c>
      <c r="D139" s="1" t="s">
        <v>61</v>
      </c>
      <c r="E139" s="2" t="s">
        <v>680</v>
      </c>
      <c r="F139" s="2" t="s">
        <v>21</v>
      </c>
      <c r="G139" s="2" t="s">
        <v>21</v>
      </c>
      <c r="H139" s="2">
        <v>8080.56</v>
      </c>
      <c r="I139" s="2">
        <v>6340.56</v>
      </c>
      <c r="J139" s="2">
        <v>1740</v>
      </c>
      <c r="K139" s="2" t="s">
        <v>681</v>
      </c>
      <c r="L139" s="2">
        <v>32030.56</v>
      </c>
      <c r="M139" s="2">
        <v>10676.8533333333</v>
      </c>
    </row>
    <row r="140" ht="40" customHeight="1" spans="1:13">
      <c r="A140" s="1" t="s">
        <v>682</v>
      </c>
      <c r="B140" s="1" t="s">
        <v>683</v>
      </c>
      <c r="C140" s="1" t="s">
        <v>24</v>
      </c>
      <c r="D140" s="1" t="s">
        <v>684</v>
      </c>
      <c r="E140" s="2" t="s">
        <v>685</v>
      </c>
      <c r="F140" s="2" t="s">
        <v>178</v>
      </c>
      <c r="G140" s="2" t="s">
        <v>21</v>
      </c>
      <c r="H140" s="2">
        <v>3467.62</v>
      </c>
      <c r="I140" s="2">
        <v>3467.62</v>
      </c>
      <c r="J140" s="2" t="s">
        <v>21</v>
      </c>
      <c r="K140" s="2" t="s">
        <v>686</v>
      </c>
      <c r="L140" s="2">
        <v>175567.62</v>
      </c>
      <c r="M140" s="2">
        <v>29261.27</v>
      </c>
    </row>
    <row r="141" ht="40" customHeight="1" spans="1:13">
      <c r="A141" s="1" t="s">
        <v>687</v>
      </c>
      <c r="B141" s="1" t="s">
        <v>688</v>
      </c>
      <c r="C141" s="1" t="s">
        <v>34</v>
      </c>
      <c r="D141" s="1" t="s">
        <v>303</v>
      </c>
      <c r="E141" s="2" t="s">
        <v>358</v>
      </c>
      <c r="F141" s="2" t="s">
        <v>178</v>
      </c>
      <c r="G141" s="2" t="s">
        <v>21</v>
      </c>
      <c r="H141" s="2">
        <v>1635.8</v>
      </c>
      <c r="I141" s="2">
        <v>1635.8</v>
      </c>
      <c r="J141" s="2" t="s">
        <v>21</v>
      </c>
      <c r="K141" s="2" t="s">
        <v>689</v>
      </c>
      <c r="L141" s="2">
        <v>65635.8</v>
      </c>
      <c r="M141" s="2">
        <v>16408.95</v>
      </c>
    </row>
    <row r="142" ht="40" customHeight="1" spans="1:13">
      <c r="A142" s="1" t="s">
        <v>690</v>
      </c>
      <c r="B142" s="1" t="s">
        <v>691</v>
      </c>
      <c r="C142" s="1" t="s">
        <v>19</v>
      </c>
      <c r="D142" s="1" t="s">
        <v>303</v>
      </c>
      <c r="E142" s="2" t="s">
        <v>21</v>
      </c>
      <c r="F142" s="2" t="s">
        <v>21</v>
      </c>
      <c r="G142" s="2" t="s">
        <v>344</v>
      </c>
      <c r="H142" s="2">
        <v>1747.49</v>
      </c>
      <c r="I142" s="2">
        <v>7.49</v>
      </c>
      <c r="J142" s="2">
        <v>1740</v>
      </c>
      <c r="K142" s="2" t="s">
        <v>21</v>
      </c>
      <c r="L142" s="2">
        <v>11747.49</v>
      </c>
      <c r="M142" s="2">
        <v>11747.49</v>
      </c>
    </row>
    <row r="143" ht="40" customHeight="1" spans="1:13">
      <c r="A143" s="1" t="s">
        <v>692</v>
      </c>
      <c r="B143" s="1" t="s">
        <v>693</v>
      </c>
      <c r="C143" s="1" t="s">
        <v>19</v>
      </c>
      <c r="D143" s="1" t="s">
        <v>303</v>
      </c>
      <c r="E143" s="2" t="s">
        <v>21</v>
      </c>
      <c r="F143" s="2" t="s">
        <v>21</v>
      </c>
      <c r="G143" s="2" t="s">
        <v>344</v>
      </c>
      <c r="H143" s="2">
        <v>1207.49</v>
      </c>
      <c r="I143" s="2">
        <v>1207.49</v>
      </c>
      <c r="J143" s="2" t="s">
        <v>21</v>
      </c>
      <c r="K143" s="2" t="s">
        <v>21</v>
      </c>
      <c r="L143" s="2">
        <v>11207.49</v>
      </c>
      <c r="M143" s="2">
        <v>11207.49</v>
      </c>
    </row>
    <row r="144" ht="40" customHeight="1" spans="1:13">
      <c r="A144" s="1" t="s">
        <v>694</v>
      </c>
      <c r="B144" s="1" t="s">
        <v>695</v>
      </c>
      <c r="C144" s="1" t="s">
        <v>152</v>
      </c>
      <c r="D144" s="1" t="s">
        <v>303</v>
      </c>
      <c r="E144" s="2" t="s">
        <v>696</v>
      </c>
      <c r="F144" s="2" t="s">
        <v>21</v>
      </c>
      <c r="G144" s="2" t="s">
        <v>21</v>
      </c>
      <c r="H144" s="2">
        <v>2608.96</v>
      </c>
      <c r="I144" s="2">
        <v>868.96</v>
      </c>
      <c r="J144" s="2">
        <v>1740</v>
      </c>
      <c r="K144" s="2" t="s">
        <v>697</v>
      </c>
      <c r="L144" s="2">
        <v>130908.96</v>
      </c>
      <c r="M144" s="2">
        <v>26181.792</v>
      </c>
    </row>
    <row r="145" ht="40" customHeight="1" spans="1:13">
      <c r="A145" s="1" t="s">
        <v>698</v>
      </c>
      <c r="B145" s="1" t="s">
        <v>699</v>
      </c>
      <c r="C145" s="1" t="s">
        <v>34</v>
      </c>
      <c r="D145" s="1" t="s">
        <v>700</v>
      </c>
      <c r="E145" s="2" t="s">
        <v>701</v>
      </c>
      <c r="F145" s="2" t="s">
        <v>178</v>
      </c>
      <c r="G145" s="2" t="s">
        <v>21</v>
      </c>
      <c r="H145" s="2">
        <v>3092.45</v>
      </c>
      <c r="I145" s="2">
        <v>3092.45</v>
      </c>
      <c r="J145" s="2" t="s">
        <v>21</v>
      </c>
      <c r="K145" s="2" t="s">
        <v>702</v>
      </c>
      <c r="L145" s="2">
        <v>76592.45</v>
      </c>
      <c r="M145" s="2">
        <v>19148.1125</v>
      </c>
    </row>
    <row r="146" ht="40" customHeight="1" spans="1:13">
      <c r="A146" s="1" t="s">
        <v>703</v>
      </c>
      <c r="B146" s="1" t="s">
        <v>704</v>
      </c>
      <c r="C146" s="1" t="s">
        <v>34</v>
      </c>
      <c r="D146" s="1" t="s">
        <v>303</v>
      </c>
      <c r="E146" s="2" t="s">
        <v>705</v>
      </c>
      <c r="F146" s="2" t="s">
        <v>21</v>
      </c>
      <c r="G146" s="2" t="s">
        <v>21</v>
      </c>
      <c r="H146" s="2">
        <v>2539.3</v>
      </c>
      <c r="I146" s="2">
        <v>2539.3</v>
      </c>
      <c r="J146" s="2" t="s">
        <v>21</v>
      </c>
      <c r="K146" s="2" t="s">
        <v>706</v>
      </c>
      <c r="L146" s="2">
        <v>119339.3</v>
      </c>
      <c r="M146" s="2">
        <v>29834.825</v>
      </c>
    </row>
    <row r="147" ht="40" customHeight="1" spans="1:13">
      <c r="A147" s="1" t="s">
        <v>707</v>
      </c>
      <c r="B147" s="1" t="s">
        <v>708</v>
      </c>
      <c r="C147" s="1" t="s">
        <v>19</v>
      </c>
      <c r="D147" s="1" t="s">
        <v>303</v>
      </c>
      <c r="E147" s="2" t="s">
        <v>21</v>
      </c>
      <c r="F147" s="2" t="s">
        <v>21</v>
      </c>
      <c r="G147" s="2" t="s">
        <v>709</v>
      </c>
      <c r="H147" s="2">
        <v>4611.34</v>
      </c>
      <c r="I147" s="2">
        <v>2871.34</v>
      </c>
      <c r="J147" s="2">
        <v>1740</v>
      </c>
      <c r="K147" s="2" t="s">
        <v>21</v>
      </c>
      <c r="L147" s="2">
        <v>16811.34</v>
      </c>
      <c r="M147" s="2">
        <v>16811.34</v>
      </c>
    </row>
    <row r="148" ht="40" customHeight="1" spans="1:13">
      <c r="A148" s="1" t="s">
        <v>710</v>
      </c>
      <c r="B148" s="1" t="s">
        <v>711</v>
      </c>
      <c r="C148" s="1" t="s">
        <v>34</v>
      </c>
      <c r="D148" s="1" t="s">
        <v>712</v>
      </c>
      <c r="E148" s="2" t="s">
        <v>713</v>
      </c>
      <c r="F148" s="2" t="s">
        <v>714</v>
      </c>
      <c r="G148" s="2" t="s">
        <v>21</v>
      </c>
      <c r="H148" s="2">
        <v>5451.79</v>
      </c>
      <c r="I148" s="2">
        <v>3711.79</v>
      </c>
      <c r="J148" s="2">
        <v>1740</v>
      </c>
      <c r="K148" s="2" t="s">
        <v>715</v>
      </c>
      <c r="L148" s="2">
        <v>118851.79</v>
      </c>
      <c r="M148" s="2">
        <v>29712.9475</v>
      </c>
    </row>
    <row r="149" ht="40" customHeight="1" spans="1:13">
      <c r="A149" s="1" t="s">
        <v>716</v>
      </c>
      <c r="B149" s="1" t="s">
        <v>717</v>
      </c>
      <c r="C149" s="1" t="s">
        <v>19</v>
      </c>
      <c r="D149" s="1" t="s">
        <v>303</v>
      </c>
      <c r="E149" s="2" t="s">
        <v>21</v>
      </c>
      <c r="F149" s="2" t="s">
        <v>21</v>
      </c>
      <c r="G149" s="2" t="s">
        <v>718</v>
      </c>
      <c r="H149" s="2">
        <v>3806.13</v>
      </c>
      <c r="I149" s="2">
        <v>2066.13</v>
      </c>
      <c r="J149" s="2">
        <v>1740</v>
      </c>
      <c r="K149" s="2" t="s">
        <v>21</v>
      </c>
      <c r="L149" s="2">
        <v>13706.13</v>
      </c>
      <c r="M149" s="2">
        <v>13706.13</v>
      </c>
    </row>
    <row r="150" ht="40" customHeight="1" spans="1:13">
      <c r="A150" s="1" t="s">
        <v>722</v>
      </c>
      <c r="B150" s="1" t="s">
        <v>723</v>
      </c>
      <c r="C150" s="1" t="s">
        <v>15</v>
      </c>
      <c r="D150" s="1" t="s">
        <v>303</v>
      </c>
      <c r="E150" s="2" t="s">
        <v>466</v>
      </c>
      <c r="F150" s="2" t="s">
        <v>21</v>
      </c>
      <c r="G150" s="2" t="s">
        <v>21</v>
      </c>
      <c r="H150" s="2">
        <v>3062.51</v>
      </c>
      <c r="I150" s="2">
        <v>3062.51</v>
      </c>
      <c r="J150" s="2" t="s">
        <v>21</v>
      </c>
      <c r="K150" s="2" t="s">
        <v>724</v>
      </c>
      <c r="L150" s="2">
        <v>30562.51</v>
      </c>
      <c r="M150" s="2">
        <v>15281.255</v>
      </c>
    </row>
    <row r="151" ht="40" customHeight="1" spans="1:13">
      <c r="A151" s="1" t="s">
        <v>725</v>
      </c>
      <c r="B151" s="1" t="s">
        <v>726</v>
      </c>
      <c r="C151" s="1" t="s">
        <v>47</v>
      </c>
      <c r="D151" s="1" t="s">
        <v>303</v>
      </c>
      <c r="E151" s="2" t="s">
        <v>613</v>
      </c>
      <c r="F151" s="2" t="s">
        <v>21</v>
      </c>
      <c r="G151" s="2" t="s">
        <v>21</v>
      </c>
      <c r="H151" s="2">
        <v>3455.41</v>
      </c>
      <c r="I151" s="2">
        <v>3455.41</v>
      </c>
      <c r="J151" s="2" t="s">
        <v>21</v>
      </c>
      <c r="K151" s="2" t="s">
        <v>727</v>
      </c>
      <c r="L151" s="2">
        <v>87955.41</v>
      </c>
      <c r="M151" s="2">
        <v>29318.47</v>
      </c>
    </row>
    <row r="152" ht="40" customHeight="1" spans="1:13">
      <c r="A152" s="1" t="s">
        <v>728</v>
      </c>
      <c r="B152" s="1" t="s">
        <v>729</v>
      </c>
      <c r="C152" s="1" t="s">
        <v>47</v>
      </c>
      <c r="D152" s="1" t="s">
        <v>730</v>
      </c>
      <c r="E152" s="2" t="s">
        <v>21</v>
      </c>
      <c r="F152" s="2" t="s">
        <v>183</v>
      </c>
      <c r="G152" s="2" t="s">
        <v>731</v>
      </c>
      <c r="H152" s="2">
        <v>0</v>
      </c>
      <c r="I152" s="2" t="s">
        <v>21</v>
      </c>
      <c r="J152" s="2" t="s">
        <v>21</v>
      </c>
      <c r="K152" s="2" t="s">
        <v>21</v>
      </c>
      <c r="L152" s="2">
        <v>45900</v>
      </c>
      <c r="M152" s="2">
        <v>15300</v>
      </c>
    </row>
    <row r="153" ht="40" customHeight="1" spans="1:13">
      <c r="A153" s="1" t="s">
        <v>732</v>
      </c>
      <c r="B153" s="1" t="s">
        <v>733</v>
      </c>
      <c r="C153" s="1" t="s">
        <v>47</v>
      </c>
      <c r="D153" s="1" t="s">
        <v>303</v>
      </c>
      <c r="E153" s="2" t="s">
        <v>21</v>
      </c>
      <c r="F153" s="2" t="s">
        <v>734</v>
      </c>
      <c r="G153" s="2" t="s">
        <v>735</v>
      </c>
      <c r="H153" s="2">
        <v>1979.33</v>
      </c>
      <c r="I153" s="2">
        <v>1979.33</v>
      </c>
      <c r="J153" s="2" t="s">
        <v>21</v>
      </c>
      <c r="K153" s="2" t="s">
        <v>21</v>
      </c>
      <c r="L153" s="2">
        <v>61099.33</v>
      </c>
      <c r="M153" s="2">
        <v>20366.4433333333</v>
      </c>
    </row>
    <row r="154" ht="40" customHeight="1" spans="1:13">
      <c r="A154" s="1" t="s">
        <v>736</v>
      </c>
      <c r="B154" s="1" t="s">
        <v>737</v>
      </c>
      <c r="C154" s="1" t="s">
        <v>15</v>
      </c>
      <c r="D154" s="1" t="s">
        <v>303</v>
      </c>
      <c r="E154" s="2" t="s">
        <v>738</v>
      </c>
      <c r="F154" s="2" t="s">
        <v>21</v>
      </c>
      <c r="G154" s="2" t="s">
        <v>739</v>
      </c>
      <c r="H154" s="2">
        <v>15568.14</v>
      </c>
      <c r="I154" s="2">
        <v>12380.14</v>
      </c>
      <c r="J154" s="2" t="s">
        <v>740</v>
      </c>
      <c r="K154" s="2" t="s">
        <v>741</v>
      </c>
      <c r="L154" s="2">
        <v>25468.14</v>
      </c>
      <c r="M154" s="2">
        <v>12734.07</v>
      </c>
    </row>
    <row r="155" ht="40" customHeight="1" spans="1:13">
      <c r="A155" s="1" t="s">
        <v>742</v>
      </c>
      <c r="B155" s="1" t="s">
        <v>743</v>
      </c>
      <c r="C155" s="1" t="s">
        <v>152</v>
      </c>
      <c r="D155" s="1" t="s">
        <v>744</v>
      </c>
      <c r="E155" s="2" t="s">
        <v>745</v>
      </c>
      <c r="F155" s="2" t="s">
        <v>537</v>
      </c>
      <c r="G155" s="2" t="s">
        <v>746</v>
      </c>
      <c r="H155" s="2">
        <v>2772.66</v>
      </c>
      <c r="I155" s="2">
        <v>2772.66</v>
      </c>
      <c r="J155" s="2" t="s">
        <v>21</v>
      </c>
      <c r="K155" s="2" t="s">
        <v>747</v>
      </c>
      <c r="L155" s="2">
        <v>130752.66</v>
      </c>
      <c r="M155" s="2">
        <v>26150.532</v>
      </c>
    </row>
    <row r="156" ht="40" customHeight="1" spans="1:13">
      <c r="A156" s="1" t="s">
        <v>748</v>
      </c>
      <c r="B156" s="1" t="s">
        <v>749</v>
      </c>
      <c r="C156" s="1" t="s">
        <v>47</v>
      </c>
      <c r="D156" s="1" t="s">
        <v>750</v>
      </c>
      <c r="E156" s="2" t="s">
        <v>21</v>
      </c>
      <c r="F156" s="2" t="s">
        <v>161</v>
      </c>
      <c r="G156" s="2" t="s">
        <v>751</v>
      </c>
      <c r="H156" s="2">
        <v>0</v>
      </c>
      <c r="I156" s="2" t="s">
        <v>21</v>
      </c>
      <c r="J156" s="2" t="s">
        <v>21</v>
      </c>
      <c r="K156" s="2" t="s">
        <v>21</v>
      </c>
      <c r="L156" s="2">
        <v>79400</v>
      </c>
      <c r="M156" s="2">
        <v>26466.6666666667</v>
      </c>
    </row>
    <row r="157" ht="40" customHeight="1" spans="1:13">
      <c r="A157" s="1" t="s">
        <v>752</v>
      </c>
      <c r="B157" s="1" t="s">
        <v>753</v>
      </c>
      <c r="C157" s="1" t="s">
        <v>15</v>
      </c>
      <c r="D157" s="1" t="s">
        <v>754</v>
      </c>
      <c r="E157" s="2" t="s">
        <v>21</v>
      </c>
      <c r="F157" s="2" t="s">
        <v>145</v>
      </c>
      <c r="G157" s="2" t="s">
        <v>755</v>
      </c>
      <c r="H157" s="2">
        <v>3255.45</v>
      </c>
      <c r="I157" s="2">
        <v>3255.45</v>
      </c>
      <c r="J157" s="2" t="s">
        <v>21</v>
      </c>
      <c r="K157" s="2" t="s">
        <v>21</v>
      </c>
      <c r="L157" s="2">
        <v>40105.45</v>
      </c>
      <c r="M157" s="2">
        <v>20052.725</v>
      </c>
    </row>
    <row r="158" ht="40" customHeight="1" spans="1:13">
      <c r="A158" s="1" t="s">
        <v>756</v>
      </c>
      <c r="B158" s="1" t="s">
        <v>757</v>
      </c>
      <c r="C158" s="1" t="s">
        <v>24</v>
      </c>
      <c r="D158" s="1" t="s">
        <v>303</v>
      </c>
      <c r="E158" s="2" t="s">
        <v>758</v>
      </c>
      <c r="F158" s="2" t="s">
        <v>21</v>
      </c>
      <c r="G158" s="2" t="s">
        <v>21</v>
      </c>
      <c r="H158" s="2">
        <v>4540.57</v>
      </c>
      <c r="I158" s="2">
        <v>4540.57</v>
      </c>
      <c r="J158" s="2" t="s">
        <v>21</v>
      </c>
      <c r="K158" s="2" t="s">
        <v>759</v>
      </c>
      <c r="L158" s="2">
        <v>97340.57</v>
      </c>
      <c r="M158" s="2">
        <v>16223.4283333333</v>
      </c>
    </row>
    <row r="159" ht="40" customHeight="1" spans="1:13">
      <c r="A159" s="1" t="s">
        <v>760</v>
      </c>
      <c r="B159" s="1" t="s">
        <v>761</v>
      </c>
      <c r="C159" s="1" t="s">
        <v>47</v>
      </c>
      <c r="D159" s="1" t="s">
        <v>25</v>
      </c>
      <c r="E159" s="2" t="s">
        <v>762</v>
      </c>
      <c r="F159" s="2" t="s">
        <v>27</v>
      </c>
      <c r="G159" s="2" t="s">
        <v>21</v>
      </c>
      <c r="H159" s="2">
        <v>1740</v>
      </c>
      <c r="I159" s="2" t="s">
        <v>21</v>
      </c>
      <c r="J159" s="2">
        <v>1740</v>
      </c>
      <c r="K159" s="2" t="s">
        <v>763</v>
      </c>
      <c r="L159" s="2">
        <v>58340</v>
      </c>
      <c r="M159" s="2">
        <v>19446.6666666667</v>
      </c>
    </row>
    <row r="160" ht="40" customHeight="1" spans="1:13">
      <c r="A160" s="1" t="s">
        <v>764</v>
      </c>
      <c r="B160" s="1" t="s">
        <v>765</v>
      </c>
      <c r="C160" s="1" t="s">
        <v>34</v>
      </c>
      <c r="D160" s="1" t="s">
        <v>766</v>
      </c>
      <c r="E160" s="2" t="s">
        <v>198</v>
      </c>
      <c r="F160" s="2" t="s">
        <v>483</v>
      </c>
      <c r="G160" s="2" t="s">
        <v>21</v>
      </c>
      <c r="H160" s="2">
        <v>9015.16</v>
      </c>
      <c r="I160" s="2">
        <v>7275.16</v>
      </c>
      <c r="J160" s="2">
        <v>1740</v>
      </c>
      <c r="K160" s="2" t="s">
        <v>763</v>
      </c>
      <c r="L160" s="2">
        <v>42815.16</v>
      </c>
      <c r="M160" s="2">
        <v>10703.79</v>
      </c>
    </row>
    <row r="161" ht="40" customHeight="1" spans="1:13">
      <c r="A161" s="1" t="s">
        <v>767</v>
      </c>
      <c r="B161" s="1" t="s">
        <v>768</v>
      </c>
      <c r="C161" s="1" t="s">
        <v>47</v>
      </c>
      <c r="D161" s="1" t="s">
        <v>769</v>
      </c>
      <c r="E161" s="2" t="s">
        <v>307</v>
      </c>
      <c r="F161" s="2" t="s">
        <v>537</v>
      </c>
      <c r="G161" s="2" t="s">
        <v>21</v>
      </c>
      <c r="H161" s="2">
        <v>866.54</v>
      </c>
      <c r="I161" s="2">
        <v>866.54</v>
      </c>
      <c r="J161" s="2" t="s">
        <v>21</v>
      </c>
      <c r="K161" s="2" t="s">
        <v>770</v>
      </c>
      <c r="L161" s="2">
        <v>72166.54</v>
      </c>
      <c r="M161" s="2">
        <v>24055.5133333333</v>
      </c>
    </row>
    <row r="162" ht="40" customHeight="1" spans="1:13">
      <c r="A162" s="1" t="s">
        <v>780</v>
      </c>
      <c r="B162" s="1" t="s">
        <v>781</v>
      </c>
      <c r="C162" s="1" t="s">
        <v>47</v>
      </c>
      <c r="D162" s="1" t="s">
        <v>782</v>
      </c>
      <c r="E162" s="2" t="s">
        <v>21</v>
      </c>
      <c r="F162" s="2" t="s">
        <v>26</v>
      </c>
      <c r="G162" s="2" t="s">
        <v>665</v>
      </c>
      <c r="H162" s="2">
        <v>12288.39</v>
      </c>
      <c r="I162" s="2">
        <v>12288.39</v>
      </c>
      <c r="J162" s="2" t="s">
        <v>21</v>
      </c>
      <c r="K162" s="2" t="s">
        <v>21</v>
      </c>
      <c r="L162" s="2">
        <v>41188.39</v>
      </c>
      <c r="M162" s="2">
        <v>13729.4633333333</v>
      </c>
    </row>
    <row r="163" ht="40" customHeight="1" spans="1:13">
      <c r="A163" s="1" t="s">
        <v>783</v>
      </c>
      <c r="B163" s="1" t="s">
        <v>784</v>
      </c>
      <c r="C163" s="1" t="s">
        <v>19</v>
      </c>
      <c r="D163" s="1" t="s">
        <v>303</v>
      </c>
      <c r="E163" s="2" t="s">
        <v>785</v>
      </c>
      <c r="F163" s="2" t="s">
        <v>21</v>
      </c>
      <c r="G163" s="2" t="s">
        <v>21</v>
      </c>
      <c r="H163" s="2">
        <v>3847.63</v>
      </c>
      <c r="I163" s="2">
        <v>2107.63</v>
      </c>
      <c r="J163" s="2">
        <v>1740</v>
      </c>
      <c r="K163" s="2" t="s">
        <v>786</v>
      </c>
      <c r="L163" s="2">
        <v>22647.63</v>
      </c>
      <c r="M163" s="2">
        <v>22647.63</v>
      </c>
    </row>
    <row r="164" ht="40" customHeight="1" spans="1:13">
      <c r="A164" s="1" t="s">
        <v>787</v>
      </c>
      <c r="B164" s="1" t="s">
        <v>788</v>
      </c>
      <c r="C164" s="1" t="s">
        <v>19</v>
      </c>
      <c r="D164" s="1" t="s">
        <v>303</v>
      </c>
      <c r="E164" s="2" t="s">
        <v>21</v>
      </c>
      <c r="F164" s="2">
        <v>3000</v>
      </c>
      <c r="G164" s="2" t="s">
        <v>21</v>
      </c>
      <c r="H164" s="2">
        <v>8906.97</v>
      </c>
      <c r="I164" s="2">
        <v>7166.97</v>
      </c>
      <c r="J164" s="2">
        <v>1740</v>
      </c>
      <c r="K164" s="2" t="s">
        <v>21</v>
      </c>
      <c r="L164" s="2">
        <v>11906.97</v>
      </c>
      <c r="M164" s="2">
        <v>11906.97</v>
      </c>
    </row>
    <row r="165" ht="40" customHeight="1" spans="1:13">
      <c r="A165" s="1" t="s">
        <v>789</v>
      </c>
      <c r="B165" s="1" t="s">
        <v>790</v>
      </c>
      <c r="C165" s="1" t="s">
        <v>15</v>
      </c>
      <c r="D165" s="1" t="s">
        <v>72</v>
      </c>
      <c r="E165" s="2" t="s">
        <v>791</v>
      </c>
      <c r="F165" s="2" t="s">
        <v>145</v>
      </c>
      <c r="G165" s="2" t="s">
        <v>21</v>
      </c>
      <c r="H165" s="2">
        <v>3473.61</v>
      </c>
      <c r="I165" s="2">
        <v>3473.61</v>
      </c>
      <c r="J165" s="2" t="s">
        <v>21</v>
      </c>
      <c r="K165" s="2" t="s">
        <v>792</v>
      </c>
      <c r="L165" s="2">
        <v>38873.61</v>
      </c>
      <c r="M165" s="2">
        <v>19436.805</v>
      </c>
    </row>
    <row r="166" ht="40" customHeight="1" spans="1:13">
      <c r="A166" s="1" t="s">
        <v>793</v>
      </c>
      <c r="B166" s="1" t="s">
        <v>794</v>
      </c>
      <c r="C166" s="1" t="s">
        <v>47</v>
      </c>
      <c r="D166" s="1" t="s">
        <v>303</v>
      </c>
      <c r="E166" s="2" t="s">
        <v>795</v>
      </c>
      <c r="F166" s="2" t="s">
        <v>21</v>
      </c>
      <c r="G166" s="2" t="s">
        <v>21</v>
      </c>
      <c r="H166" s="2">
        <v>4148.03</v>
      </c>
      <c r="I166" s="2">
        <v>4148.03</v>
      </c>
      <c r="J166" s="2" t="s">
        <v>21</v>
      </c>
      <c r="K166" s="2" t="s">
        <v>796</v>
      </c>
      <c r="L166" s="2">
        <v>90148.03</v>
      </c>
      <c r="M166" s="2">
        <v>30049.3433333333</v>
      </c>
    </row>
    <row r="167" ht="40" customHeight="1" spans="1:13">
      <c r="A167" s="1" t="s">
        <v>797</v>
      </c>
      <c r="B167" s="1" t="s">
        <v>798</v>
      </c>
      <c r="C167" s="1" t="s">
        <v>34</v>
      </c>
      <c r="D167" s="1" t="s">
        <v>303</v>
      </c>
      <c r="E167" s="2" t="s">
        <v>799</v>
      </c>
      <c r="F167" s="2" t="s">
        <v>21</v>
      </c>
      <c r="G167" s="2" t="s">
        <v>21</v>
      </c>
      <c r="H167" s="2">
        <v>7417.82</v>
      </c>
      <c r="I167" s="2">
        <v>7417.82</v>
      </c>
      <c r="J167" s="2" t="s">
        <v>21</v>
      </c>
      <c r="K167" s="2" t="s">
        <v>178</v>
      </c>
      <c r="L167" s="2">
        <v>60417.82</v>
      </c>
      <c r="M167" s="2">
        <v>15104.455</v>
      </c>
    </row>
    <row r="168" ht="40" customHeight="1" spans="1:13">
      <c r="A168" s="1" t="s">
        <v>809</v>
      </c>
      <c r="B168" s="1" t="s">
        <v>810</v>
      </c>
      <c r="C168" s="1" t="s">
        <v>15</v>
      </c>
      <c r="D168" s="1" t="s">
        <v>811</v>
      </c>
      <c r="E168" s="2" t="s">
        <v>665</v>
      </c>
      <c r="F168" s="2" t="s">
        <v>121</v>
      </c>
      <c r="G168" s="2" t="s">
        <v>21</v>
      </c>
      <c r="H168" s="2">
        <v>3331.74</v>
      </c>
      <c r="I168" s="2">
        <v>3331.74</v>
      </c>
      <c r="J168" s="2" t="s">
        <v>21</v>
      </c>
      <c r="K168" s="2" t="s">
        <v>812</v>
      </c>
      <c r="L168" s="2">
        <v>23881.74</v>
      </c>
      <c r="M168" s="2">
        <v>11940.87</v>
      </c>
    </row>
    <row r="169" ht="40" customHeight="1" spans="1:13">
      <c r="A169" s="1" t="s">
        <v>813</v>
      </c>
      <c r="B169" s="1" t="s">
        <v>814</v>
      </c>
      <c r="C169" s="1" t="s">
        <v>47</v>
      </c>
      <c r="D169" s="1" t="s">
        <v>815</v>
      </c>
      <c r="E169" s="2" t="s">
        <v>21</v>
      </c>
      <c r="F169" s="2" t="s">
        <v>145</v>
      </c>
      <c r="G169" s="2" t="s">
        <v>121</v>
      </c>
      <c r="H169" s="2">
        <v>44790.29</v>
      </c>
      <c r="I169" s="2">
        <v>44790.29</v>
      </c>
      <c r="J169" s="2" t="s">
        <v>21</v>
      </c>
      <c r="K169" s="2" t="s">
        <v>21</v>
      </c>
      <c r="L169" s="2">
        <v>89790.29</v>
      </c>
      <c r="M169" s="2">
        <v>29930.0966666667</v>
      </c>
    </row>
    <row r="170" ht="40" customHeight="1" spans="1:13">
      <c r="A170" s="1" t="s">
        <v>820</v>
      </c>
      <c r="B170" s="1" t="s">
        <v>821</v>
      </c>
      <c r="C170" s="1" t="s">
        <v>15</v>
      </c>
      <c r="D170" s="1" t="s">
        <v>822</v>
      </c>
      <c r="E170" s="2" t="s">
        <v>823</v>
      </c>
      <c r="F170" s="2" t="s">
        <v>27</v>
      </c>
      <c r="G170" s="2" t="s">
        <v>21</v>
      </c>
      <c r="H170" s="2">
        <v>4816.53</v>
      </c>
      <c r="I170" s="2">
        <v>4816.53</v>
      </c>
      <c r="J170" s="2" t="s">
        <v>21</v>
      </c>
      <c r="K170" s="2" t="s">
        <v>107</v>
      </c>
      <c r="L170" s="2">
        <v>56016.53</v>
      </c>
      <c r="M170" s="2">
        <v>28008.265</v>
      </c>
    </row>
    <row r="171" ht="40" customHeight="1" spans="1:13">
      <c r="A171" s="1" t="s">
        <v>827</v>
      </c>
      <c r="B171" s="1" t="s">
        <v>828</v>
      </c>
      <c r="C171" s="1" t="s">
        <v>34</v>
      </c>
      <c r="D171" s="1" t="s">
        <v>829</v>
      </c>
      <c r="E171" s="2" t="s">
        <v>830</v>
      </c>
      <c r="F171" s="2" t="s">
        <v>178</v>
      </c>
      <c r="G171" s="2" t="s">
        <v>21</v>
      </c>
      <c r="H171" s="2">
        <v>9859.21</v>
      </c>
      <c r="I171" s="2">
        <v>9859.21</v>
      </c>
      <c r="J171" s="2" t="s">
        <v>21</v>
      </c>
      <c r="K171" s="2" t="s">
        <v>831</v>
      </c>
      <c r="L171" s="2">
        <v>107259.21</v>
      </c>
      <c r="M171" s="2">
        <v>26814.8025</v>
      </c>
    </row>
    <row r="172" ht="40" customHeight="1" spans="1:13">
      <c r="A172" s="1" t="s">
        <v>832</v>
      </c>
      <c r="B172" s="1" t="s">
        <v>833</v>
      </c>
      <c r="C172" s="1" t="s">
        <v>15</v>
      </c>
      <c r="D172" s="1" t="s">
        <v>834</v>
      </c>
      <c r="E172" s="2" t="s">
        <v>641</v>
      </c>
      <c r="F172" s="2" t="s">
        <v>344</v>
      </c>
      <c r="G172" s="2" t="s">
        <v>21</v>
      </c>
      <c r="H172" s="2">
        <v>6905.81</v>
      </c>
      <c r="I172" s="2">
        <v>5165.81</v>
      </c>
      <c r="J172" s="2">
        <v>1740</v>
      </c>
      <c r="K172" s="2" t="s">
        <v>278</v>
      </c>
      <c r="L172" s="2">
        <v>23105.81</v>
      </c>
      <c r="M172" s="2">
        <v>11552.905</v>
      </c>
    </row>
    <row r="173" ht="40" customHeight="1" spans="1:13">
      <c r="A173" s="1" t="s">
        <v>835</v>
      </c>
      <c r="B173" s="1" t="s">
        <v>836</v>
      </c>
      <c r="C173" s="1" t="s">
        <v>15</v>
      </c>
      <c r="D173" s="1" t="s">
        <v>837</v>
      </c>
      <c r="E173" s="2" t="s">
        <v>838</v>
      </c>
      <c r="F173" s="2" t="s">
        <v>26</v>
      </c>
      <c r="G173" s="2" t="s">
        <v>21</v>
      </c>
      <c r="H173" s="2">
        <v>2362.78</v>
      </c>
      <c r="I173" s="2">
        <v>2362.78</v>
      </c>
      <c r="J173" s="2" t="s">
        <v>21</v>
      </c>
      <c r="K173" s="2" t="s">
        <v>839</v>
      </c>
      <c r="L173" s="2">
        <v>57862.78</v>
      </c>
      <c r="M173" s="2">
        <v>28931.39</v>
      </c>
    </row>
    <row r="174" ht="40" customHeight="1" spans="1:13">
      <c r="A174" s="1" t="s">
        <v>840</v>
      </c>
      <c r="B174" s="1" t="s">
        <v>841</v>
      </c>
      <c r="C174" s="1" t="s">
        <v>152</v>
      </c>
      <c r="D174" s="1" t="s">
        <v>842</v>
      </c>
      <c r="E174" s="2" t="s">
        <v>21</v>
      </c>
      <c r="F174" s="2" t="s">
        <v>183</v>
      </c>
      <c r="G174" s="2" t="s">
        <v>843</v>
      </c>
      <c r="H174" s="2">
        <v>2348.58</v>
      </c>
      <c r="I174" s="2">
        <v>2348.58</v>
      </c>
      <c r="J174" s="2" t="s">
        <v>21</v>
      </c>
      <c r="K174" s="2" t="s">
        <v>21</v>
      </c>
      <c r="L174" s="2">
        <v>53848.58</v>
      </c>
      <c r="M174" s="2">
        <v>10769.716</v>
      </c>
    </row>
    <row r="175" ht="40" customHeight="1" spans="1:13">
      <c r="A175" s="1" t="s">
        <v>844</v>
      </c>
      <c r="B175" s="1" t="s">
        <v>845</v>
      </c>
      <c r="C175" s="1" t="s">
        <v>19</v>
      </c>
      <c r="D175" s="1" t="s">
        <v>224</v>
      </c>
      <c r="E175" s="2" t="s">
        <v>21</v>
      </c>
      <c r="F175" s="2" t="s">
        <v>846</v>
      </c>
      <c r="G175" s="2" t="s">
        <v>31</v>
      </c>
      <c r="H175" s="2">
        <v>189.15</v>
      </c>
      <c r="I175" s="2">
        <v>189.15</v>
      </c>
      <c r="J175" s="2" t="s">
        <v>21</v>
      </c>
      <c r="K175" s="2" t="s">
        <v>21</v>
      </c>
      <c r="L175" s="2">
        <v>29039.15</v>
      </c>
      <c r="M175" s="2">
        <v>29039.15</v>
      </c>
    </row>
    <row r="176" ht="40" customHeight="1" spans="1:13">
      <c r="A176" s="1" t="s">
        <v>847</v>
      </c>
      <c r="B176" s="1" t="s">
        <v>848</v>
      </c>
      <c r="C176" s="1" t="s">
        <v>47</v>
      </c>
      <c r="D176" s="1" t="s">
        <v>849</v>
      </c>
      <c r="E176" s="2" t="s">
        <v>474</v>
      </c>
      <c r="F176" s="2" t="s">
        <v>107</v>
      </c>
      <c r="G176" s="2" t="s">
        <v>21</v>
      </c>
      <c r="H176" s="2">
        <v>3122.87</v>
      </c>
      <c r="I176" s="2">
        <v>3122.87</v>
      </c>
      <c r="J176" s="2" t="s">
        <v>21</v>
      </c>
      <c r="K176" s="2" t="s">
        <v>850</v>
      </c>
      <c r="L176" s="2">
        <v>79022.87</v>
      </c>
      <c r="M176" s="2">
        <v>26340.9566666667</v>
      </c>
    </row>
    <row r="177" ht="40" customHeight="1" spans="1:13">
      <c r="A177" s="1" t="s">
        <v>851</v>
      </c>
      <c r="B177" s="1" t="s">
        <v>852</v>
      </c>
      <c r="C177" s="1" t="s">
        <v>47</v>
      </c>
      <c r="D177" s="1" t="s">
        <v>164</v>
      </c>
      <c r="E177" s="2" t="s">
        <v>853</v>
      </c>
      <c r="F177" s="2" t="s">
        <v>307</v>
      </c>
      <c r="G177" s="2" t="s">
        <v>21</v>
      </c>
      <c r="H177" s="2">
        <v>16424.16</v>
      </c>
      <c r="I177" s="2">
        <v>16424.16</v>
      </c>
      <c r="J177" s="2" t="s">
        <v>21</v>
      </c>
      <c r="K177" s="2" t="s">
        <v>854</v>
      </c>
      <c r="L177" s="2">
        <v>89424.16</v>
      </c>
      <c r="M177" s="2">
        <v>29808.0533333333</v>
      </c>
    </row>
    <row r="178" ht="40" customHeight="1" spans="1:13">
      <c r="A178" s="1" t="s">
        <v>865</v>
      </c>
      <c r="B178" s="1" t="s">
        <v>866</v>
      </c>
      <c r="C178" s="1" t="s">
        <v>19</v>
      </c>
      <c r="D178" s="1" t="s">
        <v>867</v>
      </c>
      <c r="E178" s="2" t="s">
        <v>868</v>
      </c>
      <c r="F178" s="2" t="s">
        <v>126</v>
      </c>
      <c r="G178" s="2" t="s">
        <v>21</v>
      </c>
      <c r="H178" s="2">
        <v>4445.28</v>
      </c>
      <c r="I178" s="2">
        <v>2705.28</v>
      </c>
      <c r="J178" s="2">
        <v>1740</v>
      </c>
      <c r="K178" s="2" t="s">
        <v>869</v>
      </c>
      <c r="L178" s="2">
        <v>28545.28</v>
      </c>
      <c r="M178" s="2">
        <v>28545.28</v>
      </c>
    </row>
    <row r="179" ht="40" customHeight="1" spans="1:13">
      <c r="A179" s="1" t="s">
        <v>870</v>
      </c>
      <c r="B179" s="1" t="s">
        <v>871</v>
      </c>
      <c r="C179" s="1" t="s">
        <v>15</v>
      </c>
      <c r="D179" s="1" t="s">
        <v>303</v>
      </c>
      <c r="E179" s="2" t="s">
        <v>21</v>
      </c>
      <c r="F179" s="2" t="s">
        <v>21</v>
      </c>
      <c r="G179" s="2" t="s">
        <v>641</v>
      </c>
      <c r="H179" s="2">
        <v>12953.12</v>
      </c>
      <c r="I179" s="2">
        <v>9473.12</v>
      </c>
      <c r="J179" s="2">
        <v>3480</v>
      </c>
      <c r="K179" s="2" t="s">
        <v>21</v>
      </c>
      <c r="L179" s="2">
        <v>23053.12</v>
      </c>
      <c r="M179" s="2">
        <v>11526.56</v>
      </c>
    </row>
    <row r="180" ht="40" customHeight="1" spans="1:13">
      <c r="A180" s="1" t="s">
        <v>872</v>
      </c>
      <c r="B180" s="1" t="s">
        <v>873</v>
      </c>
      <c r="C180" s="1" t="s">
        <v>15</v>
      </c>
      <c r="D180" s="1" t="s">
        <v>303</v>
      </c>
      <c r="E180" s="2" t="s">
        <v>874</v>
      </c>
      <c r="F180" s="2" t="s">
        <v>21</v>
      </c>
      <c r="G180" s="2" t="s">
        <v>21</v>
      </c>
      <c r="H180" s="2">
        <v>7270.37</v>
      </c>
      <c r="I180" s="2">
        <v>3790.37</v>
      </c>
      <c r="J180" s="2">
        <v>3480</v>
      </c>
      <c r="K180" s="2" t="s">
        <v>875</v>
      </c>
      <c r="L180" s="2">
        <v>58770.37</v>
      </c>
      <c r="M180" s="2">
        <v>29385.185</v>
      </c>
    </row>
    <row r="181" ht="40" customHeight="1" spans="1:13">
      <c r="A181" s="1" t="s">
        <v>876</v>
      </c>
      <c r="B181" s="1" t="s">
        <v>877</v>
      </c>
      <c r="C181" s="1" t="s">
        <v>15</v>
      </c>
      <c r="D181" s="1" t="s">
        <v>303</v>
      </c>
      <c r="E181" s="2" t="s">
        <v>878</v>
      </c>
      <c r="F181" s="2" t="s">
        <v>121</v>
      </c>
      <c r="G181" s="2" t="s">
        <v>21</v>
      </c>
      <c r="H181" s="2">
        <v>3974.35</v>
      </c>
      <c r="I181" s="2">
        <v>3974.35</v>
      </c>
      <c r="J181" s="2" t="s">
        <v>21</v>
      </c>
      <c r="K181" s="2" t="s">
        <v>879</v>
      </c>
      <c r="L181" s="2">
        <v>36174.35</v>
      </c>
      <c r="M181" s="2">
        <v>18087.175</v>
      </c>
    </row>
    <row r="182" ht="40" customHeight="1" spans="1:13">
      <c r="A182" s="1" t="s">
        <v>884</v>
      </c>
      <c r="B182" s="1" t="s">
        <v>885</v>
      </c>
      <c r="C182" s="1" t="s">
        <v>34</v>
      </c>
      <c r="D182" s="1" t="s">
        <v>886</v>
      </c>
      <c r="E182" s="2" t="s">
        <v>887</v>
      </c>
      <c r="F182" s="2">
        <v>15000</v>
      </c>
      <c r="G182" s="2" t="s">
        <v>21</v>
      </c>
      <c r="H182" s="2">
        <v>9530</v>
      </c>
      <c r="I182" s="2">
        <v>7790</v>
      </c>
      <c r="J182" s="2">
        <v>1740</v>
      </c>
      <c r="K182" s="2" t="s">
        <v>499</v>
      </c>
      <c r="L182" s="2">
        <v>42850</v>
      </c>
      <c r="M182" s="2">
        <v>10712.5</v>
      </c>
    </row>
    <row r="183" ht="40" customHeight="1" spans="1:13">
      <c r="A183" s="1" t="s">
        <v>888</v>
      </c>
      <c r="B183" s="1" t="s">
        <v>889</v>
      </c>
      <c r="C183" s="1" t="s">
        <v>15</v>
      </c>
      <c r="D183" s="1" t="s">
        <v>890</v>
      </c>
      <c r="E183" s="2" t="s">
        <v>21</v>
      </c>
      <c r="F183" s="2" t="s">
        <v>460</v>
      </c>
      <c r="G183" s="2" t="s">
        <v>891</v>
      </c>
      <c r="H183" s="2">
        <v>4869.09</v>
      </c>
      <c r="I183" s="2">
        <v>4869.09</v>
      </c>
      <c r="J183" s="2" t="s">
        <v>21</v>
      </c>
      <c r="K183" s="2" t="s">
        <v>21</v>
      </c>
      <c r="L183" s="2">
        <v>49729.09</v>
      </c>
      <c r="M183" s="2">
        <v>24864.545</v>
      </c>
    </row>
    <row r="184" ht="40" customHeight="1" spans="1:13">
      <c r="A184" s="1" t="s">
        <v>896</v>
      </c>
      <c r="B184" s="1" t="s">
        <v>897</v>
      </c>
      <c r="C184" s="1" t="s">
        <v>15</v>
      </c>
      <c r="D184" s="1" t="s">
        <v>898</v>
      </c>
      <c r="E184" s="2" t="s">
        <v>899</v>
      </c>
      <c r="F184" s="2" t="s">
        <v>300</v>
      </c>
      <c r="G184" s="2" t="s">
        <v>540</v>
      </c>
      <c r="H184" s="2">
        <v>14191.18</v>
      </c>
      <c r="I184" s="2">
        <v>10885.18</v>
      </c>
      <c r="J184" s="2" t="s">
        <v>900</v>
      </c>
      <c r="K184" s="2" t="s">
        <v>846</v>
      </c>
      <c r="L184" s="2">
        <v>35641.18</v>
      </c>
      <c r="M184" s="2">
        <v>17820.59</v>
      </c>
    </row>
    <row r="185" ht="40" customHeight="1" spans="1:13">
      <c r="A185" s="1" t="s">
        <v>906</v>
      </c>
      <c r="B185" s="1" t="s">
        <v>907</v>
      </c>
      <c r="C185" s="1" t="s">
        <v>152</v>
      </c>
      <c r="D185" s="1" t="s">
        <v>303</v>
      </c>
      <c r="E185" s="2" t="s">
        <v>908</v>
      </c>
      <c r="F185" s="2" t="s">
        <v>145</v>
      </c>
      <c r="G185" s="2" t="s">
        <v>21</v>
      </c>
      <c r="H185" s="2">
        <v>7957.53</v>
      </c>
      <c r="I185" s="2">
        <v>4477.53</v>
      </c>
      <c r="J185" s="2">
        <v>3480</v>
      </c>
      <c r="K185" s="2" t="s">
        <v>909</v>
      </c>
      <c r="L185" s="2">
        <v>74857.53</v>
      </c>
      <c r="M185" s="2">
        <v>14971.506</v>
      </c>
    </row>
    <row r="186" ht="40" customHeight="1" spans="1:13">
      <c r="A186" s="1" t="s">
        <v>910</v>
      </c>
      <c r="B186" s="1" t="s">
        <v>911</v>
      </c>
      <c r="C186" s="1" t="s">
        <v>34</v>
      </c>
      <c r="D186" s="1" t="s">
        <v>303</v>
      </c>
      <c r="E186" s="2" t="s">
        <v>234</v>
      </c>
      <c r="F186" s="2" t="s">
        <v>912</v>
      </c>
      <c r="G186" s="2" t="s">
        <v>21</v>
      </c>
      <c r="H186" s="2">
        <v>3781.39</v>
      </c>
      <c r="I186" s="2">
        <v>3781.39</v>
      </c>
      <c r="J186" s="2" t="s">
        <v>21</v>
      </c>
      <c r="K186" s="2" t="s">
        <v>913</v>
      </c>
      <c r="L186" s="2">
        <v>115481.39</v>
      </c>
      <c r="M186" s="2">
        <v>28870.3475</v>
      </c>
    </row>
    <row r="187" ht="40" customHeight="1" spans="1:13">
      <c r="A187" s="1" t="s">
        <v>914</v>
      </c>
      <c r="B187" s="1" t="s">
        <v>915</v>
      </c>
      <c r="C187" s="1" t="s">
        <v>152</v>
      </c>
      <c r="D187" s="1" t="s">
        <v>303</v>
      </c>
      <c r="E187" s="2" t="s">
        <v>727</v>
      </c>
      <c r="F187" s="2">
        <v>10000</v>
      </c>
      <c r="G187" s="2" t="s">
        <v>21</v>
      </c>
      <c r="H187" s="2">
        <v>11188.15</v>
      </c>
      <c r="I187" s="2">
        <v>9448.15</v>
      </c>
      <c r="J187" s="2">
        <v>1740</v>
      </c>
      <c r="K187" s="2" t="s">
        <v>916</v>
      </c>
      <c r="L187" s="2">
        <v>55038.15</v>
      </c>
      <c r="M187" s="2">
        <v>11007.63</v>
      </c>
    </row>
    <row r="188" ht="40" customHeight="1" spans="1:13">
      <c r="A188" s="1" t="s">
        <v>917</v>
      </c>
      <c r="B188" s="1" t="s">
        <v>918</v>
      </c>
      <c r="C188" s="1" t="s">
        <v>47</v>
      </c>
      <c r="D188" s="1" t="s">
        <v>919</v>
      </c>
      <c r="E188" s="2" t="s">
        <v>21</v>
      </c>
      <c r="F188" s="2" t="s">
        <v>460</v>
      </c>
      <c r="G188" s="2" t="s">
        <v>920</v>
      </c>
      <c r="H188" s="2">
        <v>3837.83</v>
      </c>
      <c r="I188" s="2">
        <v>3837.83</v>
      </c>
      <c r="J188" s="2" t="s">
        <v>21</v>
      </c>
      <c r="K188" s="2" t="s">
        <v>21</v>
      </c>
      <c r="L188" s="2">
        <v>46937.83</v>
      </c>
      <c r="M188" s="2">
        <v>15645.9433333333</v>
      </c>
    </row>
    <row r="189" ht="40" customHeight="1" spans="1:13">
      <c r="A189" s="1" t="s">
        <v>921</v>
      </c>
      <c r="B189" s="1" t="s">
        <v>922</v>
      </c>
      <c r="C189" s="1" t="s">
        <v>19</v>
      </c>
      <c r="D189" s="1" t="s">
        <v>303</v>
      </c>
      <c r="E189" s="2" t="s">
        <v>21</v>
      </c>
      <c r="F189" s="2" t="s">
        <v>21</v>
      </c>
      <c r="G189" s="2">
        <v>9000</v>
      </c>
      <c r="H189" s="2">
        <v>1466.6</v>
      </c>
      <c r="I189" s="2">
        <v>1466.6</v>
      </c>
      <c r="J189" s="2" t="s">
        <v>21</v>
      </c>
      <c r="K189" s="2" t="s">
        <v>21</v>
      </c>
      <c r="L189" s="2">
        <v>10466.6</v>
      </c>
      <c r="M189" s="2">
        <v>10466.6</v>
      </c>
    </row>
    <row r="190" ht="40" customHeight="1" spans="1:13">
      <c r="A190" s="1" t="s">
        <v>927</v>
      </c>
      <c r="B190" s="1" t="s">
        <v>928</v>
      </c>
      <c r="C190" s="1" t="s">
        <v>47</v>
      </c>
      <c r="D190" s="1" t="s">
        <v>929</v>
      </c>
      <c r="E190" s="2" t="s">
        <v>21</v>
      </c>
      <c r="F190" s="2" t="s">
        <v>145</v>
      </c>
      <c r="G190" s="2" t="s">
        <v>891</v>
      </c>
      <c r="H190" s="2">
        <v>1373.72</v>
      </c>
      <c r="I190" s="2">
        <v>1373.72</v>
      </c>
      <c r="J190" s="2" t="s">
        <v>21</v>
      </c>
      <c r="K190" s="2" t="s">
        <v>21</v>
      </c>
      <c r="L190" s="2">
        <v>41233.72</v>
      </c>
      <c r="M190" s="2">
        <v>13744.5733333333</v>
      </c>
    </row>
    <row r="191" ht="40" customHeight="1" spans="1:13">
      <c r="A191" s="1" t="s">
        <v>930</v>
      </c>
      <c r="B191" s="1" t="s">
        <v>931</v>
      </c>
      <c r="C191" s="1" t="s">
        <v>47</v>
      </c>
      <c r="D191" s="1" t="s">
        <v>932</v>
      </c>
      <c r="E191" s="2" t="s">
        <v>933</v>
      </c>
      <c r="F191" s="2">
        <v>20000</v>
      </c>
      <c r="G191" s="2" t="s">
        <v>21</v>
      </c>
      <c r="H191" s="2">
        <v>2153.5</v>
      </c>
      <c r="I191" s="2">
        <v>2153.5</v>
      </c>
      <c r="J191" s="2" t="s">
        <v>21</v>
      </c>
      <c r="K191" s="2" t="s">
        <v>934</v>
      </c>
      <c r="L191" s="2">
        <v>33553.5</v>
      </c>
      <c r="M191" s="2">
        <v>11184.5</v>
      </c>
    </row>
    <row r="192" ht="40" customHeight="1" spans="1:13">
      <c r="A192" s="1" t="s">
        <v>935</v>
      </c>
      <c r="B192" s="1" t="s">
        <v>936</v>
      </c>
      <c r="C192" s="1" t="s">
        <v>47</v>
      </c>
      <c r="D192" s="1" t="s">
        <v>303</v>
      </c>
      <c r="E192" s="2" t="s">
        <v>937</v>
      </c>
      <c r="F192" s="2" t="s">
        <v>21</v>
      </c>
      <c r="G192" s="2" t="s">
        <v>21</v>
      </c>
      <c r="H192" s="2">
        <v>3654.63</v>
      </c>
      <c r="I192" s="2">
        <v>3654.63</v>
      </c>
      <c r="J192" s="2" t="s">
        <v>21</v>
      </c>
      <c r="K192" s="2" t="s">
        <v>938</v>
      </c>
      <c r="L192" s="2">
        <v>86654.63</v>
      </c>
      <c r="M192" s="2">
        <v>28884.8766666667</v>
      </c>
    </row>
    <row r="193" ht="40" customHeight="1" spans="1:13">
      <c r="A193" s="1" t="s">
        <v>943</v>
      </c>
      <c r="B193" s="1" t="s">
        <v>944</v>
      </c>
      <c r="C193" s="1" t="s">
        <v>34</v>
      </c>
      <c r="D193" s="1" t="s">
        <v>945</v>
      </c>
      <c r="E193" s="2" t="s">
        <v>946</v>
      </c>
      <c r="F193" s="2" t="s">
        <v>587</v>
      </c>
      <c r="G193" s="2" t="s">
        <v>21</v>
      </c>
      <c r="H193" s="2">
        <v>1337.46</v>
      </c>
      <c r="I193" s="2">
        <v>1337.46</v>
      </c>
      <c r="J193" s="2" t="s">
        <v>21</v>
      </c>
      <c r="K193" s="2" t="s">
        <v>947</v>
      </c>
      <c r="L193" s="2">
        <v>118937.46</v>
      </c>
      <c r="M193" s="2">
        <v>29734.365</v>
      </c>
    </row>
    <row r="194" ht="40" customHeight="1" spans="1:13">
      <c r="A194" s="1" t="s">
        <v>948</v>
      </c>
      <c r="B194" s="1" t="s">
        <v>949</v>
      </c>
      <c r="C194" s="1" t="s">
        <v>15</v>
      </c>
      <c r="D194" s="1" t="s">
        <v>303</v>
      </c>
      <c r="E194" s="2" t="s">
        <v>21</v>
      </c>
      <c r="F194" s="2" t="s">
        <v>21</v>
      </c>
      <c r="G194" s="2" t="s">
        <v>950</v>
      </c>
      <c r="H194" s="2">
        <v>10691.76</v>
      </c>
      <c r="I194" s="2">
        <v>10691.76</v>
      </c>
      <c r="J194" s="2" t="s">
        <v>21</v>
      </c>
      <c r="K194" s="2" t="s">
        <v>21</v>
      </c>
      <c r="L194" s="2">
        <v>25891.76</v>
      </c>
      <c r="M194" s="2">
        <v>12945.88</v>
      </c>
    </row>
    <row r="195" ht="40" customHeight="1" spans="1:13">
      <c r="A195" s="1" t="s">
        <v>951</v>
      </c>
      <c r="B195" s="1" t="s">
        <v>952</v>
      </c>
      <c r="C195" s="1" t="s">
        <v>15</v>
      </c>
      <c r="D195" s="1" t="s">
        <v>953</v>
      </c>
      <c r="E195" s="2" t="s">
        <v>954</v>
      </c>
      <c r="F195" s="2" t="s">
        <v>431</v>
      </c>
      <c r="G195" s="2" t="s">
        <v>21</v>
      </c>
      <c r="H195" s="2">
        <v>7369.03</v>
      </c>
      <c r="I195" s="2">
        <v>5629.03</v>
      </c>
      <c r="J195" s="2">
        <v>1740</v>
      </c>
      <c r="K195" s="2" t="s">
        <v>955</v>
      </c>
      <c r="L195" s="2">
        <v>37279.03</v>
      </c>
      <c r="M195" s="2">
        <v>18639.515</v>
      </c>
    </row>
    <row r="196" ht="40" customHeight="1" spans="1:13">
      <c r="A196" s="1" t="s">
        <v>956</v>
      </c>
      <c r="B196" s="1" t="s">
        <v>957</v>
      </c>
      <c r="C196" s="1" t="s">
        <v>34</v>
      </c>
      <c r="D196" s="1" t="s">
        <v>303</v>
      </c>
      <c r="E196" s="2" t="s">
        <v>958</v>
      </c>
      <c r="F196" s="2" t="s">
        <v>21</v>
      </c>
      <c r="G196" s="2" t="s">
        <v>21</v>
      </c>
      <c r="H196" s="2">
        <v>1535.02</v>
      </c>
      <c r="I196" s="2">
        <v>1535.02</v>
      </c>
      <c r="J196" s="2" t="s">
        <v>21</v>
      </c>
      <c r="K196" s="2" t="s">
        <v>959</v>
      </c>
      <c r="L196" s="2">
        <v>110635.02</v>
      </c>
      <c r="M196" s="2">
        <v>27658.755</v>
      </c>
    </row>
    <row r="197" ht="40" customHeight="1" spans="1:13">
      <c r="A197" s="1" t="s">
        <v>960</v>
      </c>
      <c r="B197" s="1" t="s">
        <v>961</v>
      </c>
      <c r="C197" s="1" t="s">
        <v>15</v>
      </c>
      <c r="D197" s="1" t="s">
        <v>962</v>
      </c>
      <c r="E197" s="2" t="s">
        <v>21</v>
      </c>
      <c r="F197" s="2" t="s">
        <v>349</v>
      </c>
      <c r="G197" s="2" t="s">
        <v>21</v>
      </c>
      <c r="H197" s="2">
        <v>26700.59</v>
      </c>
      <c r="I197" s="2">
        <v>26700.59</v>
      </c>
      <c r="J197" s="2" t="s">
        <v>21</v>
      </c>
      <c r="K197" s="2" t="s">
        <v>21</v>
      </c>
      <c r="L197" s="2">
        <v>63700.59</v>
      </c>
      <c r="M197" s="2">
        <v>31850.295</v>
      </c>
    </row>
    <row r="198" ht="40" customHeight="1" spans="1:13">
      <c r="A198" s="1" t="s">
        <v>963</v>
      </c>
      <c r="B198" s="1" t="s">
        <v>964</v>
      </c>
      <c r="C198" s="1" t="s">
        <v>42</v>
      </c>
      <c r="D198" s="1" t="s">
        <v>303</v>
      </c>
      <c r="E198" s="2" t="s">
        <v>965</v>
      </c>
      <c r="F198" s="2" t="s">
        <v>587</v>
      </c>
      <c r="G198" s="2" t="s">
        <v>21</v>
      </c>
      <c r="H198" s="2">
        <v>11176.83</v>
      </c>
      <c r="I198" s="2">
        <v>7696.83</v>
      </c>
      <c r="J198" s="2">
        <v>3480</v>
      </c>
      <c r="K198" s="2" t="s">
        <v>966</v>
      </c>
      <c r="L198" s="2">
        <v>145386.83</v>
      </c>
      <c r="M198" s="2">
        <v>20769.5471428571</v>
      </c>
    </row>
    <row r="199" ht="40" customHeight="1" spans="1:13">
      <c r="A199" s="1" t="s">
        <v>970</v>
      </c>
      <c r="B199" s="1" t="s">
        <v>971</v>
      </c>
      <c r="C199" s="1" t="s">
        <v>152</v>
      </c>
      <c r="D199" s="1" t="s">
        <v>303</v>
      </c>
      <c r="E199" s="2" t="s">
        <v>972</v>
      </c>
      <c r="F199" s="2" t="s">
        <v>21</v>
      </c>
      <c r="G199" s="2" t="s">
        <v>21</v>
      </c>
      <c r="H199" s="2">
        <v>3480</v>
      </c>
      <c r="I199" s="2" t="s">
        <v>21</v>
      </c>
      <c r="J199" s="2">
        <v>3480</v>
      </c>
      <c r="K199" s="2" t="s">
        <v>973</v>
      </c>
      <c r="L199" s="2">
        <v>129880</v>
      </c>
      <c r="M199" s="2">
        <v>25976</v>
      </c>
    </row>
    <row r="200" ht="40" customHeight="1" spans="1:13">
      <c r="A200" s="1" t="s">
        <v>974</v>
      </c>
      <c r="B200" s="1" t="s">
        <v>975</v>
      </c>
      <c r="C200" s="1" t="s">
        <v>15</v>
      </c>
      <c r="D200" s="1" t="s">
        <v>103</v>
      </c>
      <c r="E200" s="2" t="s">
        <v>21</v>
      </c>
      <c r="F200" s="2" t="s">
        <v>976</v>
      </c>
      <c r="G200" s="2" t="s">
        <v>977</v>
      </c>
      <c r="H200" s="2">
        <v>9062.56</v>
      </c>
      <c r="I200" s="2">
        <v>5582.56</v>
      </c>
      <c r="J200" s="2">
        <v>3480</v>
      </c>
      <c r="K200" s="2" t="s">
        <v>21</v>
      </c>
      <c r="L200" s="2">
        <v>26162.56</v>
      </c>
      <c r="M200" s="2">
        <v>13081.28</v>
      </c>
    </row>
    <row r="201" ht="40" customHeight="1" spans="1:13">
      <c r="A201" s="1" t="s">
        <v>978</v>
      </c>
      <c r="B201" s="1" t="s">
        <v>979</v>
      </c>
      <c r="C201" s="1" t="s">
        <v>15</v>
      </c>
      <c r="D201" s="1" t="s">
        <v>980</v>
      </c>
      <c r="E201" s="2" t="s">
        <v>677</v>
      </c>
      <c r="F201" s="2" t="s">
        <v>145</v>
      </c>
      <c r="G201" s="2" t="s">
        <v>981</v>
      </c>
      <c r="H201" s="2">
        <v>0</v>
      </c>
      <c r="I201" s="2" t="s">
        <v>21</v>
      </c>
      <c r="J201" s="2" t="s">
        <v>21</v>
      </c>
      <c r="K201" s="2" t="s">
        <v>470</v>
      </c>
      <c r="L201" s="2">
        <v>39100</v>
      </c>
      <c r="M201" s="2">
        <v>19550</v>
      </c>
    </row>
    <row r="202" ht="40" customHeight="1" spans="1:13">
      <c r="A202" s="1" t="s">
        <v>982</v>
      </c>
      <c r="B202" s="1" t="s">
        <v>983</v>
      </c>
      <c r="C202" s="1" t="s">
        <v>15</v>
      </c>
      <c r="D202" s="1" t="s">
        <v>984</v>
      </c>
      <c r="E202" s="2" t="s">
        <v>985</v>
      </c>
      <c r="F202" s="2" t="s">
        <v>145</v>
      </c>
      <c r="G202" s="2" t="s">
        <v>21</v>
      </c>
      <c r="H202" s="2">
        <v>1900.48</v>
      </c>
      <c r="I202" s="2">
        <v>1900.48</v>
      </c>
      <c r="J202" s="2" t="s">
        <v>21</v>
      </c>
      <c r="K202" s="2" t="s">
        <v>986</v>
      </c>
      <c r="L202" s="2">
        <v>58100.48</v>
      </c>
      <c r="M202" s="2">
        <v>29050.24</v>
      </c>
    </row>
    <row r="203" ht="40" customHeight="1" spans="1:13">
      <c r="A203" s="1" t="s">
        <v>987</v>
      </c>
      <c r="B203" s="1" t="s">
        <v>988</v>
      </c>
      <c r="C203" s="1" t="s">
        <v>152</v>
      </c>
      <c r="D203" s="1" t="s">
        <v>303</v>
      </c>
      <c r="E203" s="2" t="s">
        <v>21</v>
      </c>
      <c r="F203" s="2" t="s">
        <v>587</v>
      </c>
      <c r="G203" s="2" t="s">
        <v>989</v>
      </c>
      <c r="H203" s="2">
        <v>4233.79</v>
      </c>
      <c r="I203" s="2">
        <v>2493.79</v>
      </c>
      <c r="J203" s="2">
        <v>1740</v>
      </c>
      <c r="K203" s="2" t="s">
        <v>21</v>
      </c>
      <c r="L203" s="2">
        <v>85153.79</v>
      </c>
      <c r="M203" s="2">
        <v>17030.758</v>
      </c>
    </row>
    <row r="204" ht="40" customHeight="1" spans="1:13">
      <c r="A204" s="1" t="s">
        <v>990</v>
      </c>
      <c r="B204" s="1" t="s">
        <v>991</v>
      </c>
      <c r="C204" s="1" t="s">
        <v>47</v>
      </c>
      <c r="D204" s="1" t="s">
        <v>992</v>
      </c>
      <c r="E204" s="2" t="s">
        <v>993</v>
      </c>
      <c r="F204" s="2" t="s">
        <v>410</v>
      </c>
      <c r="G204" s="2" t="s">
        <v>145</v>
      </c>
      <c r="H204" s="2">
        <v>274.01</v>
      </c>
      <c r="I204" s="2">
        <v>274.01</v>
      </c>
      <c r="J204" s="2" t="s">
        <v>21</v>
      </c>
      <c r="K204" s="2" t="s">
        <v>994</v>
      </c>
      <c r="L204" s="2">
        <v>43604.01</v>
      </c>
      <c r="M204" s="2">
        <v>14534.67</v>
      </c>
    </row>
    <row r="205" ht="40" customHeight="1" spans="1:13">
      <c r="A205" s="1" t="s">
        <v>995</v>
      </c>
      <c r="B205" s="1" t="s">
        <v>996</v>
      </c>
      <c r="C205" s="1" t="s">
        <v>15</v>
      </c>
      <c r="D205" s="1" t="s">
        <v>997</v>
      </c>
      <c r="E205" s="2" t="s">
        <v>998</v>
      </c>
      <c r="F205" s="2" t="s">
        <v>999</v>
      </c>
      <c r="G205" s="2" t="s">
        <v>21</v>
      </c>
      <c r="H205" s="2">
        <v>11094.66</v>
      </c>
      <c r="I205" s="2">
        <v>7788.66</v>
      </c>
      <c r="J205" s="2" t="s">
        <v>900</v>
      </c>
      <c r="K205" s="2" t="s">
        <v>1000</v>
      </c>
      <c r="L205" s="2">
        <v>35094.66</v>
      </c>
      <c r="M205" s="2">
        <v>17547.33</v>
      </c>
    </row>
    <row r="206" ht="40" customHeight="1" spans="1:13">
      <c r="A206" s="1" t="s">
        <v>1001</v>
      </c>
      <c r="B206" s="1" t="s">
        <v>1002</v>
      </c>
      <c r="C206" s="1" t="s">
        <v>34</v>
      </c>
      <c r="D206" s="1" t="s">
        <v>1003</v>
      </c>
      <c r="E206" s="2" t="s">
        <v>462</v>
      </c>
      <c r="F206" s="2" t="s">
        <v>183</v>
      </c>
      <c r="G206" s="2" t="s">
        <v>21</v>
      </c>
      <c r="H206" s="2">
        <v>1228.02</v>
      </c>
      <c r="I206" s="2">
        <v>1228.02</v>
      </c>
      <c r="J206" s="2" t="s">
        <v>21</v>
      </c>
      <c r="K206" s="2" t="s">
        <v>778</v>
      </c>
      <c r="L206" s="2">
        <v>42728.02</v>
      </c>
      <c r="M206" s="2">
        <v>10682.005</v>
      </c>
    </row>
    <row r="207" ht="40" customHeight="1" spans="1:13">
      <c r="A207" s="1" t="s">
        <v>1004</v>
      </c>
      <c r="B207" s="1" t="s">
        <v>1005</v>
      </c>
      <c r="C207" s="1" t="s">
        <v>34</v>
      </c>
      <c r="D207" s="1" t="s">
        <v>1006</v>
      </c>
      <c r="E207" s="2" t="s">
        <v>1007</v>
      </c>
      <c r="F207" s="2" t="s">
        <v>344</v>
      </c>
      <c r="G207" s="2" t="s">
        <v>21</v>
      </c>
      <c r="H207" s="2">
        <v>10944.51</v>
      </c>
      <c r="I207" s="2">
        <v>10944.51</v>
      </c>
      <c r="J207" s="2" t="s">
        <v>21</v>
      </c>
      <c r="K207" s="2" t="s">
        <v>1008</v>
      </c>
      <c r="L207" s="2">
        <v>47424.51</v>
      </c>
      <c r="M207" s="2">
        <v>11856.1275</v>
      </c>
    </row>
    <row r="208" ht="40" customHeight="1" spans="1:13">
      <c r="A208" s="1" t="s">
        <v>1009</v>
      </c>
      <c r="B208" s="1" t="s">
        <v>1010</v>
      </c>
      <c r="C208" s="1" t="s">
        <v>34</v>
      </c>
      <c r="D208" s="1" t="s">
        <v>303</v>
      </c>
      <c r="E208" s="2" t="s">
        <v>1011</v>
      </c>
      <c r="F208" s="2" t="s">
        <v>21</v>
      </c>
      <c r="G208" s="2" t="s">
        <v>21</v>
      </c>
      <c r="H208" s="2">
        <v>2476.89</v>
      </c>
      <c r="I208" s="2">
        <v>2476.89</v>
      </c>
      <c r="J208" s="2" t="s">
        <v>21</v>
      </c>
      <c r="K208" s="2" t="s">
        <v>1012</v>
      </c>
      <c r="L208" s="2">
        <v>98976.89</v>
      </c>
      <c r="M208" s="2">
        <v>24744.2225</v>
      </c>
    </row>
    <row r="209" ht="40" customHeight="1" spans="1:13">
      <c r="A209" s="1" t="s">
        <v>1013</v>
      </c>
      <c r="B209" s="1" t="s">
        <v>1014</v>
      </c>
      <c r="C209" s="1" t="s">
        <v>19</v>
      </c>
      <c r="D209" s="1" t="s">
        <v>303</v>
      </c>
      <c r="E209" s="2" t="s">
        <v>21</v>
      </c>
      <c r="F209" s="2" t="s">
        <v>21</v>
      </c>
      <c r="G209" s="2" t="s">
        <v>1015</v>
      </c>
      <c r="H209" s="2">
        <v>8744.49</v>
      </c>
      <c r="I209" s="2">
        <v>5438.49</v>
      </c>
      <c r="J209" s="2" t="s">
        <v>900</v>
      </c>
      <c r="K209" s="2" t="s">
        <v>21</v>
      </c>
      <c r="L209" s="2">
        <v>11584.49</v>
      </c>
      <c r="M209" s="2">
        <v>11584.49</v>
      </c>
    </row>
    <row r="210" ht="40" customHeight="1" spans="1:13">
      <c r="A210" s="1" t="s">
        <v>1016</v>
      </c>
      <c r="B210" s="1" t="s">
        <v>1017</v>
      </c>
      <c r="C210" s="1" t="s">
        <v>15</v>
      </c>
      <c r="D210" s="1" t="s">
        <v>303</v>
      </c>
      <c r="E210" s="2" t="s">
        <v>21</v>
      </c>
      <c r="F210" s="2">
        <v>3000</v>
      </c>
      <c r="G210" s="2" t="s">
        <v>1018</v>
      </c>
      <c r="H210" s="2">
        <v>3227.12</v>
      </c>
      <c r="I210" s="2">
        <v>3227.12</v>
      </c>
      <c r="J210" s="2" t="s">
        <v>21</v>
      </c>
      <c r="K210" s="2" t="s">
        <v>21</v>
      </c>
      <c r="L210" s="2">
        <v>20077.12</v>
      </c>
      <c r="M210" s="2">
        <v>10038.56</v>
      </c>
    </row>
    <row r="211" ht="40" customHeight="1" spans="1:13">
      <c r="A211" s="1" t="s">
        <v>1019</v>
      </c>
      <c r="B211" s="1" t="s">
        <v>1020</v>
      </c>
      <c r="C211" s="1" t="s">
        <v>152</v>
      </c>
      <c r="D211" s="1" t="s">
        <v>1021</v>
      </c>
      <c r="E211" s="2" t="s">
        <v>21</v>
      </c>
      <c r="F211" s="2" t="s">
        <v>587</v>
      </c>
      <c r="G211" s="2" t="s">
        <v>1022</v>
      </c>
      <c r="H211" s="2">
        <v>2485.49</v>
      </c>
      <c r="I211" s="2">
        <v>2485.49</v>
      </c>
      <c r="J211" s="2" t="s">
        <v>21</v>
      </c>
      <c r="K211" s="2" t="s">
        <v>21</v>
      </c>
      <c r="L211" s="2">
        <v>85685.49</v>
      </c>
      <c r="M211" s="2">
        <v>17137.098</v>
      </c>
    </row>
    <row r="212" ht="40" customHeight="1" spans="1:13">
      <c r="A212" s="1" t="s">
        <v>1023</v>
      </c>
      <c r="B212" s="1" t="s">
        <v>1024</v>
      </c>
      <c r="C212" s="1" t="s">
        <v>15</v>
      </c>
      <c r="D212" s="1" t="s">
        <v>303</v>
      </c>
      <c r="E212" s="2" t="s">
        <v>1025</v>
      </c>
      <c r="F212" s="2" t="s">
        <v>21</v>
      </c>
      <c r="G212" s="2" t="s">
        <v>21</v>
      </c>
      <c r="H212" s="2">
        <v>1655.17</v>
      </c>
      <c r="I212" s="2">
        <v>1655.17</v>
      </c>
      <c r="J212" s="2" t="s">
        <v>21</v>
      </c>
      <c r="K212" s="2" t="s">
        <v>1026</v>
      </c>
      <c r="L212" s="2">
        <v>58655.17</v>
      </c>
      <c r="M212" s="2">
        <v>29327.585</v>
      </c>
    </row>
    <row r="213" ht="40" customHeight="1" spans="1:13">
      <c r="A213" s="1" t="s">
        <v>1027</v>
      </c>
      <c r="B213" s="1" t="s">
        <v>1028</v>
      </c>
      <c r="C213" s="1" t="s">
        <v>47</v>
      </c>
      <c r="D213" s="1" t="s">
        <v>303</v>
      </c>
      <c r="E213" s="2" t="s">
        <v>344</v>
      </c>
      <c r="F213" s="2" t="s">
        <v>1029</v>
      </c>
      <c r="G213" s="2" t="s">
        <v>1030</v>
      </c>
      <c r="H213" s="2">
        <v>2075.09</v>
      </c>
      <c r="I213" s="2">
        <v>2075.09</v>
      </c>
      <c r="J213" s="2" t="s">
        <v>21</v>
      </c>
      <c r="K213" s="2" t="s">
        <v>1031</v>
      </c>
      <c r="L213" s="2">
        <v>86075.09</v>
      </c>
      <c r="M213" s="2">
        <v>28691.6966666667</v>
      </c>
    </row>
    <row r="214" ht="40" customHeight="1" spans="1:13">
      <c r="A214" s="1" t="s">
        <v>1032</v>
      </c>
      <c r="B214" s="1" t="s">
        <v>1033</v>
      </c>
      <c r="C214" s="1" t="s">
        <v>47</v>
      </c>
      <c r="D214" s="1" t="s">
        <v>1034</v>
      </c>
      <c r="E214" s="2" t="s">
        <v>21</v>
      </c>
      <c r="F214" s="2" t="s">
        <v>145</v>
      </c>
      <c r="G214" s="2" t="s">
        <v>522</v>
      </c>
      <c r="H214" s="2">
        <v>13994.48</v>
      </c>
      <c r="I214" s="2">
        <v>13994.48</v>
      </c>
      <c r="J214" s="2" t="s">
        <v>21</v>
      </c>
      <c r="K214" s="2" t="s">
        <v>21</v>
      </c>
      <c r="L214" s="2">
        <v>48594.48</v>
      </c>
      <c r="M214" s="2">
        <v>16198.16</v>
      </c>
    </row>
    <row r="215" ht="40" customHeight="1" spans="1:13">
      <c r="A215" s="1" t="s">
        <v>1035</v>
      </c>
      <c r="B215" s="1" t="s">
        <v>1036</v>
      </c>
      <c r="C215" s="1" t="s">
        <v>152</v>
      </c>
      <c r="D215" s="1" t="s">
        <v>303</v>
      </c>
      <c r="E215" s="2" t="s">
        <v>438</v>
      </c>
      <c r="F215" s="2">
        <v>35000</v>
      </c>
      <c r="G215" s="2" t="s">
        <v>21</v>
      </c>
      <c r="H215" s="2">
        <v>6765.77</v>
      </c>
      <c r="I215" s="2">
        <v>3459.77</v>
      </c>
      <c r="J215" s="2" t="s">
        <v>900</v>
      </c>
      <c r="K215" s="2" t="s">
        <v>440</v>
      </c>
      <c r="L215" s="2">
        <v>52565.77</v>
      </c>
      <c r="M215" s="2">
        <v>10513.154</v>
      </c>
    </row>
    <row r="216" ht="40" customHeight="1" spans="1:13">
      <c r="A216" s="1" t="s">
        <v>1037</v>
      </c>
      <c r="B216" s="1" t="s">
        <v>1038</v>
      </c>
      <c r="C216" s="1" t="s">
        <v>34</v>
      </c>
      <c r="D216" s="1" t="s">
        <v>1039</v>
      </c>
      <c r="E216" s="2" t="s">
        <v>21</v>
      </c>
      <c r="F216" s="2" t="s">
        <v>178</v>
      </c>
      <c r="G216" s="2" t="s">
        <v>1040</v>
      </c>
      <c r="H216" s="2">
        <v>0</v>
      </c>
      <c r="I216" s="2" t="s">
        <v>21</v>
      </c>
      <c r="J216" s="2" t="s">
        <v>21</v>
      </c>
      <c r="K216" s="2" t="s">
        <v>21</v>
      </c>
      <c r="L216" s="2">
        <v>61900</v>
      </c>
      <c r="M216" s="2">
        <v>15475</v>
      </c>
    </row>
    <row r="217" ht="40" customHeight="1" spans="1:13">
      <c r="A217" s="1" t="s">
        <v>1041</v>
      </c>
      <c r="B217" s="1" t="s">
        <v>1042</v>
      </c>
      <c r="C217" s="1" t="s">
        <v>15</v>
      </c>
      <c r="D217" s="1" t="s">
        <v>137</v>
      </c>
      <c r="E217" s="2" t="s">
        <v>21</v>
      </c>
      <c r="F217" s="2" t="s">
        <v>178</v>
      </c>
      <c r="G217" s="2" t="s">
        <v>21</v>
      </c>
      <c r="H217" s="2">
        <v>1808.75</v>
      </c>
      <c r="I217" s="2">
        <v>1808.75</v>
      </c>
      <c r="J217" s="2" t="s">
        <v>21</v>
      </c>
      <c r="K217" s="2" t="s">
        <v>21</v>
      </c>
      <c r="L217" s="2">
        <v>51808.75</v>
      </c>
      <c r="M217" s="2">
        <v>25904.375</v>
      </c>
    </row>
    <row r="218" ht="40" customHeight="1" spans="1:13">
      <c r="A218" s="1" t="s">
        <v>1043</v>
      </c>
      <c r="B218" s="1" t="s">
        <v>1044</v>
      </c>
      <c r="C218" s="1" t="s">
        <v>15</v>
      </c>
      <c r="D218" s="1" t="s">
        <v>1045</v>
      </c>
      <c r="E218" s="2" t="s">
        <v>21</v>
      </c>
      <c r="F218" s="2" t="s">
        <v>145</v>
      </c>
      <c r="G218" s="2" t="s">
        <v>862</v>
      </c>
      <c r="H218" s="2">
        <v>11338.67</v>
      </c>
      <c r="I218" s="2">
        <v>9598.67</v>
      </c>
      <c r="J218" s="2">
        <v>1740</v>
      </c>
      <c r="K218" s="2" t="s">
        <v>21</v>
      </c>
      <c r="L218" s="2">
        <v>49738.67</v>
      </c>
      <c r="M218" s="2">
        <v>24869.335</v>
      </c>
    </row>
    <row r="219" ht="40" customHeight="1" spans="1:13">
      <c r="A219" s="1" t="s">
        <v>1046</v>
      </c>
      <c r="B219" s="1" t="s">
        <v>1047</v>
      </c>
      <c r="C219" s="1" t="s">
        <v>47</v>
      </c>
      <c r="D219" s="1" t="s">
        <v>1048</v>
      </c>
      <c r="E219" s="2" t="s">
        <v>1049</v>
      </c>
      <c r="F219" s="2" t="s">
        <v>466</v>
      </c>
      <c r="G219" s="2" t="s">
        <v>21</v>
      </c>
      <c r="H219" s="2">
        <v>843.42</v>
      </c>
      <c r="I219" s="2">
        <v>843.42</v>
      </c>
      <c r="J219" s="2" t="s">
        <v>21</v>
      </c>
      <c r="K219" s="2" t="s">
        <v>1050</v>
      </c>
      <c r="L219" s="2">
        <v>69643.42</v>
      </c>
      <c r="M219" s="2">
        <v>23214.4733333333</v>
      </c>
    </row>
    <row r="220" ht="40" customHeight="1" spans="1:13">
      <c r="A220" s="1" t="s">
        <v>1051</v>
      </c>
      <c r="B220" s="1" t="s">
        <v>1052</v>
      </c>
      <c r="C220" s="1" t="s">
        <v>19</v>
      </c>
      <c r="D220" s="1" t="s">
        <v>1053</v>
      </c>
      <c r="E220" s="2" t="s">
        <v>21</v>
      </c>
      <c r="F220" s="2" t="s">
        <v>358</v>
      </c>
      <c r="G220" s="2" t="s">
        <v>278</v>
      </c>
      <c r="H220" s="2">
        <v>2323.27</v>
      </c>
      <c r="I220" s="2">
        <v>2323.27</v>
      </c>
      <c r="J220" s="2" t="s">
        <v>21</v>
      </c>
      <c r="K220" s="2" t="s">
        <v>21</v>
      </c>
      <c r="L220" s="2">
        <v>27223.27</v>
      </c>
      <c r="M220" s="2">
        <v>27223.27</v>
      </c>
    </row>
    <row r="221" ht="40" customHeight="1" spans="1:13">
      <c r="A221" s="1" t="s">
        <v>1054</v>
      </c>
      <c r="B221" s="1" t="s">
        <v>1055</v>
      </c>
      <c r="C221" s="1" t="s">
        <v>47</v>
      </c>
      <c r="D221" s="1" t="s">
        <v>303</v>
      </c>
      <c r="E221" s="2" t="s">
        <v>1056</v>
      </c>
      <c r="F221" s="2" t="s">
        <v>21</v>
      </c>
      <c r="G221" s="2" t="s">
        <v>21</v>
      </c>
      <c r="H221" s="2">
        <v>10109.66</v>
      </c>
      <c r="I221" s="2">
        <v>10109.66</v>
      </c>
      <c r="J221" s="2" t="s">
        <v>21</v>
      </c>
      <c r="K221" s="2" t="s">
        <v>1057</v>
      </c>
      <c r="L221" s="2">
        <v>98109.66</v>
      </c>
      <c r="M221" s="2">
        <v>32703.22</v>
      </c>
    </row>
    <row r="222" ht="40" customHeight="1" spans="1:13">
      <c r="A222" s="1" t="s">
        <v>1058</v>
      </c>
      <c r="B222" s="1" t="s">
        <v>1059</v>
      </c>
      <c r="C222" s="1" t="s">
        <v>47</v>
      </c>
      <c r="D222" s="1" t="s">
        <v>1060</v>
      </c>
      <c r="E222" s="2" t="s">
        <v>1061</v>
      </c>
      <c r="F222" s="2" t="s">
        <v>26</v>
      </c>
      <c r="G222" s="2" t="s">
        <v>21</v>
      </c>
      <c r="H222" s="2">
        <v>1949.04</v>
      </c>
      <c r="I222" s="2">
        <v>1949.04</v>
      </c>
      <c r="J222" s="2" t="s">
        <v>21</v>
      </c>
      <c r="K222" s="2" t="s">
        <v>1062</v>
      </c>
      <c r="L222" s="2">
        <v>86849.04</v>
      </c>
      <c r="M222" s="2">
        <v>28949.68</v>
      </c>
    </row>
    <row r="223" ht="40" customHeight="1" spans="1:13">
      <c r="A223" s="1" t="s">
        <v>1063</v>
      </c>
      <c r="B223" s="1" t="s">
        <v>1064</v>
      </c>
      <c r="C223" s="1" t="s">
        <v>47</v>
      </c>
      <c r="D223" s="1" t="s">
        <v>1065</v>
      </c>
      <c r="E223" s="2" t="s">
        <v>21</v>
      </c>
      <c r="F223" s="2" t="s">
        <v>168</v>
      </c>
      <c r="G223" s="2" t="s">
        <v>1066</v>
      </c>
      <c r="H223" s="2">
        <v>1649.96</v>
      </c>
      <c r="I223" s="2">
        <v>1649.96</v>
      </c>
      <c r="J223" s="2" t="s">
        <v>21</v>
      </c>
      <c r="K223" s="2" t="s">
        <v>21</v>
      </c>
      <c r="L223" s="2">
        <v>88809.96</v>
      </c>
      <c r="M223" s="2">
        <v>29603.32</v>
      </c>
    </row>
    <row r="224" ht="40" customHeight="1" spans="1:13">
      <c r="A224" s="1" t="s">
        <v>1067</v>
      </c>
      <c r="B224" s="1" t="s">
        <v>1068</v>
      </c>
      <c r="C224" s="1" t="s">
        <v>15</v>
      </c>
      <c r="D224" s="1" t="s">
        <v>1069</v>
      </c>
      <c r="E224" s="2" t="s">
        <v>21</v>
      </c>
      <c r="F224" s="2" t="s">
        <v>1070</v>
      </c>
      <c r="G224" s="2" t="s">
        <v>1071</v>
      </c>
      <c r="H224" s="2">
        <v>5550.74</v>
      </c>
      <c r="I224" s="2">
        <v>5550.74</v>
      </c>
      <c r="J224" s="2" t="s">
        <v>21</v>
      </c>
      <c r="K224" s="2" t="s">
        <v>21</v>
      </c>
      <c r="L224" s="2">
        <v>43550.74</v>
      </c>
      <c r="M224" s="2">
        <v>21775.37</v>
      </c>
    </row>
    <row r="225" ht="40" customHeight="1" spans="1:13">
      <c r="A225" s="1" t="s">
        <v>1072</v>
      </c>
      <c r="B225" s="1" t="s">
        <v>1073</v>
      </c>
      <c r="C225" s="1" t="s">
        <v>47</v>
      </c>
      <c r="D225" s="1" t="s">
        <v>1074</v>
      </c>
      <c r="E225" s="2" t="s">
        <v>879</v>
      </c>
      <c r="F225" s="2" t="s">
        <v>21</v>
      </c>
      <c r="G225" s="2" t="s">
        <v>1075</v>
      </c>
      <c r="H225" s="2">
        <v>2464</v>
      </c>
      <c r="I225" s="2">
        <v>2464</v>
      </c>
      <c r="J225" s="2" t="s">
        <v>21</v>
      </c>
      <c r="K225" s="2" t="s">
        <v>1076</v>
      </c>
      <c r="L225" s="2">
        <v>31904</v>
      </c>
      <c r="M225" s="2">
        <v>10634.6666666667</v>
      </c>
    </row>
    <row r="226" ht="40" customHeight="1" spans="1:13">
      <c r="A226" s="1" t="s">
        <v>1080</v>
      </c>
      <c r="B226" s="1" t="s">
        <v>1081</v>
      </c>
      <c r="C226" s="1" t="s">
        <v>15</v>
      </c>
      <c r="D226" s="1" t="s">
        <v>1082</v>
      </c>
      <c r="E226" s="2" t="s">
        <v>1083</v>
      </c>
      <c r="F226" s="2" t="s">
        <v>307</v>
      </c>
      <c r="G226" s="2" t="s">
        <v>981</v>
      </c>
      <c r="H226" s="2">
        <v>2374.51</v>
      </c>
      <c r="I226" s="2">
        <v>2374.51</v>
      </c>
      <c r="J226" s="2" t="s">
        <v>21</v>
      </c>
      <c r="K226" s="2" t="s">
        <v>1084</v>
      </c>
      <c r="L226" s="2">
        <v>34774.51</v>
      </c>
      <c r="M226" s="2">
        <v>17387.255</v>
      </c>
    </row>
    <row r="227" ht="40" customHeight="1" spans="1:13">
      <c r="A227" s="1" t="s">
        <v>1085</v>
      </c>
      <c r="B227" s="1" t="s">
        <v>1086</v>
      </c>
      <c r="C227" s="1" t="s">
        <v>15</v>
      </c>
      <c r="D227" s="1" t="s">
        <v>1087</v>
      </c>
      <c r="E227" s="2" t="s">
        <v>1088</v>
      </c>
      <c r="F227" s="2" t="s">
        <v>26</v>
      </c>
      <c r="G227" s="2" t="s">
        <v>21</v>
      </c>
      <c r="H227" s="2">
        <v>2589.26</v>
      </c>
      <c r="I227" s="2">
        <v>2589.26</v>
      </c>
      <c r="J227" s="2" t="s">
        <v>21</v>
      </c>
      <c r="K227" s="2" t="s">
        <v>1089</v>
      </c>
      <c r="L227" s="2">
        <v>45189.26</v>
      </c>
      <c r="M227" s="2">
        <v>22594.63</v>
      </c>
    </row>
    <row r="228" ht="40" customHeight="1" spans="1:13">
      <c r="A228" s="1" t="s">
        <v>1090</v>
      </c>
      <c r="B228" s="1" t="s">
        <v>1091</v>
      </c>
      <c r="C228" s="1">
        <v>1</v>
      </c>
      <c r="G228" s="2">
        <v>2580</v>
      </c>
      <c r="H228" s="2">
        <v>9522.49</v>
      </c>
      <c r="I228" s="2">
        <v>9522.49</v>
      </c>
      <c r="L228" s="2">
        <v>12102.49</v>
      </c>
      <c r="M228" s="2">
        <v>12102.49</v>
      </c>
    </row>
    <row r="229" ht="40" customHeight="1" spans="1:13">
      <c r="A229" s="1" t="s">
        <v>1092</v>
      </c>
      <c r="B229" s="1" t="s">
        <v>1093</v>
      </c>
      <c r="C229" s="1">
        <v>1</v>
      </c>
      <c r="G229" s="2">
        <v>3000</v>
      </c>
      <c r="H229" s="2">
        <v>9523.49</v>
      </c>
      <c r="I229" s="2">
        <v>9523.49</v>
      </c>
      <c r="L229" s="2">
        <v>12523.49</v>
      </c>
      <c r="M229" s="2">
        <v>12523.49</v>
      </c>
    </row>
    <row r="230" ht="40" customHeight="1" spans="1:13">
      <c r="A230" s="1" t="s">
        <v>1094</v>
      </c>
      <c r="B230" s="1" t="s">
        <v>1095</v>
      </c>
      <c r="C230" s="1">
        <v>1</v>
      </c>
      <c r="G230" s="2">
        <v>2600</v>
      </c>
      <c r="H230" s="2">
        <v>9524.49</v>
      </c>
      <c r="I230" s="2">
        <v>9524.49</v>
      </c>
      <c r="L230" s="2">
        <v>12124.49</v>
      </c>
      <c r="M230" s="2">
        <v>12124.49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0"/>
  <sheetViews>
    <sheetView workbookViewId="0">
      <selection activeCell="A1" sqref="$A1:$XFD1048576"/>
    </sheetView>
  </sheetViews>
  <sheetFormatPr defaultColWidth="9" defaultRowHeight="13.5"/>
  <cols>
    <col min="1" max="13" width="15.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>
        <v>175500</v>
      </c>
      <c r="F2">
        <v>4000</v>
      </c>
      <c r="G2">
        <v>0</v>
      </c>
      <c r="H2">
        <v>2011.39</v>
      </c>
      <c r="I2">
        <v>2011.39</v>
      </c>
      <c r="J2">
        <v>0</v>
      </c>
      <c r="K2">
        <v>115500</v>
      </c>
      <c r="L2">
        <v>66011.39</v>
      </c>
      <c r="M2">
        <v>33005.695</v>
      </c>
    </row>
    <row r="3" spans="1:13">
      <c r="A3" t="s">
        <v>17</v>
      </c>
      <c r="B3" t="s">
        <v>18</v>
      </c>
      <c r="C3" t="s">
        <v>19</v>
      </c>
      <c r="D3" t="s">
        <v>20</v>
      </c>
      <c r="E3">
        <v>94000</v>
      </c>
      <c r="F3" t="s">
        <v>21</v>
      </c>
      <c r="G3" t="s">
        <v>21</v>
      </c>
      <c r="H3">
        <v>2400</v>
      </c>
      <c r="I3">
        <v>2400</v>
      </c>
      <c r="K3">
        <v>68000</v>
      </c>
      <c r="L3">
        <v>28400</v>
      </c>
      <c r="M3">
        <v>28400</v>
      </c>
    </row>
    <row r="4" spans="1:13">
      <c r="A4" t="s">
        <v>22</v>
      </c>
      <c r="B4" t="s">
        <v>23</v>
      </c>
      <c r="C4" t="s">
        <v>24</v>
      </c>
      <c r="D4" t="s">
        <v>25</v>
      </c>
      <c r="E4">
        <v>107000</v>
      </c>
      <c r="F4" t="s">
        <v>26</v>
      </c>
      <c r="G4" t="s">
        <v>21</v>
      </c>
      <c r="H4">
        <v>3623.98</v>
      </c>
      <c r="I4">
        <v>3623.98</v>
      </c>
      <c r="K4" t="s">
        <v>27</v>
      </c>
      <c r="L4">
        <v>85623.98</v>
      </c>
      <c r="M4">
        <v>14270.6633333333</v>
      </c>
    </row>
    <row r="5" spans="1:13">
      <c r="A5" t="s">
        <v>28</v>
      </c>
      <c r="B5" t="s">
        <v>29</v>
      </c>
      <c r="C5" t="s">
        <v>15</v>
      </c>
      <c r="D5" t="s">
        <v>30</v>
      </c>
      <c r="E5">
        <v>0</v>
      </c>
      <c r="F5">
        <v>16000</v>
      </c>
      <c r="G5" t="s">
        <v>31</v>
      </c>
      <c r="H5">
        <v>1182.43</v>
      </c>
      <c r="I5">
        <v>1182.43</v>
      </c>
      <c r="J5">
        <v>0</v>
      </c>
      <c r="K5" t="s">
        <v>21</v>
      </c>
      <c r="L5">
        <v>23032.43</v>
      </c>
      <c r="M5">
        <v>11516.215</v>
      </c>
    </row>
    <row r="6" spans="1:13">
      <c r="A6" t="s">
        <v>32</v>
      </c>
      <c r="B6" t="s">
        <v>33</v>
      </c>
      <c r="C6" t="s">
        <v>34</v>
      </c>
      <c r="D6" t="s">
        <v>35</v>
      </c>
      <c r="E6">
        <v>89500</v>
      </c>
      <c r="F6" t="s">
        <v>21</v>
      </c>
      <c r="G6" t="s">
        <v>21</v>
      </c>
      <c r="H6">
        <v>6221.54</v>
      </c>
      <c r="I6">
        <v>6221.54</v>
      </c>
      <c r="K6" t="s">
        <v>36</v>
      </c>
      <c r="L6">
        <v>47721.54</v>
      </c>
      <c r="M6">
        <v>11930.385</v>
      </c>
    </row>
    <row r="7" spans="1:13">
      <c r="A7" t="s">
        <v>37</v>
      </c>
      <c r="B7" t="s">
        <v>38</v>
      </c>
      <c r="C7" t="s">
        <v>34</v>
      </c>
      <c r="D7" t="s">
        <v>39</v>
      </c>
      <c r="E7">
        <v>310000</v>
      </c>
      <c r="F7" t="s">
        <v>21</v>
      </c>
      <c r="G7" t="s">
        <v>21</v>
      </c>
      <c r="H7">
        <v>2038.43</v>
      </c>
      <c r="I7">
        <v>2038.43</v>
      </c>
      <c r="K7">
        <v>185000</v>
      </c>
      <c r="L7">
        <v>127038.43</v>
      </c>
      <c r="M7">
        <v>31759.6075</v>
      </c>
    </row>
    <row r="8" spans="1:13">
      <c r="A8" t="s">
        <v>40</v>
      </c>
      <c r="B8" t="s">
        <v>41</v>
      </c>
      <c r="C8" t="s">
        <v>42</v>
      </c>
      <c r="D8" t="s">
        <v>43</v>
      </c>
      <c r="E8">
        <v>0</v>
      </c>
      <c r="F8">
        <v>80000</v>
      </c>
      <c r="G8" t="s">
        <v>44</v>
      </c>
      <c r="H8">
        <v>0</v>
      </c>
      <c r="K8" t="s">
        <v>21</v>
      </c>
      <c r="L8">
        <v>210000</v>
      </c>
      <c r="M8">
        <v>30000</v>
      </c>
    </row>
    <row r="9" spans="1:13">
      <c r="A9" t="s">
        <v>51</v>
      </c>
      <c r="B9" t="s">
        <v>52</v>
      </c>
      <c r="C9" t="s">
        <v>34</v>
      </c>
      <c r="D9" t="s">
        <v>53</v>
      </c>
      <c r="E9" t="s">
        <v>54</v>
      </c>
      <c r="F9">
        <v>20000</v>
      </c>
      <c r="G9" t="s">
        <v>21</v>
      </c>
      <c r="H9">
        <v>0</v>
      </c>
      <c r="K9">
        <v>86000</v>
      </c>
      <c r="L9">
        <v>149000</v>
      </c>
      <c r="M9">
        <v>37250</v>
      </c>
    </row>
    <row r="10" spans="1:13">
      <c r="A10" t="s">
        <v>70</v>
      </c>
      <c r="B10" t="s">
        <v>71</v>
      </c>
      <c r="C10" t="s">
        <v>34</v>
      </c>
      <c r="D10" t="s">
        <v>72</v>
      </c>
      <c r="E10">
        <v>122000</v>
      </c>
      <c r="F10">
        <v>0</v>
      </c>
      <c r="G10" t="s">
        <v>21</v>
      </c>
      <c r="H10">
        <v>0</v>
      </c>
      <c r="K10" t="s">
        <v>73</v>
      </c>
      <c r="L10">
        <v>40950</v>
      </c>
      <c r="M10">
        <v>10237.5</v>
      </c>
    </row>
    <row r="11" spans="1:13">
      <c r="A11" t="s">
        <v>74</v>
      </c>
      <c r="B11" t="s">
        <v>75</v>
      </c>
      <c r="C11" t="s">
        <v>15</v>
      </c>
      <c r="D11" t="s">
        <v>76</v>
      </c>
      <c r="E11" t="s">
        <v>21</v>
      </c>
      <c r="F11" t="s">
        <v>21</v>
      </c>
      <c r="G11" t="s">
        <v>77</v>
      </c>
      <c r="H11">
        <v>7355.76</v>
      </c>
      <c r="I11">
        <v>7355.76</v>
      </c>
      <c r="K11" t="s">
        <v>21</v>
      </c>
      <c r="L11">
        <v>23205.76</v>
      </c>
      <c r="M11">
        <v>11602.88</v>
      </c>
    </row>
    <row r="12" spans="1:13">
      <c r="A12" t="s">
        <v>78</v>
      </c>
      <c r="B12" t="s">
        <v>79</v>
      </c>
      <c r="C12" t="s">
        <v>34</v>
      </c>
      <c r="D12" t="s">
        <v>80</v>
      </c>
      <c r="E12">
        <v>523000</v>
      </c>
      <c r="F12" t="s">
        <v>21</v>
      </c>
      <c r="G12" t="s">
        <v>21</v>
      </c>
      <c r="H12">
        <v>3212.27</v>
      </c>
      <c r="I12">
        <v>3212.27</v>
      </c>
      <c r="K12">
        <v>387500</v>
      </c>
      <c r="L12">
        <v>138712.27</v>
      </c>
      <c r="M12">
        <v>34678.0675</v>
      </c>
    </row>
    <row r="13" spans="1:13">
      <c r="A13" t="s">
        <v>81</v>
      </c>
      <c r="B13" t="s">
        <v>82</v>
      </c>
      <c r="C13" t="s">
        <v>47</v>
      </c>
      <c r="D13" t="s">
        <v>61</v>
      </c>
      <c r="E13" t="s">
        <v>21</v>
      </c>
      <c r="F13" t="s">
        <v>83</v>
      </c>
      <c r="G13">
        <v>7500</v>
      </c>
      <c r="H13">
        <v>50900.55</v>
      </c>
      <c r="I13">
        <v>50900.55</v>
      </c>
      <c r="K13" t="s">
        <v>21</v>
      </c>
      <c r="L13">
        <v>88534.75</v>
      </c>
      <c r="M13">
        <v>29511.5833333333</v>
      </c>
    </row>
    <row r="14" spans="1:13">
      <c r="A14" t="s">
        <v>84</v>
      </c>
      <c r="B14" t="s">
        <v>85</v>
      </c>
      <c r="C14" t="s">
        <v>47</v>
      </c>
      <c r="D14" t="s">
        <v>86</v>
      </c>
      <c r="E14">
        <v>16200</v>
      </c>
      <c r="F14">
        <v>16000</v>
      </c>
      <c r="G14">
        <v>8000</v>
      </c>
      <c r="H14">
        <v>2168.22</v>
      </c>
      <c r="I14">
        <v>2168.22</v>
      </c>
      <c r="K14" t="s">
        <v>87</v>
      </c>
      <c r="L14">
        <v>31568.22</v>
      </c>
      <c r="M14">
        <v>10522.74</v>
      </c>
    </row>
    <row r="15" spans="1:13">
      <c r="A15" t="s">
        <v>88</v>
      </c>
      <c r="B15" t="s">
        <v>89</v>
      </c>
      <c r="C15" t="s">
        <v>47</v>
      </c>
      <c r="D15" t="s">
        <v>90</v>
      </c>
      <c r="E15">
        <v>21000</v>
      </c>
      <c r="F15" t="s">
        <v>91</v>
      </c>
      <c r="G15" t="s">
        <v>92</v>
      </c>
      <c r="H15">
        <v>1210.95</v>
      </c>
      <c r="I15">
        <v>1210.95</v>
      </c>
      <c r="K15" t="s">
        <v>93</v>
      </c>
      <c r="L15">
        <v>91710.95</v>
      </c>
      <c r="M15">
        <v>30570.3166666667</v>
      </c>
    </row>
    <row r="16" spans="1:13">
      <c r="A16" t="s">
        <v>98</v>
      </c>
      <c r="B16" t="s">
        <v>99</v>
      </c>
      <c r="C16" t="s">
        <v>47</v>
      </c>
      <c r="D16" t="s">
        <v>100</v>
      </c>
      <c r="E16">
        <v>362000</v>
      </c>
      <c r="F16" t="s">
        <v>21</v>
      </c>
      <c r="G16" t="s">
        <v>21</v>
      </c>
      <c r="H16">
        <v>3863.85</v>
      </c>
      <c r="I16">
        <v>3863.85</v>
      </c>
      <c r="K16">
        <v>280000</v>
      </c>
      <c r="L16">
        <v>85863.85</v>
      </c>
      <c r="M16">
        <v>28621.2833333333</v>
      </c>
    </row>
    <row r="17" spans="1:13">
      <c r="A17" t="s">
        <v>101</v>
      </c>
      <c r="B17" t="s">
        <v>102</v>
      </c>
      <c r="C17" t="s">
        <v>47</v>
      </c>
      <c r="D17" t="s">
        <v>103</v>
      </c>
      <c r="E17">
        <v>359000</v>
      </c>
      <c r="F17" t="s">
        <v>21</v>
      </c>
      <c r="G17" t="s">
        <v>21</v>
      </c>
      <c r="H17">
        <v>269.08</v>
      </c>
      <c r="I17">
        <v>269.08</v>
      </c>
      <c r="K17">
        <v>290000</v>
      </c>
      <c r="L17">
        <v>69269.08</v>
      </c>
      <c r="M17">
        <v>23089.6933333333</v>
      </c>
    </row>
    <row r="18" spans="1:13">
      <c r="A18" t="s">
        <v>104</v>
      </c>
      <c r="B18" t="s">
        <v>105</v>
      </c>
      <c r="C18" t="s">
        <v>47</v>
      </c>
      <c r="D18" t="s">
        <v>106</v>
      </c>
      <c r="E18" t="s">
        <v>21</v>
      </c>
      <c r="F18" t="s">
        <v>21</v>
      </c>
      <c r="G18" t="s">
        <v>107</v>
      </c>
      <c r="H18">
        <v>5933.84</v>
      </c>
      <c r="I18">
        <v>5933.84</v>
      </c>
      <c r="K18" t="s">
        <v>21</v>
      </c>
      <c r="L18">
        <v>30933.84</v>
      </c>
      <c r="M18">
        <v>10311.28</v>
      </c>
    </row>
    <row r="19" spans="1:13">
      <c r="A19" t="s">
        <v>108</v>
      </c>
      <c r="B19" t="s">
        <v>109</v>
      </c>
      <c r="C19" t="s">
        <v>47</v>
      </c>
      <c r="D19" t="s">
        <v>110</v>
      </c>
      <c r="E19">
        <v>158000</v>
      </c>
      <c r="F19">
        <v>20000</v>
      </c>
      <c r="G19" t="s">
        <v>21</v>
      </c>
      <c r="H19">
        <v>1411.32</v>
      </c>
      <c r="I19">
        <v>1411.32</v>
      </c>
      <c r="J19">
        <v>0</v>
      </c>
      <c r="K19" t="s">
        <v>111</v>
      </c>
      <c r="L19">
        <v>106011.32</v>
      </c>
      <c r="M19">
        <v>35337.1066666667</v>
      </c>
    </row>
    <row r="20" customFormat="1" spans="1:5">
      <c r="A20" t="s">
        <v>112</v>
      </c>
      <c r="B20" t="s">
        <v>113</v>
      </c>
      <c r="C20">
        <v>1</v>
      </c>
      <c r="D20" t="s">
        <v>61</v>
      </c>
      <c r="E20" t="s">
        <v>114</v>
      </c>
    </row>
    <row r="21" spans="1:13">
      <c r="A21" t="s">
        <v>115</v>
      </c>
      <c r="B21" t="s">
        <v>116</v>
      </c>
      <c r="C21" t="s">
        <v>34</v>
      </c>
      <c r="D21" t="s">
        <v>30</v>
      </c>
      <c r="E21">
        <v>168000</v>
      </c>
      <c r="F21" t="s">
        <v>21</v>
      </c>
      <c r="G21" t="s">
        <v>21</v>
      </c>
      <c r="H21">
        <v>4614.05</v>
      </c>
      <c r="I21">
        <v>4614.05</v>
      </c>
      <c r="K21" t="s">
        <v>117</v>
      </c>
      <c r="L21">
        <v>116614.05</v>
      </c>
      <c r="M21">
        <v>29153.5125</v>
      </c>
    </row>
    <row r="22" spans="1:13">
      <c r="A22" t="s">
        <v>118</v>
      </c>
      <c r="B22" t="s">
        <v>119</v>
      </c>
      <c r="C22" t="s">
        <v>15</v>
      </c>
      <c r="D22" t="s">
        <v>120</v>
      </c>
      <c r="E22">
        <v>75000</v>
      </c>
      <c r="F22" t="s">
        <v>121</v>
      </c>
      <c r="G22" t="s">
        <v>21</v>
      </c>
      <c r="H22">
        <v>14.99</v>
      </c>
      <c r="I22">
        <v>14.99</v>
      </c>
      <c r="K22" t="s">
        <v>122</v>
      </c>
      <c r="L22">
        <v>62014.99</v>
      </c>
      <c r="M22">
        <v>31007.495</v>
      </c>
    </row>
    <row r="23" spans="1:13">
      <c r="A23" t="s">
        <v>123</v>
      </c>
      <c r="B23" t="s">
        <v>124</v>
      </c>
      <c r="C23" t="s">
        <v>34</v>
      </c>
      <c r="D23" t="s">
        <v>125</v>
      </c>
      <c r="E23">
        <v>77000</v>
      </c>
      <c r="F23" t="s">
        <v>126</v>
      </c>
      <c r="G23" t="s">
        <v>21</v>
      </c>
      <c r="H23">
        <v>2699.82</v>
      </c>
      <c r="I23">
        <v>2699.82</v>
      </c>
      <c r="K23" t="s">
        <v>127</v>
      </c>
      <c r="L23">
        <v>73099.82</v>
      </c>
      <c r="M23">
        <v>18274.955</v>
      </c>
    </row>
    <row r="24" spans="1:13">
      <c r="A24" t="s">
        <v>128</v>
      </c>
      <c r="B24" t="s">
        <v>129</v>
      </c>
      <c r="C24" t="s">
        <v>47</v>
      </c>
      <c r="D24" t="s">
        <v>130</v>
      </c>
      <c r="E24">
        <v>24800</v>
      </c>
      <c r="F24">
        <v>50000</v>
      </c>
      <c r="G24" t="s">
        <v>21</v>
      </c>
      <c r="H24">
        <v>21823.03</v>
      </c>
      <c r="I24">
        <v>21823.03</v>
      </c>
      <c r="K24">
        <v>12000</v>
      </c>
      <c r="L24">
        <v>84623.03</v>
      </c>
      <c r="M24">
        <v>28207.6766666667</v>
      </c>
    </row>
    <row r="25" spans="1:13">
      <c r="A25" t="s">
        <v>131</v>
      </c>
      <c r="B25" t="s">
        <v>132</v>
      </c>
      <c r="C25" t="s">
        <v>34</v>
      </c>
      <c r="D25" t="s">
        <v>133</v>
      </c>
      <c r="E25">
        <v>26000</v>
      </c>
      <c r="F25">
        <v>60000</v>
      </c>
      <c r="G25">
        <v>0</v>
      </c>
      <c r="H25">
        <v>1736.45</v>
      </c>
      <c r="I25">
        <v>1736.45</v>
      </c>
      <c r="K25" t="s">
        <v>134</v>
      </c>
      <c r="L25">
        <v>79136.45</v>
      </c>
      <c r="M25">
        <v>19784.1125</v>
      </c>
    </row>
    <row r="26" spans="1:13">
      <c r="A26" t="s">
        <v>135</v>
      </c>
      <c r="B26" t="s">
        <v>136</v>
      </c>
      <c r="C26" t="s">
        <v>34</v>
      </c>
      <c r="D26" t="s">
        <v>137</v>
      </c>
      <c r="E26">
        <v>198000</v>
      </c>
      <c r="F26" t="s">
        <v>21</v>
      </c>
      <c r="G26" t="s">
        <v>21</v>
      </c>
      <c r="H26">
        <v>0</v>
      </c>
      <c r="K26" t="s">
        <v>138</v>
      </c>
      <c r="L26">
        <v>110500</v>
      </c>
      <c r="M26">
        <v>27625</v>
      </c>
    </row>
    <row r="27" spans="1:13">
      <c r="A27" t="s">
        <v>139</v>
      </c>
      <c r="B27" t="s">
        <v>140</v>
      </c>
      <c r="C27" t="s">
        <v>24</v>
      </c>
      <c r="D27" t="s">
        <v>141</v>
      </c>
      <c r="E27">
        <v>175000</v>
      </c>
      <c r="F27" t="s">
        <v>21</v>
      </c>
      <c r="G27" t="s">
        <v>21</v>
      </c>
      <c r="H27">
        <v>3440.06</v>
      </c>
      <c r="I27">
        <v>3440.06</v>
      </c>
      <c r="K27" t="s">
        <v>142</v>
      </c>
      <c r="L27">
        <v>142380.06</v>
      </c>
      <c r="M27">
        <v>23730.01</v>
      </c>
    </row>
    <row r="28" spans="1:13">
      <c r="A28" t="s">
        <v>128</v>
      </c>
      <c r="B28" t="s">
        <v>143</v>
      </c>
      <c r="C28" t="s">
        <v>34</v>
      </c>
      <c r="D28" t="s">
        <v>144</v>
      </c>
      <c r="E28">
        <v>66000</v>
      </c>
      <c r="F28" t="s">
        <v>21</v>
      </c>
      <c r="G28" t="s">
        <v>21</v>
      </c>
      <c r="H28">
        <v>21823.03</v>
      </c>
      <c r="I28">
        <v>21823.03</v>
      </c>
      <c r="K28" t="s">
        <v>145</v>
      </c>
      <c r="L28">
        <v>57823.03</v>
      </c>
      <c r="M28">
        <v>14455.7575</v>
      </c>
    </row>
    <row r="29" spans="1:13">
      <c r="A29" t="s">
        <v>146</v>
      </c>
      <c r="B29" t="s">
        <v>147</v>
      </c>
      <c r="C29" t="s">
        <v>47</v>
      </c>
      <c r="D29" t="s">
        <v>148</v>
      </c>
      <c r="E29">
        <v>68000</v>
      </c>
      <c r="F29" t="s">
        <v>21</v>
      </c>
      <c r="G29" t="s">
        <v>21</v>
      </c>
      <c r="H29">
        <v>12430.81</v>
      </c>
      <c r="I29">
        <v>12430.81</v>
      </c>
      <c r="K29" t="s">
        <v>149</v>
      </c>
      <c r="L29">
        <v>60230.81</v>
      </c>
      <c r="M29">
        <v>20076.9366666667</v>
      </c>
    </row>
    <row r="30" spans="1:13">
      <c r="A30" t="s">
        <v>150</v>
      </c>
      <c r="B30" t="s">
        <v>151</v>
      </c>
      <c r="C30" t="s">
        <v>152</v>
      </c>
      <c r="D30" t="s">
        <v>153</v>
      </c>
      <c r="E30">
        <v>193000</v>
      </c>
      <c r="F30" t="s">
        <v>21</v>
      </c>
      <c r="G30" t="s">
        <v>21</v>
      </c>
      <c r="H30">
        <v>3473.68</v>
      </c>
      <c r="I30">
        <v>3473.68</v>
      </c>
      <c r="K30" t="s">
        <v>154</v>
      </c>
      <c r="L30">
        <v>83973.68</v>
      </c>
      <c r="M30">
        <v>16794.736</v>
      </c>
    </row>
    <row r="31" spans="1:13">
      <c r="A31" t="s">
        <v>155</v>
      </c>
      <c r="B31" t="s">
        <v>156</v>
      </c>
      <c r="C31" t="s">
        <v>34</v>
      </c>
      <c r="D31" t="s">
        <v>76</v>
      </c>
      <c r="E31">
        <v>181000</v>
      </c>
      <c r="F31" t="s">
        <v>21</v>
      </c>
      <c r="G31" t="s">
        <v>21</v>
      </c>
      <c r="H31">
        <v>5516.78</v>
      </c>
      <c r="I31">
        <v>5516.78</v>
      </c>
      <c r="K31" t="s">
        <v>157</v>
      </c>
      <c r="L31">
        <v>101016.78</v>
      </c>
      <c r="M31">
        <v>25254.195</v>
      </c>
    </row>
    <row r="32" spans="1:13">
      <c r="A32" t="s">
        <v>158</v>
      </c>
      <c r="B32" t="s">
        <v>159</v>
      </c>
      <c r="C32" t="s">
        <v>152</v>
      </c>
      <c r="D32" t="s">
        <v>160</v>
      </c>
      <c r="E32">
        <v>145000</v>
      </c>
      <c r="F32" t="s">
        <v>21</v>
      </c>
      <c r="G32" t="s">
        <v>21</v>
      </c>
      <c r="H32">
        <v>4172</v>
      </c>
      <c r="I32">
        <v>4172</v>
      </c>
      <c r="K32" t="s">
        <v>161</v>
      </c>
      <c r="L32">
        <v>84172</v>
      </c>
      <c r="M32">
        <v>16834.4</v>
      </c>
    </row>
    <row r="33" spans="1:13">
      <c r="A33" t="s">
        <v>165</v>
      </c>
      <c r="B33" t="s">
        <v>166</v>
      </c>
      <c r="C33" t="s">
        <v>47</v>
      </c>
      <c r="D33" t="s">
        <v>167</v>
      </c>
      <c r="E33">
        <v>175000</v>
      </c>
      <c r="F33" t="s">
        <v>21</v>
      </c>
      <c r="G33" t="s">
        <v>21</v>
      </c>
      <c r="H33">
        <v>0</v>
      </c>
      <c r="K33" t="s">
        <v>168</v>
      </c>
      <c r="L33">
        <v>95000</v>
      </c>
      <c r="M33">
        <v>31666.6666666667</v>
      </c>
    </row>
    <row r="34" spans="1:13">
      <c r="A34" t="s">
        <v>169</v>
      </c>
      <c r="B34" t="s">
        <v>170</v>
      </c>
      <c r="C34" t="s">
        <v>34</v>
      </c>
      <c r="D34" t="s">
        <v>57</v>
      </c>
      <c r="E34">
        <v>401000</v>
      </c>
      <c r="F34" t="s">
        <v>21</v>
      </c>
      <c r="G34" t="s">
        <v>21</v>
      </c>
      <c r="H34">
        <v>15026.17</v>
      </c>
      <c r="I34">
        <v>15026.17</v>
      </c>
      <c r="K34">
        <v>321000</v>
      </c>
      <c r="L34">
        <v>95026.17</v>
      </c>
      <c r="M34">
        <v>23756.5425</v>
      </c>
    </row>
    <row r="35" spans="1:13">
      <c r="A35" t="s">
        <v>171</v>
      </c>
      <c r="B35" t="s">
        <v>172</v>
      </c>
      <c r="C35" t="s">
        <v>15</v>
      </c>
      <c r="D35" t="s">
        <v>173</v>
      </c>
      <c r="E35" t="s">
        <v>21</v>
      </c>
      <c r="F35">
        <v>50000</v>
      </c>
      <c r="G35" t="s">
        <v>174</v>
      </c>
      <c r="H35">
        <v>4157.01</v>
      </c>
      <c r="I35">
        <v>4157.01</v>
      </c>
      <c r="K35" t="s">
        <v>21</v>
      </c>
      <c r="L35">
        <v>63257.01</v>
      </c>
      <c r="M35">
        <v>31628.505</v>
      </c>
    </row>
    <row r="36" spans="1:13">
      <c r="A36" t="s">
        <v>175</v>
      </c>
      <c r="B36" t="s">
        <v>176</v>
      </c>
      <c r="C36" t="s">
        <v>34</v>
      </c>
      <c r="D36" t="s">
        <v>177</v>
      </c>
      <c r="E36" t="s">
        <v>21</v>
      </c>
      <c r="F36" t="s">
        <v>178</v>
      </c>
      <c r="G36" t="s">
        <v>179</v>
      </c>
      <c r="H36">
        <v>1870.37</v>
      </c>
      <c r="I36">
        <v>1870.37</v>
      </c>
      <c r="K36" t="s">
        <v>21</v>
      </c>
      <c r="L36">
        <v>61670.37</v>
      </c>
      <c r="M36">
        <v>15417.5925</v>
      </c>
    </row>
    <row r="37" spans="1:13">
      <c r="A37" t="s">
        <v>180</v>
      </c>
      <c r="B37" t="s">
        <v>181</v>
      </c>
      <c r="C37" t="s">
        <v>34</v>
      </c>
      <c r="D37" t="s">
        <v>182</v>
      </c>
      <c r="E37">
        <v>260000</v>
      </c>
      <c r="F37" t="s">
        <v>183</v>
      </c>
      <c r="G37" t="s">
        <v>21</v>
      </c>
      <c r="H37">
        <v>2156.78</v>
      </c>
      <c r="I37">
        <v>2156.78</v>
      </c>
      <c r="K37">
        <v>175000</v>
      </c>
      <c r="L37">
        <v>127156.78</v>
      </c>
      <c r="M37">
        <v>31789.195</v>
      </c>
    </row>
    <row r="38" spans="1:13">
      <c r="A38" t="s">
        <v>184</v>
      </c>
      <c r="B38" t="s">
        <v>185</v>
      </c>
      <c r="C38" t="s">
        <v>47</v>
      </c>
      <c r="D38" t="s">
        <v>186</v>
      </c>
      <c r="E38" t="s">
        <v>21</v>
      </c>
      <c r="F38" t="s">
        <v>178</v>
      </c>
      <c r="G38" t="s">
        <v>21</v>
      </c>
      <c r="H38">
        <v>456.64</v>
      </c>
      <c r="I38">
        <v>456.64</v>
      </c>
      <c r="K38" t="s">
        <v>21</v>
      </c>
      <c r="L38">
        <v>50456.64</v>
      </c>
      <c r="M38">
        <v>16818.88</v>
      </c>
    </row>
    <row r="39" spans="1:13">
      <c r="A39" t="s">
        <v>191</v>
      </c>
      <c r="B39" t="s">
        <v>192</v>
      </c>
      <c r="C39" t="s">
        <v>47</v>
      </c>
      <c r="D39" t="s">
        <v>193</v>
      </c>
      <c r="E39">
        <v>22000</v>
      </c>
      <c r="F39" t="s">
        <v>178</v>
      </c>
      <c r="G39" t="s">
        <v>21</v>
      </c>
      <c r="H39">
        <v>3537.1</v>
      </c>
      <c r="I39">
        <v>3537.1</v>
      </c>
      <c r="K39" t="s">
        <v>194</v>
      </c>
      <c r="L39">
        <v>66487.1</v>
      </c>
      <c r="M39">
        <v>22162.3666666667</v>
      </c>
    </row>
    <row r="40" spans="1:13">
      <c r="A40" t="s">
        <v>195</v>
      </c>
      <c r="B40" t="s">
        <v>196</v>
      </c>
      <c r="C40" t="s">
        <v>24</v>
      </c>
      <c r="D40" t="s">
        <v>197</v>
      </c>
      <c r="E40">
        <v>45000</v>
      </c>
      <c r="F40" t="s">
        <v>183</v>
      </c>
      <c r="G40" t="s">
        <v>21</v>
      </c>
      <c r="H40">
        <v>0</v>
      </c>
      <c r="K40" t="s">
        <v>198</v>
      </c>
      <c r="L40">
        <v>69000</v>
      </c>
      <c r="M40">
        <v>11500</v>
      </c>
    </row>
    <row r="41" spans="1:13">
      <c r="A41" t="s">
        <v>199</v>
      </c>
      <c r="B41" t="s">
        <v>200</v>
      </c>
      <c r="C41" t="s">
        <v>19</v>
      </c>
      <c r="D41" t="s">
        <v>201</v>
      </c>
      <c r="E41">
        <v>46000</v>
      </c>
      <c r="F41">
        <v>20000</v>
      </c>
      <c r="G41" t="s">
        <v>21</v>
      </c>
      <c r="H41">
        <v>768.57</v>
      </c>
      <c r="I41">
        <v>768.57</v>
      </c>
      <c r="K41">
        <v>35000</v>
      </c>
      <c r="L41">
        <v>31768.57</v>
      </c>
      <c r="M41">
        <v>31768.57</v>
      </c>
    </row>
    <row r="42" spans="1:13">
      <c r="A42" t="s">
        <v>202</v>
      </c>
      <c r="B42" t="s">
        <v>203</v>
      </c>
      <c r="C42" t="s">
        <v>15</v>
      </c>
      <c r="D42" t="s">
        <v>204</v>
      </c>
      <c r="E42" t="s">
        <v>21</v>
      </c>
      <c r="F42">
        <v>30000</v>
      </c>
      <c r="G42" t="s">
        <v>205</v>
      </c>
      <c r="H42">
        <v>266.52</v>
      </c>
      <c r="I42">
        <v>266.52</v>
      </c>
      <c r="K42" t="s">
        <v>21</v>
      </c>
      <c r="L42">
        <v>35116.52</v>
      </c>
      <c r="M42">
        <v>17558.26</v>
      </c>
    </row>
    <row r="43" spans="1:13">
      <c r="A43" t="s">
        <v>206</v>
      </c>
      <c r="B43" t="s">
        <v>207</v>
      </c>
      <c r="C43" t="s">
        <v>19</v>
      </c>
      <c r="D43" t="s">
        <v>208</v>
      </c>
      <c r="E43" t="s">
        <v>21</v>
      </c>
      <c r="F43">
        <v>20000</v>
      </c>
      <c r="G43" t="s">
        <v>31</v>
      </c>
      <c r="H43">
        <v>77.36</v>
      </c>
      <c r="I43">
        <v>77.36</v>
      </c>
      <c r="K43" t="s">
        <v>21</v>
      </c>
      <c r="L43">
        <v>25927.36</v>
      </c>
      <c r="M43">
        <v>25927.36</v>
      </c>
    </row>
    <row r="44" spans="1:13">
      <c r="A44" t="s">
        <v>209</v>
      </c>
      <c r="B44" t="s">
        <v>210</v>
      </c>
      <c r="C44" t="s">
        <v>47</v>
      </c>
      <c r="D44" t="s">
        <v>211</v>
      </c>
      <c r="E44" t="s">
        <v>21</v>
      </c>
      <c r="F44">
        <v>22000</v>
      </c>
      <c r="G44" t="s">
        <v>212</v>
      </c>
      <c r="H44">
        <v>7908.34</v>
      </c>
      <c r="I44">
        <v>7908.34</v>
      </c>
      <c r="K44" t="s">
        <v>21</v>
      </c>
      <c r="L44">
        <v>36658.34</v>
      </c>
      <c r="M44">
        <v>12219.4466666667</v>
      </c>
    </row>
    <row r="45" spans="1:13">
      <c r="A45" t="s">
        <v>213</v>
      </c>
      <c r="B45" t="s">
        <v>214</v>
      </c>
      <c r="C45" t="s">
        <v>19</v>
      </c>
      <c r="D45" t="s">
        <v>211</v>
      </c>
      <c r="E45" t="s">
        <v>21</v>
      </c>
      <c r="F45">
        <v>20000</v>
      </c>
      <c r="G45" t="s">
        <v>31</v>
      </c>
      <c r="H45">
        <v>585.98</v>
      </c>
      <c r="I45">
        <v>585.98</v>
      </c>
      <c r="K45" t="s">
        <v>21</v>
      </c>
      <c r="L45">
        <v>26435.98</v>
      </c>
      <c r="M45">
        <v>26435.98</v>
      </c>
    </row>
    <row r="46" spans="1:13">
      <c r="A46" t="s">
        <v>215</v>
      </c>
      <c r="B46" t="s">
        <v>216</v>
      </c>
      <c r="C46" t="s">
        <v>47</v>
      </c>
      <c r="D46" t="s">
        <v>217</v>
      </c>
      <c r="E46">
        <v>251000</v>
      </c>
      <c r="G46" t="s">
        <v>21</v>
      </c>
      <c r="H46">
        <v>41213.56</v>
      </c>
      <c r="I46">
        <v>41213.56</v>
      </c>
      <c r="K46">
        <v>181000</v>
      </c>
      <c r="L46">
        <v>111213.56</v>
      </c>
      <c r="M46">
        <v>37071.1866666667</v>
      </c>
    </row>
    <row r="47" spans="1:13">
      <c r="A47" t="s">
        <v>218</v>
      </c>
      <c r="B47" t="s">
        <v>219</v>
      </c>
      <c r="C47" t="s">
        <v>24</v>
      </c>
      <c r="D47" t="s">
        <v>220</v>
      </c>
      <c r="E47">
        <v>179000</v>
      </c>
      <c r="F47" t="s">
        <v>27</v>
      </c>
      <c r="G47" t="s">
        <v>21</v>
      </c>
      <c r="H47">
        <v>5375.82</v>
      </c>
      <c r="I47">
        <v>5375.82</v>
      </c>
      <c r="K47" t="s">
        <v>221</v>
      </c>
      <c r="L47">
        <v>142375.82</v>
      </c>
      <c r="M47">
        <v>23729.3033333333</v>
      </c>
    </row>
    <row r="48" spans="1:13">
      <c r="A48" t="s">
        <v>222</v>
      </c>
      <c r="B48" t="s">
        <v>223</v>
      </c>
      <c r="C48" t="s">
        <v>15</v>
      </c>
      <c r="D48" t="s">
        <v>224</v>
      </c>
      <c r="E48" t="s">
        <v>21</v>
      </c>
      <c r="F48">
        <v>30000</v>
      </c>
      <c r="G48" t="s">
        <v>31</v>
      </c>
      <c r="H48">
        <v>3448.95</v>
      </c>
      <c r="I48">
        <v>3448.95</v>
      </c>
      <c r="K48" t="s">
        <v>21</v>
      </c>
      <c r="L48">
        <v>39298.95</v>
      </c>
      <c r="M48">
        <v>19649.475</v>
      </c>
    </row>
    <row r="49" spans="1:13">
      <c r="A49" t="s">
        <v>225</v>
      </c>
      <c r="B49" t="s">
        <v>226</v>
      </c>
      <c r="C49" t="s">
        <v>47</v>
      </c>
      <c r="D49" t="s">
        <v>227</v>
      </c>
      <c r="E49">
        <v>520000</v>
      </c>
      <c r="F49">
        <v>40000</v>
      </c>
      <c r="G49" t="s">
        <v>21</v>
      </c>
      <c r="H49">
        <v>22.48</v>
      </c>
      <c r="I49">
        <v>22.48</v>
      </c>
      <c r="K49" t="s">
        <v>228</v>
      </c>
      <c r="L49">
        <v>522522.48</v>
      </c>
      <c r="M49">
        <v>174174.16</v>
      </c>
    </row>
    <row r="50" spans="1:13">
      <c r="A50" t="s">
        <v>229</v>
      </c>
      <c r="B50" t="s">
        <v>230</v>
      </c>
      <c r="C50" t="s">
        <v>34</v>
      </c>
      <c r="D50" t="s">
        <v>231</v>
      </c>
      <c r="E50">
        <v>640000</v>
      </c>
      <c r="F50" t="s">
        <v>21</v>
      </c>
      <c r="G50" t="s">
        <v>21</v>
      </c>
      <c r="H50">
        <v>219.76</v>
      </c>
      <c r="I50">
        <v>219.76</v>
      </c>
      <c r="K50">
        <v>520000</v>
      </c>
      <c r="L50">
        <v>120219.76</v>
      </c>
      <c r="M50">
        <v>30054.94</v>
      </c>
    </row>
    <row r="51" spans="1:13">
      <c r="A51" t="s">
        <v>235</v>
      </c>
      <c r="B51" t="s">
        <v>236</v>
      </c>
      <c r="C51" t="s">
        <v>24</v>
      </c>
      <c r="D51" t="s">
        <v>237</v>
      </c>
      <c r="E51">
        <v>101000</v>
      </c>
      <c r="F51">
        <v>10000</v>
      </c>
      <c r="G51" t="s">
        <v>21</v>
      </c>
      <c r="H51">
        <v>5996.69</v>
      </c>
      <c r="I51">
        <v>4256.69</v>
      </c>
      <c r="J51">
        <v>1740</v>
      </c>
      <c r="K51" t="s">
        <v>238</v>
      </c>
      <c r="L51">
        <v>63196.69</v>
      </c>
      <c r="M51">
        <v>10532.7816666667</v>
      </c>
    </row>
    <row r="52" spans="1:13">
      <c r="A52" t="s">
        <v>239</v>
      </c>
      <c r="B52" s="66" t="s">
        <v>240</v>
      </c>
      <c r="C52">
        <v>2</v>
      </c>
      <c r="E52">
        <v>6850</v>
      </c>
      <c r="F52">
        <v>16000</v>
      </c>
      <c r="G52">
        <v>0</v>
      </c>
      <c r="H52">
        <v>0</v>
      </c>
      <c r="K52">
        <v>1950</v>
      </c>
      <c r="L52">
        <v>20900</v>
      </c>
      <c r="M52">
        <v>10450</v>
      </c>
    </row>
    <row r="53" spans="1:13">
      <c r="A53" t="s">
        <v>241</v>
      </c>
      <c r="B53" t="s">
        <v>242</v>
      </c>
      <c r="C53" t="s">
        <v>34</v>
      </c>
      <c r="D53" t="s">
        <v>243</v>
      </c>
      <c r="E53">
        <v>48500</v>
      </c>
      <c r="F53" t="s">
        <v>244</v>
      </c>
      <c r="G53" t="s">
        <v>21</v>
      </c>
      <c r="H53">
        <v>27092.04</v>
      </c>
      <c r="I53">
        <v>27092.04</v>
      </c>
      <c r="J53" t="s">
        <v>21</v>
      </c>
      <c r="K53" t="s">
        <v>198</v>
      </c>
      <c r="L53">
        <v>78352.04</v>
      </c>
      <c r="M53">
        <v>19588.01</v>
      </c>
    </row>
    <row r="54" spans="1:13">
      <c r="A54" t="s">
        <v>248</v>
      </c>
      <c r="B54" t="s">
        <v>249</v>
      </c>
      <c r="C54" t="s">
        <v>47</v>
      </c>
      <c r="D54" t="s">
        <v>250</v>
      </c>
      <c r="E54">
        <v>95000</v>
      </c>
      <c r="F54" t="s">
        <v>251</v>
      </c>
      <c r="G54" t="s">
        <v>21</v>
      </c>
      <c r="H54">
        <v>3875.18</v>
      </c>
      <c r="I54">
        <v>3875.18</v>
      </c>
      <c r="J54" t="s">
        <v>21</v>
      </c>
      <c r="K54" t="s">
        <v>252</v>
      </c>
      <c r="L54">
        <v>86495.18</v>
      </c>
      <c r="M54">
        <v>28831.7266666667</v>
      </c>
    </row>
    <row r="55" spans="1:13">
      <c r="A55" t="s">
        <v>257</v>
      </c>
      <c r="B55" t="s">
        <v>258</v>
      </c>
      <c r="C55" t="s">
        <v>47</v>
      </c>
      <c r="D55" t="s">
        <v>259</v>
      </c>
      <c r="E55">
        <v>91000</v>
      </c>
      <c r="F55" t="s">
        <v>260</v>
      </c>
      <c r="G55" t="s">
        <v>21</v>
      </c>
      <c r="H55">
        <v>2572.8</v>
      </c>
      <c r="I55">
        <v>2572.8</v>
      </c>
      <c r="J55" t="s">
        <v>21</v>
      </c>
      <c r="K55" t="s">
        <v>261</v>
      </c>
      <c r="L55">
        <v>61292.8</v>
      </c>
      <c r="M55">
        <v>20430.9333333333</v>
      </c>
    </row>
    <row r="56" spans="1:13">
      <c r="A56" t="s">
        <v>267</v>
      </c>
      <c r="B56" t="s">
        <v>268</v>
      </c>
      <c r="C56" t="s">
        <v>47</v>
      </c>
      <c r="D56" t="s">
        <v>269</v>
      </c>
      <c r="E56">
        <v>53800</v>
      </c>
      <c r="F56" t="s">
        <v>270</v>
      </c>
      <c r="G56" t="s">
        <v>21</v>
      </c>
      <c r="H56">
        <v>1938.37</v>
      </c>
      <c r="I56">
        <v>1938.37</v>
      </c>
      <c r="J56" t="s">
        <v>21</v>
      </c>
      <c r="K56" t="s">
        <v>271</v>
      </c>
      <c r="L56">
        <v>48898.37</v>
      </c>
      <c r="M56">
        <v>16299.4566666667</v>
      </c>
    </row>
    <row r="57" spans="1:13">
      <c r="A57" t="s">
        <v>272</v>
      </c>
      <c r="B57" t="s">
        <v>273</v>
      </c>
      <c r="C57" t="s">
        <v>15</v>
      </c>
      <c r="D57" t="s">
        <v>274</v>
      </c>
      <c r="E57">
        <v>98350</v>
      </c>
      <c r="F57" t="s">
        <v>244</v>
      </c>
      <c r="G57" t="s">
        <v>21</v>
      </c>
      <c r="H57">
        <v>2871.34</v>
      </c>
      <c r="I57">
        <v>2871.34</v>
      </c>
      <c r="J57" t="s">
        <v>21</v>
      </c>
      <c r="K57" t="s">
        <v>275</v>
      </c>
      <c r="L57">
        <v>42131.34</v>
      </c>
      <c r="M57">
        <v>21065.67</v>
      </c>
    </row>
    <row r="58" spans="1:13">
      <c r="A58" t="s">
        <v>276</v>
      </c>
      <c r="B58" t="s">
        <v>277</v>
      </c>
      <c r="C58" t="s">
        <v>19</v>
      </c>
      <c r="D58" t="s">
        <v>80</v>
      </c>
      <c r="E58">
        <v>12000</v>
      </c>
      <c r="F58" t="s">
        <v>270</v>
      </c>
      <c r="G58" t="s">
        <v>21</v>
      </c>
      <c r="H58">
        <v>2388.27</v>
      </c>
      <c r="I58">
        <v>2388.27</v>
      </c>
      <c r="J58" t="s">
        <v>21</v>
      </c>
      <c r="K58" t="s">
        <v>278</v>
      </c>
      <c r="L58">
        <v>19248.27</v>
      </c>
      <c r="M58">
        <v>19248.27</v>
      </c>
    </row>
    <row r="59" spans="1:13">
      <c r="A59" t="s">
        <v>279</v>
      </c>
      <c r="B59" t="s">
        <v>280</v>
      </c>
      <c r="C59" t="s">
        <v>47</v>
      </c>
      <c r="D59" t="s">
        <v>173</v>
      </c>
      <c r="E59">
        <v>235000</v>
      </c>
      <c r="F59" t="s">
        <v>270</v>
      </c>
      <c r="G59" t="s">
        <v>21</v>
      </c>
      <c r="H59">
        <v>0</v>
      </c>
      <c r="J59" t="s">
        <v>21</v>
      </c>
      <c r="K59" t="s">
        <v>281</v>
      </c>
      <c r="L59">
        <v>71760</v>
      </c>
      <c r="M59">
        <v>23920</v>
      </c>
    </row>
    <row r="60" spans="1:13">
      <c r="A60" t="s">
        <v>282</v>
      </c>
      <c r="B60" t="s">
        <v>283</v>
      </c>
      <c r="C60" t="s">
        <v>47</v>
      </c>
      <c r="D60" t="s">
        <v>284</v>
      </c>
      <c r="E60">
        <v>181000</v>
      </c>
      <c r="F60" t="s">
        <v>244</v>
      </c>
      <c r="G60" t="s">
        <v>21</v>
      </c>
      <c r="H60">
        <v>2566.88</v>
      </c>
      <c r="I60">
        <v>2566.88</v>
      </c>
      <c r="J60" t="s">
        <v>21</v>
      </c>
      <c r="K60" t="s">
        <v>285</v>
      </c>
      <c r="L60">
        <v>90636.88</v>
      </c>
      <c r="M60">
        <v>30212.2933333333</v>
      </c>
    </row>
    <row r="61" spans="1:13">
      <c r="A61" t="s">
        <v>290</v>
      </c>
      <c r="B61" t="s">
        <v>291</v>
      </c>
      <c r="C61" t="s">
        <v>47</v>
      </c>
      <c r="D61" t="s">
        <v>292</v>
      </c>
      <c r="E61" t="s">
        <v>21</v>
      </c>
      <c r="F61">
        <v>40000</v>
      </c>
      <c r="G61" t="s">
        <v>31</v>
      </c>
      <c r="H61">
        <v>6302.01</v>
      </c>
      <c r="I61">
        <v>6302.01</v>
      </c>
      <c r="J61" t="s">
        <v>21</v>
      </c>
      <c r="K61" t="s">
        <v>21</v>
      </c>
      <c r="L61">
        <v>52152.01</v>
      </c>
      <c r="M61">
        <v>17384.0033333333</v>
      </c>
    </row>
    <row r="62" spans="1:13">
      <c r="A62" t="s">
        <v>293</v>
      </c>
      <c r="B62" t="s">
        <v>294</v>
      </c>
      <c r="C62" t="s">
        <v>47</v>
      </c>
      <c r="D62" t="s">
        <v>295</v>
      </c>
      <c r="E62">
        <v>281900</v>
      </c>
      <c r="F62" t="s">
        <v>260</v>
      </c>
      <c r="G62" t="s">
        <v>21</v>
      </c>
      <c r="H62">
        <v>3229.82</v>
      </c>
      <c r="I62">
        <v>3229.82</v>
      </c>
      <c r="J62" t="s">
        <v>21</v>
      </c>
      <c r="K62" t="s">
        <v>296</v>
      </c>
      <c r="L62">
        <v>80799.82</v>
      </c>
      <c r="M62">
        <v>26933.2733333333</v>
      </c>
    </row>
    <row r="63" spans="1:13">
      <c r="A63" t="s">
        <v>297</v>
      </c>
      <c r="B63" t="s">
        <v>298</v>
      </c>
      <c r="C63" t="s">
        <v>15</v>
      </c>
      <c r="D63" t="s">
        <v>299</v>
      </c>
      <c r="E63" t="s">
        <v>21</v>
      </c>
      <c r="F63">
        <v>22000</v>
      </c>
      <c r="G63" t="s">
        <v>300</v>
      </c>
      <c r="H63">
        <v>10803.81</v>
      </c>
      <c r="I63">
        <v>10803.81</v>
      </c>
      <c r="J63" t="s">
        <v>21</v>
      </c>
      <c r="K63" t="s">
        <v>21</v>
      </c>
      <c r="L63">
        <v>41803.81</v>
      </c>
      <c r="M63">
        <v>20901.905</v>
      </c>
    </row>
    <row r="64" spans="1:13">
      <c r="A64" t="s">
        <v>301</v>
      </c>
      <c r="B64" t="s">
        <v>302</v>
      </c>
      <c r="C64" t="s">
        <v>15</v>
      </c>
      <c r="D64" t="s">
        <v>303</v>
      </c>
      <c r="E64">
        <v>26100</v>
      </c>
      <c r="F64" t="s">
        <v>21</v>
      </c>
      <c r="G64" t="s">
        <v>31</v>
      </c>
      <c r="H64">
        <v>5045.99</v>
      </c>
      <c r="I64">
        <v>5045.99</v>
      </c>
      <c r="J64" t="s">
        <v>21</v>
      </c>
      <c r="K64" t="s">
        <v>87</v>
      </c>
      <c r="L64">
        <v>26195.99</v>
      </c>
      <c r="M64">
        <v>13097.995</v>
      </c>
    </row>
    <row r="65" spans="1:13">
      <c r="A65" t="s">
        <v>304</v>
      </c>
      <c r="B65" t="s">
        <v>305</v>
      </c>
      <c r="C65" t="s">
        <v>152</v>
      </c>
      <c r="D65" t="s">
        <v>306</v>
      </c>
      <c r="E65">
        <v>61000</v>
      </c>
      <c r="F65" t="s">
        <v>265</v>
      </c>
      <c r="G65" t="s">
        <v>21</v>
      </c>
      <c r="H65">
        <v>10496.23</v>
      </c>
      <c r="I65">
        <v>8756.23</v>
      </c>
      <c r="J65">
        <v>1740</v>
      </c>
      <c r="K65" t="s">
        <v>307</v>
      </c>
      <c r="L65">
        <v>82256.23</v>
      </c>
      <c r="M65">
        <v>16451.246</v>
      </c>
    </row>
    <row r="66" spans="1:13">
      <c r="A66" t="s">
        <v>308</v>
      </c>
      <c r="B66" t="s">
        <v>309</v>
      </c>
      <c r="C66" t="s">
        <v>19</v>
      </c>
      <c r="D66" t="s">
        <v>303</v>
      </c>
      <c r="E66">
        <v>35500</v>
      </c>
      <c r="F66" t="s">
        <v>21</v>
      </c>
      <c r="G66" t="s">
        <v>21</v>
      </c>
      <c r="H66">
        <v>2292.4</v>
      </c>
      <c r="I66">
        <v>2292.4</v>
      </c>
      <c r="J66" t="s">
        <v>21</v>
      </c>
      <c r="K66" t="s">
        <v>310</v>
      </c>
      <c r="L66">
        <v>13392.4</v>
      </c>
      <c r="M66">
        <v>13392.4</v>
      </c>
    </row>
    <row r="67" spans="1:13">
      <c r="A67" t="s">
        <v>311</v>
      </c>
      <c r="B67" t="s">
        <v>312</v>
      </c>
      <c r="C67" t="s">
        <v>19</v>
      </c>
      <c r="D67" t="s">
        <v>303</v>
      </c>
      <c r="E67" t="s">
        <v>21</v>
      </c>
      <c r="F67" t="s">
        <v>21</v>
      </c>
      <c r="G67" t="s">
        <v>307</v>
      </c>
      <c r="H67">
        <v>3480</v>
      </c>
      <c r="J67">
        <v>3480</v>
      </c>
      <c r="K67" t="s">
        <v>21</v>
      </c>
      <c r="L67">
        <v>21480</v>
      </c>
      <c r="M67">
        <v>21480</v>
      </c>
    </row>
    <row r="68" spans="1:13">
      <c r="A68" t="s">
        <v>313</v>
      </c>
      <c r="B68" t="s">
        <v>314</v>
      </c>
      <c r="C68" t="s">
        <v>47</v>
      </c>
      <c r="D68" t="s">
        <v>315</v>
      </c>
      <c r="E68" t="s">
        <v>316</v>
      </c>
      <c r="F68" t="s">
        <v>244</v>
      </c>
      <c r="G68" t="s">
        <v>21</v>
      </c>
      <c r="H68">
        <v>1001.63</v>
      </c>
      <c r="I68">
        <v>1001.63</v>
      </c>
      <c r="J68" t="s">
        <v>21</v>
      </c>
      <c r="K68" t="s">
        <v>317</v>
      </c>
      <c r="L68">
        <v>40561.63</v>
      </c>
      <c r="M68">
        <v>13520.5433333333</v>
      </c>
    </row>
    <row r="69" spans="1:13">
      <c r="A69" t="s">
        <v>318</v>
      </c>
      <c r="B69" t="s">
        <v>319</v>
      </c>
      <c r="C69" t="s">
        <v>47</v>
      </c>
      <c r="D69" t="s">
        <v>320</v>
      </c>
      <c r="E69" t="s">
        <v>21</v>
      </c>
      <c r="F69" t="s">
        <v>183</v>
      </c>
      <c r="G69" t="s">
        <v>300</v>
      </c>
      <c r="H69">
        <v>2814.26</v>
      </c>
      <c r="I69">
        <v>2814.26</v>
      </c>
      <c r="J69" t="s">
        <v>21</v>
      </c>
      <c r="K69" t="s">
        <v>21</v>
      </c>
      <c r="L69">
        <v>51814.26</v>
      </c>
      <c r="M69">
        <v>17271.42</v>
      </c>
    </row>
    <row r="70" spans="1:13">
      <c r="A70" t="s">
        <v>321</v>
      </c>
      <c r="B70" t="s">
        <v>322</v>
      </c>
      <c r="C70" t="s">
        <v>15</v>
      </c>
      <c r="D70" t="s">
        <v>323</v>
      </c>
      <c r="E70" t="s">
        <v>21</v>
      </c>
      <c r="F70" t="s">
        <v>126</v>
      </c>
      <c r="G70" t="s">
        <v>31</v>
      </c>
      <c r="H70">
        <v>0</v>
      </c>
      <c r="J70" t="s">
        <v>21</v>
      </c>
      <c r="K70" t="s">
        <v>21</v>
      </c>
      <c r="L70">
        <v>27850</v>
      </c>
      <c r="M70">
        <v>13925</v>
      </c>
    </row>
    <row r="71" spans="1:13">
      <c r="A71" t="s">
        <v>324</v>
      </c>
      <c r="B71" t="s">
        <v>325</v>
      </c>
      <c r="C71" t="s">
        <v>34</v>
      </c>
      <c r="D71" t="s">
        <v>326</v>
      </c>
      <c r="E71" t="s">
        <v>327</v>
      </c>
      <c r="F71" t="s">
        <v>21</v>
      </c>
      <c r="G71" t="s">
        <v>21</v>
      </c>
      <c r="H71">
        <v>14939.42</v>
      </c>
      <c r="I71">
        <v>14939.42</v>
      </c>
      <c r="J71" t="s">
        <v>21</v>
      </c>
      <c r="K71" t="s">
        <v>328</v>
      </c>
      <c r="L71">
        <v>121939.42</v>
      </c>
      <c r="M71">
        <v>30484.855</v>
      </c>
    </row>
    <row r="72" spans="1:13">
      <c r="A72" t="s">
        <v>329</v>
      </c>
      <c r="B72" t="s">
        <v>330</v>
      </c>
      <c r="C72" t="s">
        <v>15</v>
      </c>
      <c r="D72" t="s">
        <v>331</v>
      </c>
      <c r="E72" t="s">
        <v>332</v>
      </c>
      <c r="F72" t="s">
        <v>270</v>
      </c>
      <c r="G72" t="s">
        <v>21</v>
      </c>
      <c r="H72">
        <v>12482.4</v>
      </c>
      <c r="I72">
        <v>10742.4</v>
      </c>
      <c r="J72">
        <v>1740</v>
      </c>
      <c r="K72" t="s">
        <v>333</v>
      </c>
      <c r="L72">
        <v>40642.4</v>
      </c>
      <c r="M72">
        <v>20321.2</v>
      </c>
    </row>
    <row r="73" spans="1:13">
      <c r="A73" t="s">
        <v>334</v>
      </c>
      <c r="B73" t="s">
        <v>335</v>
      </c>
      <c r="C73" t="s">
        <v>47</v>
      </c>
      <c r="D73" t="s">
        <v>336</v>
      </c>
      <c r="E73" t="s">
        <v>337</v>
      </c>
      <c r="F73" t="s">
        <v>270</v>
      </c>
      <c r="G73" t="s">
        <v>338</v>
      </c>
      <c r="H73">
        <v>736.46</v>
      </c>
      <c r="I73">
        <v>736.46</v>
      </c>
      <c r="J73" t="s">
        <v>21</v>
      </c>
      <c r="K73" t="s">
        <v>339</v>
      </c>
      <c r="L73">
        <v>40746.46</v>
      </c>
      <c r="M73">
        <v>13582.1533333333</v>
      </c>
    </row>
    <row r="74" spans="1:13">
      <c r="A74" t="s">
        <v>340</v>
      </c>
      <c r="B74" t="s">
        <v>341</v>
      </c>
      <c r="C74" t="s">
        <v>152</v>
      </c>
      <c r="D74" t="s">
        <v>342</v>
      </c>
      <c r="E74" t="s">
        <v>343</v>
      </c>
      <c r="F74" t="s">
        <v>344</v>
      </c>
      <c r="G74" t="s">
        <v>145</v>
      </c>
      <c r="H74">
        <v>26369.52</v>
      </c>
      <c r="I74">
        <v>22889.52</v>
      </c>
      <c r="J74">
        <v>3480</v>
      </c>
      <c r="K74" t="s">
        <v>345</v>
      </c>
      <c r="L74">
        <v>94559.52</v>
      </c>
      <c r="M74">
        <v>18911.904</v>
      </c>
    </row>
    <row r="75" spans="1:13">
      <c r="A75" t="s">
        <v>346</v>
      </c>
      <c r="B75" t="s">
        <v>347</v>
      </c>
      <c r="C75" t="s">
        <v>34</v>
      </c>
      <c r="D75" t="s">
        <v>348</v>
      </c>
      <c r="E75" t="s">
        <v>349</v>
      </c>
      <c r="F75" t="s">
        <v>168</v>
      </c>
      <c r="G75" t="s">
        <v>21</v>
      </c>
      <c r="H75">
        <v>2817.27</v>
      </c>
      <c r="I75">
        <v>2817.27</v>
      </c>
      <c r="J75" t="s">
        <v>21</v>
      </c>
      <c r="K75" t="s">
        <v>344</v>
      </c>
      <c r="L75">
        <v>109817.27</v>
      </c>
      <c r="M75">
        <v>27454.3175</v>
      </c>
    </row>
    <row r="76" spans="1:13">
      <c r="A76" t="s">
        <v>359</v>
      </c>
      <c r="B76" t="s">
        <v>360</v>
      </c>
      <c r="C76" t="s">
        <v>47</v>
      </c>
      <c r="D76" t="s">
        <v>361</v>
      </c>
      <c r="E76" t="s">
        <v>362</v>
      </c>
      <c r="F76" t="s">
        <v>363</v>
      </c>
      <c r="G76" t="s">
        <v>21</v>
      </c>
      <c r="H76">
        <v>15727.45</v>
      </c>
      <c r="I76">
        <v>12247.45</v>
      </c>
      <c r="J76">
        <v>3480</v>
      </c>
      <c r="K76" t="s">
        <v>228</v>
      </c>
      <c r="L76">
        <v>65827.45</v>
      </c>
      <c r="M76">
        <v>21942.4833333333</v>
      </c>
    </row>
    <row r="77" spans="1:13">
      <c r="A77" t="s">
        <v>364</v>
      </c>
      <c r="B77" t="s">
        <v>365</v>
      </c>
      <c r="C77" t="s">
        <v>47</v>
      </c>
      <c r="D77" t="s">
        <v>366</v>
      </c>
      <c r="E77" t="s">
        <v>367</v>
      </c>
      <c r="F77" t="s">
        <v>368</v>
      </c>
      <c r="G77" t="s">
        <v>21</v>
      </c>
      <c r="H77">
        <v>4474.38</v>
      </c>
      <c r="I77">
        <v>4474.38</v>
      </c>
      <c r="J77" t="s">
        <v>21</v>
      </c>
      <c r="K77" t="s">
        <v>369</v>
      </c>
      <c r="L77">
        <v>63234.38</v>
      </c>
      <c r="M77">
        <v>21078.1266666667</v>
      </c>
    </row>
    <row r="78" spans="1:13">
      <c r="A78" t="s">
        <v>375</v>
      </c>
      <c r="B78" t="s">
        <v>376</v>
      </c>
      <c r="C78" t="s">
        <v>15</v>
      </c>
      <c r="D78" t="s">
        <v>377</v>
      </c>
      <c r="E78" t="s">
        <v>378</v>
      </c>
      <c r="F78" t="s">
        <v>21</v>
      </c>
      <c r="G78" t="s">
        <v>31</v>
      </c>
      <c r="H78">
        <v>8896.99</v>
      </c>
      <c r="I78">
        <v>8896.99</v>
      </c>
      <c r="J78" t="s">
        <v>21</v>
      </c>
      <c r="K78" t="s">
        <v>353</v>
      </c>
      <c r="L78">
        <v>33036.99</v>
      </c>
      <c r="M78">
        <v>16518.495</v>
      </c>
    </row>
    <row r="79" spans="1:13">
      <c r="A79" t="s">
        <v>379</v>
      </c>
      <c r="B79" t="s">
        <v>380</v>
      </c>
      <c r="C79" t="s">
        <v>34</v>
      </c>
      <c r="D79" t="s">
        <v>381</v>
      </c>
      <c r="E79" t="s">
        <v>382</v>
      </c>
      <c r="F79" t="s">
        <v>270</v>
      </c>
      <c r="G79" t="s">
        <v>21</v>
      </c>
      <c r="H79">
        <v>6918</v>
      </c>
      <c r="I79">
        <v>5178</v>
      </c>
      <c r="J79">
        <v>1740</v>
      </c>
      <c r="K79" t="s">
        <v>383</v>
      </c>
      <c r="L79">
        <v>81578</v>
      </c>
      <c r="M79">
        <v>20394.5</v>
      </c>
    </row>
    <row r="80" spans="1:13">
      <c r="A80" t="s">
        <v>394</v>
      </c>
      <c r="B80" t="s">
        <v>395</v>
      </c>
      <c r="C80" t="s">
        <v>34</v>
      </c>
      <c r="D80" t="s">
        <v>396</v>
      </c>
      <c r="E80" t="s">
        <v>21</v>
      </c>
      <c r="F80" t="s">
        <v>27</v>
      </c>
      <c r="G80" t="s">
        <v>300</v>
      </c>
      <c r="H80">
        <v>7029.83</v>
      </c>
      <c r="I80">
        <v>7029.83</v>
      </c>
      <c r="J80" t="s">
        <v>21</v>
      </c>
      <c r="K80" t="s">
        <v>21</v>
      </c>
      <c r="L80">
        <v>61029.83</v>
      </c>
      <c r="M80">
        <v>15257.4575</v>
      </c>
    </row>
    <row r="81" spans="1:13">
      <c r="A81" t="s">
        <v>402</v>
      </c>
      <c r="B81" t="s">
        <v>403</v>
      </c>
      <c r="C81" t="s">
        <v>47</v>
      </c>
      <c r="D81" t="s">
        <v>303</v>
      </c>
      <c r="E81" t="s">
        <v>404</v>
      </c>
      <c r="F81" t="s">
        <v>107</v>
      </c>
      <c r="G81" t="s">
        <v>21</v>
      </c>
      <c r="H81">
        <v>1200</v>
      </c>
      <c r="I81">
        <v>1200</v>
      </c>
      <c r="J81" t="s">
        <v>21</v>
      </c>
      <c r="K81" t="s">
        <v>405</v>
      </c>
      <c r="L81">
        <v>54200</v>
      </c>
      <c r="M81">
        <v>18066.6666666667</v>
      </c>
    </row>
    <row r="82" spans="1:13">
      <c r="A82" t="s">
        <v>406</v>
      </c>
      <c r="B82" t="s">
        <v>407</v>
      </c>
      <c r="C82" t="s">
        <v>15</v>
      </c>
      <c r="D82" t="s">
        <v>408</v>
      </c>
      <c r="E82" t="s">
        <v>409</v>
      </c>
      <c r="F82" t="s">
        <v>270</v>
      </c>
      <c r="G82" t="s">
        <v>31</v>
      </c>
      <c r="H82">
        <v>874.12</v>
      </c>
      <c r="I82">
        <v>874.12</v>
      </c>
      <c r="J82" t="s">
        <v>21</v>
      </c>
      <c r="K82" t="s">
        <v>410</v>
      </c>
      <c r="L82">
        <v>31084.12</v>
      </c>
      <c r="M82">
        <v>15542.06</v>
      </c>
    </row>
    <row r="83" spans="1:13">
      <c r="A83" t="s">
        <v>411</v>
      </c>
      <c r="B83" t="s">
        <v>412</v>
      </c>
      <c r="C83" t="s">
        <v>15</v>
      </c>
      <c r="D83" t="s">
        <v>413</v>
      </c>
      <c r="E83" t="s">
        <v>21</v>
      </c>
      <c r="F83" t="s">
        <v>414</v>
      </c>
      <c r="G83" t="s">
        <v>300</v>
      </c>
      <c r="H83">
        <v>7476.88</v>
      </c>
      <c r="I83">
        <v>7476.88</v>
      </c>
      <c r="J83" t="s">
        <v>21</v>
      </c>
      <c r="K83" t="s">
        <v>21</v>
      </c>
      <c r="L83">
        <v>59236.88</v>
      </c>
      <c r="M83">
        <v>29618.44</v>
      </c>
    </row>
    <row r="84" spans="1:13">
      <c r="A84" t="s">
        <v>415</v>
      </c>
      <c r="B84" t="s">
        <v>416</v>
      </c>
      <c r="C84" t="s">
        <v>15</v>
      </c>
      <c r="D84" t="s">
        <v>417</v>
      </c>
      <c r="E84" t="s">
        <v>337</v>
      </c>
      <c r="F84" t="s">
        <v>270</v>
      </c>
      <c r="G84" t="s">
        <v>21</v>
      </c>
      <c r="H84">
        <v>6979.76</v>
      </c>
      <c r="I84">
        <v>5239.76</v>
      </c>
      <c r="J84">
        <v>1740</v>
      </c>
      <c r="K84" t="s">
        <v>418</v>
      </c>
      <c r="L84">
        <v>25739.76</v>
      </c>
      <c r="M84">
        <v>12869.88</v>
      </c>
    </row>
    <row r="85" spans="1:13">
      <c r="A85" t="s">
        <v>419</v>
      </c>
      <c r="B85" t="s">
        <v>420</v>
      </c>
      <c r="C85" t="s">
        <v>15</v>
      </c>
      <c r="D85" t="s">
        <v>303</v>
      </c>
      <c r="E85" t="s">
        <v>421</v>
      </c>
      <c r="F85" t="s">
        <v>145</v>
      </c>
      <c r="G85" t="s">
        <v>31</v>
      </c>
      <c r="H85">
        <v>395.93</v>
      </c>
      <c r="I85">
        <v>395.93</v>
      </c>
      <c r="J85" t="s">
        <v>21</v>
      </c>
      <c r="K85" t="s">
        <v>422</v>
      </c>
      <c r="L85">
        <v>41995.93</v>
      </c>
      <c r="M85">
        <v>20997.965</v>
      </c>
    </row>
    <row r="86" spans="1:13">
      <c r="A86" t="s">
        <v>423</v>
      </c>
      <c r="B86" t="s">
        <v>424</v>
      </c>
      <c r="C86" t="s">
        <v>24</v>
      </c>
      <c r="D86" t="s">
        <v>303</v>
      </c>
      <c r="E86" t="s">
        <v>425</v>
      </c>
      <c r="F86" t="s">
        <v>270</v>
      </c>
      <c r="G86" t="s">
        <v>21</v>
      </c>
      <c r="H86">
        <v>22401.95</v>
      </c>
      <c r="I86">
        <v>18921.95</v>
      </c>
      <c r="J86">
        <v>3480</v>
      </c>
      <c r="K86" t="s">
        <v>426</v>
      </c>
      <c r="L86">
        <v>119161.95</v>
      </c>
      <c r="M86">
        <v>19860.325</v>
      </c>
    </row>
    <row r="87" spans="1:13">
      <c r="A87" t="s">
        <v>427</v>
      </c>
      <c r="B87" t="s">
        <v>428</v>
      </c>
      <c r="C87" t="s">
        <v>34</v>
      </c>
      <c r="D87" t="s">
        <v>429</v>
      </c>
      <c r="E87" t="s">
        <v>430</v>
      </c>
      <c r="F87" t="s">
        <v>126</v>
      </c>
      <c r="G87" t="s">
        <v>431</v>
      </c>
      <c r="H87">
        <v>3107.89</v>
      </c>
      <c r="I87">
        <v>3107.89</v>
      </c>
      <c r="J87" t="s">
        <v>21</v>
      </c>
      <c r="K87" t="s">
        <v>432</v>
      </c>
      <c r="L87">
        <v>45857.89</v>
      </c>
      <c r="M87">
        <v>11464.4725</v>
      </c>
    </row>
    <row r="88" spans="1:13">
      <c r="A88" t="s">
        <v>433</v>
      </c>
      <c r="B88" t="s">
        <v>434</v>
      </c>
      <c r="C88" t="s">
        <v>15</v>
      </c>
      <c r="D88" t="s">
        <v>303</v>
      </c>
      <c r="E88" t="s">
        <v>21</v>
      </c>
      <c r="F88" t="s">
        <v>21</v>
      </c>
      <c r="G88" t="s">
        <v>31</v>
      </c>
      <c r="H88">
        <v>26249.16</v>
      </c>
      <c r="I88">
        <v>26249.16</v>
      </c>
      <c r="J88" t="s">
        <v>21</v>
      </c>
      <c r="K88" t="s">
        <v>21</v>
      </c>
      <c r="L88">
        <v>32099.16</v>
      </c>
      <c r="M88">
        <v>16049.58</v>
      </c>
    </row>
    <row r="89" spans="1:13">
      <c r="A89" t="s">
        <v>435</v>
      </c>
      <c r="B89" t="s">
        <v>436</v>
      </c>
      <c r="C89" t="s">
        <v>34</v>
      </c>
      <c r="D89" t="s">
        <v>437</v>
      </c>
      <c r="E89" t="s">
        <v>438</v>
      </c>
      <c r="F89" t="s">
        <v>26</v>
      </c>
      <c r="G89" t="s">
        <v>439</v>
      </c>
      <c r="H89">
        <v>16953.97</v>
      </c>
      <c r="I89">
        <v>16953.97</v>
      </c>
      <c r="J89" t="s">
        <v>21</v>
      </c>
      <c r="K89" t="s">
        <v>440</v>
      </c>
      <c r="L89">
        <v>50528.17</v>
      </c>
      <c r="M89">
        <v>12632.0425</v>
      </c>
    </row>
    <row r="90" spans="1:13">
      <c r="A90" t="s">
        <v>441</v>
      </c>
      <c r="B90" t="s">
        <v>442</v>
      </c>
      <c r="C90" t="s">
        <v>34</v>
      </c>
      <c r="D90" t="s">
        <v>443</v>
      </c>
      <c r="E90" t="s">
        <v>444</v>
      </c>
      <c r="F90" t="s">
        <v>265</v>
      </c>
      <c r="G90" t="s">
        <v>21</v>
      </c>
      <c r="H90">
        <v>4652.97</v>
      </c>
      <c r="I90">
        <v>2912.97</v>
      </c>
      <c r="J90">
        <v>1740</v>
      </c>
      <c r="K90" t="s">
        <v>445</v>
      </c>
      <c r="L90">
        <v>79412.97</v>
      </c>
      <c r="M90">
        <v>19853.2425</v>
      </c>
    </row>
    <row r="91" spans="1:13">
      <c r="A91" t="s">
        <v>446</v>
      </c>
      <c r="B91" t="s">
        <v>447</v>
      </c>
      <c r="C91" t="s">
        <v>15</v>
      </c>
      <c r="D91" t="s">
        <v>448</v>
      </c>
      <c r="E91" t="s">
        <v>21</v>
      </c>
      <c r="F91" t="s">
        <v>26</v>
      </c>
      <c r="G91" t="s">
        <v>31</v>
      </c>
      <c r="H91">
        <v>2573.36</v>
      </c>
      <c r="I91">
        <v>2573.36</v>
      </c>
      <c r="J91" t="s">
        <v>21</v>
      </c>
      <c r="K91" t="s">
        <v>21</v>
      </c>
      <c r="L91">
        <v>28423.36</v>
      </c>
      <c r="M91">
        <v>14211.68</v>
      </c>
    </row>
    <row r="92" spans="1:13">
      <c r="A92" t="s">
        <v>449</v>
      </c>
      <c r="B92" t="s">
        <v>450</v>
      </c>
      <c r="C92" t="s">
        <v>152</v>
      </c>
      <c r="D92" t="s">
        <v>20</v>
      </c>
      <c r="E92" t="s">
        <v>451</v>
      </c>
      <c r="F92" t="s">
        <v>452</v>
      </c>
      <c r="G92" t="s">
        <v>300</v>
      </c>
      <c r="H92">
        <v>2377.34</v>
      </c>
      <c r="I92">
        <v>2377.34</v>
      </c>
      <c r="J92" t="s">
        <v>21</v>
      </c>
      <c r="K92" t="s">
        <v>174</v>
      </c>
      <c r="L92">
        <v>128837.34</v>
      </c>
      <c r="M92">
        <v>25767.468</v>
      </c>
    </row>
    <row r="93" spans="1:13">
      <c r="A93" t="s">
        <v>453</v>
      </c>
      <c r="B93" t="s">
        <v>454</v>
      </c>
      <c r="C93" t="s">
        <v>47</v>
      </c>
      <c r="D93" t="s">
        <v>455</v>
      </c>
      <c r="E93" t="s">
        <v>21</v>
      </c>
      <c r="F93" t="s">
        <v>178</v>
      </c>
      <c r="G93" t="s">
        <v>31</v>
      </c>
      <c r="H93">
        <v>4805.29</v>
      </c>
      <c r="I93">
        <v>4805.29</v>
      </c>
      <c r="J93" t="s">
        <v>21</v>
      </c>
      <c r="K93" t="s">
        <v>21</v>
      </c>
      <c r="L93">
        <v>60655.29</v>
      </c>
      <c r="M93">
        <v>20218.43</v>
      </c>
    </row>
    <row r="94" spans="1:13">
      <c r="A94" t="s">
        <v>456</v>
      </c>
      <c r="B94" t="s">
        <v>457</v>
      </c>
      <c r="C94" t="s">
        <v>15</v>
      </c>
      <c r="D94" t="s">
        <v>303</v>
      </c>
      <c r="E94" t="s">
        <v>21</v>
      </c>
      <c r="F94" t="s">
        <v>21</v>
      </c>
      <c r="G94" t="s">
        <v>344</v>
      </c>
      <c r="H94">
        <v>13223.02</v>
      </c>
      <c r="I94">
        <v>13223.02</v>
      </c>
      <c r="J94" t="s">
        <v>21</v>
      </c>
      <c r="K94" t="s">
        <v>21</v>
      </c>
      <c r="L94">
        <v>23223.02</v>
      </c>
      <c r="M94">
        <v>11611.51</v>
      </c>
    </row>
    <row r="95" spans="1:13">
      <c r="A95" t="s">
        <v>458</v>
      </c>
      <c r="B95" t="s">
        <v>459</v>
      </c>
      <c r="C95" t="s">
        <v>15</v>
      </c>
      <c r="D95" t="s">
        <v>303</v>
      </c>
      <c r="E95" t="s">
        <v>431</v>
      </c>
      <c r="F95" t="s">
        <v>460</v>
      </c>
      <c r="G95" t="s">
        <v>461</v>
      </c>
      <c r="H95">
        <v>1948.73</v>
      </c>
      <c r="I95">
        <v>1948.73</v>
      </c>
      <c r="J95" t="s">
        <v>21</v>
      </c>
      <c r="K95" t="s">
        <v>462</v>
      </c>
      <c r="L95">
        <v>51648.73</v>
      </c>
      <c r="M95">
        <v>25824.365</v>
      </c>
    </row>
    <row r="96" spans="1:13">
      <c r="A96" t="s">
        <v>463</v>
      </c>
      <c r="B96" t="s">
        <v>464</v>
      </c>
      <c r="C96" t="s">
        <v>47</v>
      </c>
      <c r="D96" t="s">
        <v>465</v>
      </c>
      <c r="E96" t="s">
        <v>466</v>
      </c>
      <c r="F96" t="s">
        <v>145</v>
      </c>
      <c r="G96" t="s">
        <v>21</v>
      </c>
      <c r="H96">
        <v>4320.43</v>
      </c>
      <c r="I96">
        <v>2580.43</v>
      </c>
      <c r="J96">
        <v>1740</v>
      </c>
      <c r="K96" t="s">
        <v>467</v>
      </c>
      <c r="L96">
        <v>53320.43</v>
      </c>
      <c r="M96">
        <v>17773.4766666667</v>
      </c>
    </row>
    <row r="97" spans="1:13">
      <c r="A97" t="s">
        <v>468</v>
      </c>
      <c r="B97" t="s">
        <v>469</v>
      </c>
      <c r="C97" t="s">
        <v>19</v>
      </c>
      <c r="D97" t="s">
        <v>303</v>
      </c>
      <c r="E97" t="s">
        <v>21</v>
      </c>
      <c r="F97" t="s">
        <v>21</v>
      </c>
      <c r="G97" t="s">
        <v>470</v>
      </c>
      <c r="H97">
        <v>5252.81</v>
      </c>
      <c r="I97">
        <v>3512.81</v>
      </c>
      <c r="J97">
        <v>1740</v>
      </c>
      <c r="K97" t="s">
        <v>21</v>
      </c>
      <c r="L97">
        <v>14452.81</v>
      </c>
      <c r="M97">
        <v>14452.81</v>
      </c>
    </row>
    <row r="98" spans="1:13">
      <c r="A98" t="s">
        <v>471</v>
      </c>
      <c r="B98" t="s">
        <v>472</v>
      </c>
      <c r="C98" t="s">
        <v>152</v>
      </c>
      <c r="D98" t="s">
        <v>473</v>
      </c>
      <c r="E98" t="s">
        <v>474</v>
      </c>
      <c r="F98" t="s">
        <v>178</v>
      </c>
      <c r="G98" t="s">
        <v>21</v>
      </c>
      <c r="H98">
        <v>2369.85</v>
      </c>
      <c r="I98">
        <v>2369.85</v>
      </c>
      <c r="J98" t="s">
        <v>21</v>
      </c>
      <c r="K98" t="s">
        <v>475</v>
      </c>
      <c r="L98">
        <v>70169.85</v>
      </c>
      <c r="M98">
        <v>14033.97</v>
      </c>
    </row>
    <row r="99" spans="1:13">
      <c r="A99" t="s">
        <v>476</v>
      </c>
      <c r="B99" t="s">
        <v>477</v>
      </c>
      <c r="C99" t="s">
        <v>47</v>
      </c>
      <c r="D99" t="s">
        <v>478</v>
      </c>
      <c r="E99" t="s">
        <v>479</v>
      </c>
      <c r="F99" t="s">
        <v>392</v>
      </c>
      <c r="G99" t="s">
        <v>21</v>
      </c>
      <c r="H99">
        <v>8170.56</v>
      </c>
      <c r="I99">
        <v>5968.47</v>
      </c>
      <c r="J99">
        <v>2202.09</v>
      </c>
      <c r="K99" t="s">
        <v>480</v>
      </c>
      <c r="L99">
        <v>79180.56</v>
      </c>
      <c r="M99">
        <v>26393.52</v>
      </c>
    </row>
    <row r="100" spans="1:13">
      <c r="A100" t="s">
        <v>481</v>
      </c>
      <c r="B100" t="s">
        <v>482</v>
      </c>
      <c r="C100" t="s">
        <v>15</v>
      </c>
      <c r="D100" t="s">
        <v>110</v>
      </c>
      <c r="E100" t="s">
        <v>483</v>
      </c>
      <c r="F100" t="s">
        <v>484</v>
      </c>
      <c r="G100" t="s">
        <v>21</v>
      </c>
      <c r="H100">
        <v>1388.84</v>
      </c>
      <c r="I100">
        <v>1388.84</v>
      </c>
      <c r="J100" t="s">
        <v>21</v>
      </c>
      <c r="K100" t="s">
        <v>470</v>
      </c>
      <c r="L100">
        <v>52188.84</v>
      </c>
      <c r="M100">
        <v>26094.42</v>
      </c>
    </row>
    <row r="101" spans="1:13">
      <c r="A101" t="s">
        <v>485</v>
      </c>
      <c r="B101" t="s">
        <v>486</v>
      </c>
      <c r="C101" t="s">
        <v>47</v>
      </c>
      <c r="D101" t="s">
        <v>487</v>
      </c>
      <c r="E101" t="s">
        <v>488</v>
      </c>
      <c r="F101" t="s">
        <v>27</v>
      </c>
      <c r="G101" t="s">
        <v>489</v>
      </c>
      <c r="H101">
        <v>14666.11</v>
      </c>
      <c r="I101">
        <v>11186.11</v>
      </c>
      <c r="J101">
        <v>3480</v>
      </c>
      <c r="K101" t="s">
        <v>490</v>
      </c>
      <c r="L101">
        <v>64702.11</v>
      </c>
      <c r="M101">
        <v>21567.37</v>
      </c>
    </row>
    <row r="102" spans="1:13">
      <c r="A102" t="s">
        <v>491</v>
      </c>
      <c r="B102" t="s">
        <v>492</v>
      </c>
      <c r="C102" t="s">
        <v>152</v>
      </c>
      <c r="D102" t="s">
        <v>493</v>
      </c>
      <c r="E102" t="s">
        <v>21</v>
      </c>
      <c r="F102" t="s">
        <v>168</v>
      </c>
      <c r="G102" t="s">
        <v>494</v>
      </c>
      <c r="H102">
        <v>2613.62</v>
      </c>
      <c r="I102">
        <v>2613.62</v>
      </c>
      <c r="J102" t="s">
        <v>21</v>
      </c>
      <c r="K102" t="s">
        <v>21</v>
      </c>
      <c r="L102">
        <v>90573.62</v>
      </c>
      <c r="M102">
        <v>18114.724</v>
      </c>
    </row>
    <row r="103" spans="1:13">
      <c r="A103" t="s">
        <v>501</v>
      </c>
      <c r="B103" t="s">
        <v>502</v>
      </c>
      <c r="C103" t="s">
        <v>47</v>
      </c>
      <c r="D103" t="s">
        <v>503</v>
      </c>
      <c r="E103" t="s">
        <v>504</v>
      </c>
      <c r="F103" t="s">
        <v>26</v>
      </c>
      <c r="G103" t="s">
        <v>21</v>
      </c>
      <c r="H103">
        <v>1428.98</v>
      </c>
      <c r="I103">
        <v>1428.98</v>
      </c>
      <c r="J103" t="s">
        <v>21</v>
      </c>
      <c r="K103" t="s">
        <v>505</v>
      </c>
      <c r="L103">
        <v>31703.98</v>
      </c>
      <c r="M103">
        <v>10567.9933333333</v>
      </c>
    </row>
    <row r="104" spans="1:13">
      <c r="A104" t="s">
        <v>506</v>
      </c>
      <c r="B104" t="s">
        <v>507</v>
      </c>
      <c r="C104" t="s">
        <v>47</v>
      </c>
      <c r="D104" t="s">
        <v>508</v>
      </c>
      <c r="E104" t="s">
        <v>271</v>
      </c>
      <c r="F104" t="s">
        <v>178</v>
      </c>
      <c r="G104" t="s">
        <v>21</v>
      </c>
      <c r="H104">
        <v>11590.57</v>
      </c>
      <c r="I104">
        <v>11590.57</v>
      </c>
      <c r="J104" t="s">
        <v>21</v>
      </c>
      <c r="K104" t="s">
        <v>509</v>
      </c>
      <c r="L104">
        <v>72390.57</v>
      </c>
      <c r="M104">
        <v>24130.19</v>
      </c>
    </row>
    <row r="105" spans="1:13">
      <c r="A105" t="s">
        <v>510</v>
      </c>
      <c r="B105" t="s">
        <v>511</v>
      </c>
      <c r="C105" t="s">
        <v>34</v>
      </c>
      <c r="D105" t="s">
        <v>512</v>
      </c>
      <c r="E105" t="s">
        <v>353</v>
      </c>
      <c r="F105" t="s">
        <v>344</v>
      </c>
      <c r="G105" t="s">
        <v>509</v>
      </c>
      <c r="H105">
        <v>6318.22</v>
      </c>
      <c r="I105">
        <v>6318.22</v>
      </c>
      <c r="J105" t="s">
        <v>21</v>
      </c>
      <c r="K105" t="s">
        <v>513</v>
      </c>
      <c r="L105">
        <v>46168.22</v>
      </c>
      <c r="M105">
        <v>11542.055</v>
      </c>
    </row>
    <row r="106" spans="1:13">
      <c r="A106" t="s">
        <v>514</v>
      </c>
      <c r="B106" t="s">
        <v>515</v>
      </c>
      <c r="C106" t="s">
        <v>15</v>
      </c>
      <c r="D106" t="s">
        <v>303</v>
      </c>
      <c r="E106" t="s">
        <v>516</v>
      </c>
      <c r="F106" t="s">
        <v>21</v>
      </c>
      <c r="G106" t="s">
        <v>21</v>
      </c>
      <c r="H106">
        <v>6182</v>
      </c>
      <c r="I106">
        <v>2702</v>
      </c>
      <c r="J106">
        <v>3480</v>
      </c>
      <c r="K106" t="s">
        <v>517</v>
      </c>
      <c r="L106">
        <v>54572</v>
      </c>
      <c r="M106">
        <v>27286</v>
      </c>
    </row>
    <row r="107" spans="1:13">
      <c r="A107" t="s">
        <v>523</v>
      </c>
      <c r="B107" t="s">
        <v>524</v>
      </c>
      <c r="C107" t="s">
        <v>15</v>
      </c>
      <c r="D107" t="s">
        <v>125</v>
      </c>
      <c r="E107" t="s">
        <v>87</v>
      </c>
      <c r="F107" t="s">
        <v>183</v>
      </c>
      <c r="G107" t="s">
        <v>21</v>
      </c>
      <c r="H107">
        <v>2699.82</v>
      </c>
      <c r="I107">
        <v>2699.82</v>
      </c>
      <c r="J107" t="s">
        <v>21</v>
      </c>
      <c r="K107" t="s">
        <v>525</v>
      </c>
      <c r="L107">
        <v>49699.82</v>
      </c>
      <c r="M107">
        <v>24849.91</v>
      </c>
    </row>
    <row r="108" spans="1:13">
      <c r="A108" t="s">
        <v>532</v>
      </c>
      <c r="B108" t="s">
        <v>533</v>
      </c>
      <c r="C108" t="s">
        <v>34</v>
      </c>
      <c r="D108" t="s">
        <v>534</v>
      </c>
      <c r="E108" t="s">
        <v>535</v>
      </c>
      <c r="F108" t="s">
        <v>536</v>
      </c>
      <c r="G108" t="s">
        <v>21</v>
      </c>
      <c r="H108">
        <v>1429.97</v>
      </c>
      <c r="I108">
        <v>1429.97</v>
      </c>
      <c r="J108" t="s">
        <v>21</v>
      </c>
      <c r="K108" t="s">
        <v>537</v>
      </c>
      <c r="L108">
        <v>52829.97</v>
      </c>
      <c r="M108">
        <v>13207.4925</v>
      </c>
    </row>
    <row r="109" spans="1:13">
      <c r="A109" t="s">
        <v>538</v>
      </c>
      <c r="B109" t="s">
        <v>539</v>
      </c>
      <c r="C109" t="s">
        <v>19</v>
      </c>
      <c r="D109" t="s">
        <v>303</v>
      </c>
      <c r="E109" t="s">
        <v>21</v>
      </c>
      <c r="F109" t="s">
        <v>21</v>
      </c>
      <c r="G109" t="s">
        <v>540</v>
      </c>
      <c r="H109">
        <v>8978.49</v>
      </c>
      <c r="I109">
        <v>7238.49</v>
      </c>
      <c r="J109">
        <v>1740</v>
      </c>
      <c r="K109" t="s">
        <v>21</v>
      </c>
      <c r="L109">
        <v>11428.49</v>
      </c>
      <c r="M109">
        <v>11428.49</v>
      </c>
    </row>
    <row r="110" spans="1:13">
      <c r="A110" t="s">
        <v>546</v>
      </c>
      <c r="B110" t="s">
        <v>547</v>
      </c>
      <c r="C110" t="s">
        <v>34</v>
      </c>
      <c r="D110" t="s">
        <v>548</v>
      </c>
      <c r="E110" t="s">
        <v>549</v>
      </c>
      <c r="F110" t="s">
        <v>21</v>
      </c>
      <c r="G110" t="s">
        <v>550</v>
      </c>
      <c r="H110">
        <v>3223.13</v>
      </c>
      <c r="I110">
        <v>3223.13</v>
      </c>
      <c r="J110" t="s">
        <v>21</v>
      </c>
      <c r="K110" t="s">
        <v>551</v>
      </c>
      <c r="L110">
        <v>120223.13</v>
      </c>
      <c r="M110">
        <v>30055.7825</v>
      </c>
    </row>
    <row r="111" spans="1:13">
      <c r="A111" t="s">
        <v>552</v>
      </c>
      <c r="B111" t="s">
        <v>553</v>
      </c>
      <c r="C111" t="s">
        <v>15</v>
      </c>
      <c r="D111" t="s">
        <v>554</v>
      </c>
      <c r="E111" t="s">
        <v>555</v>
      </c>
      <c r="F111" t="s">
        <v>121</v>
      </c>
      <c r="G111" t="s">
        <v>556</v>
      </c>
      <c r="H111">
        <v>8119.69</v>
      </c>
      <c r="I111">
        <v>8119.69</v>
      </c>
      <c r="J111" t="s">
        <v>21</v>
      </c>
      <c r="K111" t="s">
        <v>557</v>
      </c>
      <c r="L111">
        <v>59419.69</v>
      </c>
      <c r="M111">
        <v>29709.845</v>
      </c>
    </row>
    <row r="112" spans="1:13">
      <c r="A112" t="s">
        <v>558</v>
      </c>
      <c r="B112" t="s">
        <v>559</v>
      </c>
      <c r="C112" t="s">
        <v>34</v>
      </c>
      <c r="D112" t="s">
        <v>560</v>
      </c>
      <c r="E112" t="s">
        <v>561</v>
      </c>
      <c r="F112" t="s">
        <v>21</v>
      </c>
      <c r="G112" t="s">
        <v>21</v>
      </c>
      <c r="H112">
        <v>0</v>
      </c>
      <c r="I112" t="s">
        <v>21</v>
      </c>
      <c r="J112" t="s">
        <v>21</v>
      </c>
      <c r="K112" t="s">
        <v>562</v>
      </c>
      <c r="L112">
        <v>58900</v>
      </c>
      <c r="M112">
        <v>14725</v>
      </c>
    </row>
    <row r="113" spans="1:13">
      <c r="A113" t="s">
        <v>563</v>
      </c>
      <c r="B113" t="s">
        <v>564</v>
      </c>
      <c r="C113" t="s">
        <v>47</v>
      </c>
      <c r="D113" t="s">
        <v>303</v>
      </c>
      <c r="E113" t="s">
        <v>565</v>
      </c>
      <c r="F113" t="s">
        <v>21</v>
      </c>
      <c r="G113" t="s">
        <v>21</v>
      </c>
      <c r="H113">
        <v>2537.8</v>
      </c>
      <c r="I113">
        <v>2537.8</v>
      </c>
      <c r="J113" t="s">
        <v>21</v>
      </c>
      <c r="K113" t="s">
        <v>566</v>
      </c>
      <c r="L113">
        <v>52477.8</v>
      </c>
      <c r="M113">
        <v>17492.6</v>
      </c>
    </row>
    <row r="114" spans="1:13">
      <c r="A114" t="s">
        <v>567</v>
      </c>
      <c r="B114" t="s">
        <v>568</v>
      </c>
      <c r="C114" t="s">
        <v>15</v>
      </c>
      <c r="D114" t="s">
        <v>303</v>
      </c>
      <c r="E114" t="s">
        <v>21</v>
      </c>
      <c r="F114" t="s">
        <v>569</v>
      </c>
      <c r="G114" t="s">
        <v>570</v>
      </c>
      <c r="H114">
        <v>25640.67</v>
      </c>
      <c r="I114">
        <v>25640.67</v>
      </c>
      <c r="J114" t="s">
        <v>21</v>
      </c>
      <c r="K114" t="s">
        <v>21</v>
      </c>
      <c r="L114">
        <v>55941.27</v>
      </c>
      <c r="M114">
        <v>27970.635</v>
      </c>
    </row>
    <row r="115" spans="1:13">
      <c r="A115" t="s">
        <v>571</v>
      </c>
      <c r="B115" t="s">
        <v>572</v>
      </c>
      <c r="C115" t="s">
        <v>15</v>
      </c>
      <c r="D115" t="s">
        <v>573</v>
      </c>
      <c r="E115" t="s">
        <v>574</v>
      </c>
      <c r="F115" t="s">
        <v>145</v>
      </c>
      <c r="G115" t="s">
        <v>21</v>
      </c>
      <c r="H115">
        <v>0</v>
      </c>
      <c r="I115" t="s">
        <v>21</v>
      </c>
      <c r="J115" t="s">
        <v>21</v>
      </c>
      <c r="K115" t="s">
        <v>575</v>
      </c>
      <c r="L115">
        <v>59200</v>
      </c>
      <c r="M115">
        <v>29600</v>
      </c>
    </row>
    <row r="116" spans="1:13">
      <c r="A116" t="s">
        <v>576</v>
      </c>
      <c r="B116" t="s">
        <v>577</v>
      </c>
      <c r="C116" t="s">
        <v>19</v>
      </c>
      <c r="D116" t="s">
        <v>578</v>
      </c>
      <c r="E116" t="s">
        <v>579</v>
      </c>
      <c r="F116" t="s">
        <v>580</v>
      </c>
      <c r="G116" t="s">
        <v>581</v>
      </c>
      <c r="H116">
        <v>4854.81</v>
      </c>
      <c r="I116">
        <v>4854.81</v>
      </c>
      <c r="J116" t="s">
        <v>21</v>
      </c>
      <c r="K116" t="s">
        <v>582</v>
      </c>
      <c r="L116">
        <v>12004.81</v>
      </c>
      <c r="M116">
        <v>12004.81</v>
      </c>
    </row>
    <row r="117" spans="1:13">
      <c r="A117" t="s">
        <v>583</v>
      </c>
      <c r="B117" t="s">
        <v>584</v>
      </c>
      <c r="C117" t="s">
        <v>15</v>
      </c>
      <c r="D117" t="s">
        <v>303</v>
      </c>
      <c r="E117" t="s">
        <v>21</v>
      </c>
      <c r="F117" t="s">
        <v>344</v>
      </c>
      <c r="G117" t="s">
        <v>31</v>
      </c>
      <c r="H117">
        <v>10169.63</v>
      </c>
      <c r="I117">
        <v>8429.63</v>
      </c>
      <c r="J117">
        <v>1740</v>
      </c>
      <c r="K117" t="s">
        <v>21</v>
      </c>
      <c r="L117">
        <v>26019.63</v>
      </c>
      <c r="M117">
        <v>13009.815</v>
      </c>
    </row>
    <row r="118" spans="1:13">
      <c r="A118" t="s">
        <v>585</v>
      </c>
      <c r="B118" t="s">
        <v>586</v>
      </c>
      <c r="C118" t="s">
        <v>24</v>
      </c>
      <c r="D118" t="s">
        <v>303</v>
      </c>
      <c r="E118" t="s">
        <v>21</v>
      </c>
      <c r="F118" t="s">
        <v>587</v>
      </c>
      <c r="G118" t="s">
        <v>588</v>
      </c>
      <c r="H118">
        <v>1817.25</v>
      </c>
      <c r="I118">
        <v>1817.25</v>
      </c>
      <c r="J118" t="s">
        <v>21</v>
      </c>
      <c r="K118" t="s">
        <v>21</v>
      </c>
      <c r="L118">
        <v>91117.25</v>
      </c>
      <c r="M118">
        <v>15186.2083333333</v>
      </c>
    </row>
    <row r="119" spans="1:13">
      <c r="A119" t="s">
        <v>589</v>
      </c>
      <c r="B119" t="s">
        <v>590</v>
      </c>
      <c r="C119" t="s">
        <v>15</v>
      </c>
      <c r="D119" t="s">
        <v>591</v>
      </c>
      <c r="E119" t="s">
        <v>592</v>
      </c>
      <c r="F119" t="s">
        <v>21</v>
      </c>
      <c r="G119" t="s">
        <v>21</v>
      </c>
      <c r="H119">
        <v>12550.2</v>
      </c>
      <c r="I119">
        <v>12550.2</v>
      </c>
      <c r="J119" t="s">
        <v>21</v>
      </c>
      <c r="K119" t="s">
        <v>593</v>
      </c>
      <c r="L119">
        <v>42550.2</v>
      </c>
      <c r="M119">
        <v>21275.1</v>
      </c>
    </row>
    <row r="120" spans="1:13">
      <c r="A120" t="s">
        <v>594</v>
      </c>
      <c r="B120" t="s">
        <v>595</v>
      </c>
      <c r="C120" t="s">
        <v>19</v>
      </c>
      <c r="D120" t="s">
        <v>596</v>
      </c>
      <c r="E120" t="s">
        <v>597</v>
      </c>
      <c r="F120" t="s">
        <v>126</v>
      </c>
      <c r="G120" t="s">
        <v>21</v>
      </c>
      <c r="H120">
        <v>2243.36</v>
      </c>
      <c r="I120">
        <v>2243.36</v>
      </c>
      <c r="J120" t="s">
        <v>21</v>
      </c>
      <c r="K120" t="s">
        <v>598</v>
      </c>
      <c r="L120">
        <v>27793.36</v>
      </c>
      <c r="M120">
        <v>27793.36</v>
      </c>
    </row>
    <row r="121" spans="1:13">
      <c r="A121" t="s">
        <v>599</v>
      </c>
      <c r="B121" t="s">
        <v>600</v>
      </c>
      <c r="C121" t="s">
        <v>15</v>
      </c>
      <c r="D121" t="s">
        <v>303</v>
      </c>
      <c r="E121" t="s">
        <v>21</v>
      </c>
      <c r="F121" t="s">
        <v>21</v>
      </c>
      <c r="G121" t="s">
        <v>601</v>
      </c>
      <c r="H121">
        <v>15175.07</v>
      </c>
      <c r="I121">
        <v>11695.07</v>
      </c>
      <c r="J121">
        <v>3480</v>
      </c>
      <c r="K121" t="s">
        <v>21</v>
      </c>
      <c r="L121">
        <v>21725.07</v>
      </c>
      <c r="M121">
        <v>10862.535</v>
      </c>
    </row>
    <row r="122" spans="1:13">
      <c r="A122" t="s">
        <v>602</v>
      </c>
      <c r="B122" t="s">
        <v>603</v>
      </c>
      <c r="C122" t="s">
        <v>34</v>
      </c>
      <c r="D122" t="s">
        <v>303</v>
      </c>
      <c r="E122" t="s">
        <v>604</v>
      </c>
      <c r="F122" t="s">
        <v>537</v>
      </c>
      <c r="G122" t="s">
        <v>21</v>
      </c>
      <c r="H122">
        <v>1740</v>
      </c>
      <c r="I122" t="s">
        <v>21</v>
      </c>
      <c r="J122">
        <v>1740</v>
      </c>
      <c r="K122" t="s">
        <v>605</v>
      </c>
      <c r="L122">
        <v>79440</v>
      </c>
      <c r="M122">
        <v>19860</v>
      </c>
    </row>
    <row r="123" spans="1:13">
      <c r="A123" t="s">
        <v>609</v>
      </c>
      <c r="B123" t="s">
        <v>610</v>
      </c>
      <c r="C123" t="s">
        <v>15</v>
      </c>
      <c r="D123" t="s">
        <v>611</v>
      </c>
      <c r="E123" t="s">
        <v>612</v>
      </c>
      <c r="F123" t="s">
        <v>21</v>
      </c>
      <c r="G123" t="s">
        <v>21</v>
      </c>
      <c r="H123">
        <v>1855.94</v>
      </c>
      <c r="I123">
        <v>1855.94</v>
      </c>
      <c r="J123" t="s">
        <v>21</v>
      </c>
      <c r="K123" t="s">
        <v>613</v>
      </c>
      <c r="L123">
        <v>58455.94</v>
      </c>
      <c r="M123">
        <v>29227.97</v>
      </c>
    </row>
    <row r="124" spans="1:13">
      <c r="A124" t="s">
        <v>614</v>
      </c>
      <c r="B124" t="s">
        <v>615</v>
      </c>
      <c r="C124" t="s">
        <v>34</v>
      </c>
      <c r="D124" t="s">
        <v>616</v>
      </c>
      <c r="E124" t="s">
        <v>58</v>
      </c>
      <c r="F124" t="s">
        <v>168</v>
      </c>
      <c r="G124" t="s">
        <v>21</v>
      </c>
      <c r="H124">
        <v>4681.59</v>
      </c>
      <c r="I124">
        <v>2941.59</v>
      </c>
      <c r="J124">
        <v>1740</v>
      </c>
      <c r="K124" t="s">
        <v>87</v>
      </c>
      <c r="L124">
        <v>105881.59</v>
      </c>
      <c r="M124">
        <v>26470.3975</v>
      </c>
    </row>
    <row r="125" spans="1:13">
      <c r="A125" t="s">
        <v>617</v>
      </c>
      <c r="B125" t="s">
        <v>618</v>
      </c>
      <c r="C125" t="s">
        <v>152</v>
      </c>
      <c r="D125" t="s">
        <v>303</v>
      </c>
      <c r="E125" t="s">
        <v>619</v>
      </c>
      <c r="F125" t="s">
        <v>21</v>
      </c>
      <c r="G125" t="s">
        <v>21</v>
      </c>
      <c r="H125">
        <v>2674.06</v>
      </c>
      <c r="I125">
        <v>2674.06</v>
      </c>
      <c r="J125" t="s">
        <v>21</v>
      </c>
      <c r="K125" t="s">
        <v>620</v>
      </c>
      <c r="L125">
        <v>111874.06</v>
      </c>
      <c r="M125">
        <v>22374.812</v>
      </c>
    </row>
    <row r="126" spans="1:13">
      <c r="A126" t="s">
        <v>621</v>
      </c>
      <c r="B126" t="s">
        <v>622</v>
      </c>
      <c r="C126" t="s">
        <v>15</v>
      </c>
      <c r="D126" t="s">
        <v>303</v>
      </c>
      <c r="E126" t="s">
        <v>592</v>
      </c>
      <c r="F126" t="s">
        <v>21</v>
      </c>
      <c r="G126" t="s">
        <v>21</v>
      </c>
      <c r="H126">
        <v>14458.46</v>
      </c>
      <c r="I126">
        <v>10978.46</v>
      </c>
      <c r="J126">
        <v>3480</v>
      </c>
      <c r="K126" t="s">
        <v>623</v>
      </c>
      <c r="L126">
        <v>55108.46</v>
      </c>
      <c r="M126">
        <v>27554.23</v>
      </c>
    </row>
    <row r="127" spans="1:13">
      <c r="A127" t="s">
        <v>624</v>
      </c>
      <c r="B127" t="s">
        <v>625</v>
      </c>
      <c r="C127" t="s">
        <v>15</v>
      </c>
      <c r="D127" t="s">
        <v>303</v>
      </c>
      <c r="E127" t="s">
        <v>626</v>
      </c>
      <c r="F127" t="s">
        <v>21</v>
      </c>
      <c r="G127" t="s">
        <v>31</v>
      </c>
      <c r="H127">
        <v>3805.3</v>
      </c>
      <c r="I127">
        <v>3805.3</v>
      </c>
      <c r="J127" t="s">
        <v>21</v>
      </c>
      <c r="K127" t="s">
        <v>300</v>
      </c>
      <c r="L127">
        <v>34455.3</v>
      </c>
      <c r="M127">
        <v>17227.65</v>
      </c>
    </row>
    <row r="128" spans="1:13">
      <c r="A128" t="s">
        <v>627</v>
      </c>
      <c r="B128" t="s">
        <v>628</v>
      </c>
      <c r="C128" t="s">
        <v>34</v>
      </c>
      <c r="D128" t="s">
        <v>303</v>
      </c>
      <c r="E128" t="s">
        <v>629</v>
      </c>
      <c r="F128" t="s">
        <v>344</v>
      </c>
      <c r="G128" t="s">
        <v>21</v>
      </c>
      <c r="H128">
        <v>7184.13</v>
      </c>
      <c r="I128">
        <v>5444.13</v>
      </c>
      <c r="J128">
        <v>1740</v>
      </c>
      <c r="K128" t="s">
        <v>630</v>
      </c>
      <c r="L128">
        <v>57884.13</v>
      </c>
      <c r="M128">
        <v>14471.0325</v>
      </c>
    </row>
    <row r="129" spans="1:13">
      <c r="A129" t="s">
        <v>631</v>
      </c>
      <c r="B129" t="s">
        <v>632</v>
      </c>
      <c r="C129" t="s">
        <v>152</v>
      </c>
      <c r="D129" t="s">
        <v>303</v>
      </c>
      <c r="E129" t="s">
        <v>633</v>
      </c>
      <c r="F129" t="s">
        <v>117</v>
      </c>
      <c r="G129" t="s">
        <v>634</v>
      </c>
      <c r="H129">
        <v>2046.45</v>
      </c>
      <c r="I129">
        <v>2046.45</v>
      </c>
      <c r="J129" t="s">
        <v>21</v>
      </c>
      <c r="K129" t="s">
        <v>635</v>
      </c>
      <c r="L129">
        <v>72196.45</v>
      </c>
      <c r="M129">
        <v>14439.29</v>
      </c>
    </row>
    <row r="130" spans="1:13">
      <c r="A130" t="s">
        <v>636</v>
      </c>
      <c r="B130" t="s">
        <v>637</v>
      </c>
      <c r="C130" t="s">
        <v>15</v>
      </c>
      <c r="D130" t="s">
        <v>303</v>
      </c>
      <c r="E130">
        <v>7200</v>
      </c>
      <c r="F130" t="s">
        <v>21</v>
      </c>
      <c r="G130" t="s">
        <v>638</v>
      </c>
      <c r="H130">
        <v>2829.58</v>
      </c>
      <c r="I130">
        <v>2829.58</v>
      </c>
      <c r="J130" t="s">
        <v>21</v>
      </c>
      <c r="K130" t="s">
        <v>21</v>
      </c>
      <c r="L130">
        <v>23729.58</v>
      </c>
      <c r="M130">
        <v>11864.79</v>
      </c>
    </row>
    <row r="131" spans="1:13">
      <c r="A131" t="s">
        <v>643</v>
      </c>
      <c r="B131" t="s">
        <v>644</v>
      </c>
      <c r="C131" t="s">
        <v>34</v>
      </c>
      <c r="D131" t="s">
        <v>645</v>
      </c>
      <c r="E131" t="s">
        <v>646</v>
      </c>
      <c r="F131" t="s">
        <v>647</v>
      </c>
      <c r="G131" t="s">
        <v>21</v>
      </c>
      <c r="H131">
        <v>6178.76</v>
      </c>
      <c r="I131">
        <v>4438.76</v>
      </c>
      <c r="J131">
        <v>1740</v>
      </c>
      <c r="K131" t="s">
        <v>648</v>
      </c>
      <c r="L131">
        <v>121428.76</v>
      </c>
      <c r="M131">
        <v>30357.19</v>
      </c>
    </row>
    <row r="132" spans="1:13">
      <c r="A132" t="s">
        <v>649</v>
      </c>
      <c r="B132" t="s">
        <v>650</v>
      </c>
      <c r="C132" t="s">
        <v>34</v>
      </c>
      <c r="D132" t="s">
        <v>303</v>
      </c>
      <c r="E132" t="s">
        <v>651</v>
      </c>
      <c r="F132" t="s">
        <v>21</v>
      </c>
      <c r="G132" t="s">
        <v>357</v>
      </c>
      <c r="H132">
        <v>3152.6</v>
      </c>
      <c r="I132">
        <v>3152.6</v>
      </c>
      <c r="J132" t="s">
        <v>21</v>
      </c>
      <c r="K132" t="s">
        <v>652</v>
      </c>
      <c r="L132">
        <v>118752.6</v>
      </c>
      <c r="M132">
        <v>29688.15</v>
      </c>
    </row>
    <row r="133" spans="1:13">
      <c r="A133" t="s">
        <v>653</v>
      </c>
      <c r="B133" t="s">
        <v>654</v>
      </c>
      <c r="C133" t="s">
        <v>24</v>
      </c>
      <c r="D133" t="s">
        <v>303</v>
      </c>
      <c r="E133" t="s">
        <v>655</v>
      </c>
      <c r="F133" t="s">
        <v>537</v>
      </c>
      <c r="G133" t="s">
        <v>21</v>
      </c>
      <c r="H133">
        <v>1578.04</v>
      </c>
      <c r="I133">
        <v>1578.04</v>
      </c>
      <c r="J133" t="s">
        <v>21</v>
      </c>
      <c r="K133" t="s">
        <v>656</v>
      </c>
      <c r="L133">
        <v>144078.04</v>
      </c>
      <c r="M133">
        <v>24013.0066666667</v>
      </c>
    </row>
    <row r="134" spans="1:13">
      <c r="A134" t="s">
        <v>657</v>
      </c>
      <c r="B134" t="s">
        <v>658</v>
      </c>
      <c r="C134" t="s">
        <v>47</v>
      </c>
      <c r="D134" t="s">
        <v>659</v>
      </c>
      <c r="E134" t="s">
        <v>660</v>
      </c>
      <c r="F134" t="s">
        <v>21</v>
      </c>
      <c r="G134" t="s">
        <v>21</v>
      </c>
      <c r="H134">
        <v>0</v>
      </c>
      <c r="I134" t="s">
        <v>21</v>
      </c>
      <c r="J134" t="s">
        <v>21</v>
      </c>
      <c r="K134" t="s">
        <v>661</v>
      </c>
      <c r="L134">
        <v>63750</v>
      </c>
      <c r="M134">
        <v>21250</v>
      </c>
    </row>
    <row r="135" spans="1:13">
      <c r="A135" t="s">
        <v>662</v>
      </c>
      <c r="B135" t="s">
        <v>663</v>
      </c>
      <c r="C135" t="s">
        <v>47</v>
      </c>
      <c r="D135" t="s">
        <v>664</v>
      </c>
      <c r="E135" t="s">
        <v>21</v>
      </c>
      <c r="F135" t="s">
        <v>91</v>
      </c>
      <c r="G135" t="s">
        <v>665</v>
      </c>
      <c r="H135">
        <v>1448.37</v>
      </c>
      <c r="I135">
        <v>1448.37</v>
      </c>
      <c r="J135" t="s">
        <v>21</v>
      </c>
      <c r="K135" t="s">
        <v>21</v>
      </c>
      <c r="L135">
        <v>85348.37</v>
      </c>
      <c r="M135">
        <v>28449.4566666667</v>
      </c>
    </row>
    <row r="136" spans="1:13">
      <c r="A136" t="s">
        <v>666</v>
      </c>
      <c r="B136" t="s">
        <v>667</v>
      </c>
      <c r="C136" t="s">
        <v>24</v>
      </c>
      <c r="D136" t="s">
        <v>303</v>
      </c>
      <c r="E136" t="s">
        <v>668</v>
      </c>
      <c r="F136" t="s">
        <v>21</v>
      </c>
      <c r="G136" t="s">
        <v>21</v>
      </c>
      <c r="H136">
        <v>10564.08</v>
      </c>
      <c r="I136">
        <v>10564.08</v>
      </c>
      <c r="J136" t="s">
        <v>21</v>
      </c>
      <c r="K136" t="s">
        <v>669</v>
      </c>
      <c r="L136">
        <v>175564.08</v>
      </c>
      <c r="M136">
        <v>29260.68</v>
      </c>
    </row>
    <row r="137" spans="1:13">
      <c r="A137" t="s">
        <v>670</v>
      </c>
      <c r="B137" t="s">
        <v>671</v>
      </c>
      <c r="C137" t="s">
        <v>42</v>
      </c>
      <c r="D137" t="s">
        <v>672</v>
      </c>
      <c r="E137" t="s">
        <v>673</v>
      </c>
      <c r="F137" t="s">
        <v>537</v>
      </c>
      <c r="G137" t="s">
        <v>21</v>
      </c>
      <c r="H137">
        <v>4548.15</v>
      </c>
      <c r="I137">
        <v>4548.15</v>
      </c>
      <c r="J137" t="s">
        <v>21</v>
      </c>
      <c r="K137" t="s">
        <v>674</v>
      </c>
      <c r="L137">
        <v>123348.15</v>
      </c>
      <c r="M137">
        <v>17621.1642857143</v>
      </c>
    </row>
    <row r="138" spans="1:13">
      <c r="A138" t="s">
        <v>675</v>
      </c>
      <c r="B138" t="s">
        <v>676</v>
      </c>
      <c r="C138" t="s">
        <v>34</v>
      </c>
      <c r="D138" t="s">
        <v>303</v>
      </c>
      <c r="E138" t="s">
        <v>228</v>
      </c>
      <c r="F138" t="s">
        <v>183</v>
      </c>
      <c r="G138" t="s">
        <v>499</v>
      </c>
      <c r="H138">
        <v>2983.94</v>
      </c>
      <c r="I138">
        <v>2983.94</v>
      </c>
      <c r="J138" t="s">
        <v>21</v>
      </c>
      <c r="K138" t="s">
        <v>677</v>
      </c>
      <c r="L138">
        <v>72083.94</v>
      </c>
      <c r="M138">
        <v>18020.985</v>
      </c>
    </row>
    <row r="139" spans="1:13">
      <c r="A139" t="s">
        <v>678</v>
      </c>
      <c r="B139" t="s">
        <v>679</v>
      </c>
      <c r="C139" t="s">
        <v>47</v>
      </c>
      <c r="D139" t="s">
        <v>61</v>
      </c>
      <c r="E139" t="s">
        <v>680</v>
      </c>
      <c r="F139" t="s">
        <v>21</v>
      </c>
      <c r="G139" t="s">
        <v>21</v>
      </c>
      <c r="H139">
        <v>8080.56</v>
      </c>
      <c r="I139">
        <v>6340.56</v>
      </c>
      <c r="J139">
        <v>1740</v>
      </c>
      <c r="K139" t="s">
        <v>681</v>
      </c>
      <c r="L139">
        <v>32030.56</v>
      </c>
      <c r="M139">
        <v>10676.8533333333</v>
      </c>
    </row>
    <row r="140" spans="1:13">
      <c r="A140" t="s">
        <v>682</v>
      </c>
      <c r="B140" t="s">
        <v>683</v>
      </c>
      <c r="C140" t="s">
        <v>24</v>
      </c>
      <c r="D140" t="s">
        <v>684</v>
      </c>
      <c r="E140" t="s">
        <v>685</v>
      </c>
      <c r="F140" t="s">
        <v>178</v>
      </c>
      <c r="G140" t="s">
        <v>21</v>
      </c>
      <c r="H140">
        <v>3467.62</v>
      </c>
      <c r="I140">
        <v>3467.62</v>
      </c>
      <c r="J140" t="s">
        <v>21</v>
      </c>
      <c r="K140" t="s">
        <v>686</v>
      </c>
      <c r="L140">
        <v>175567.62</v>
      </c>
      <c r="M140">
        <v>29261.27</v>
      </c>
    </row>
    <row r="141" spans="1:13">
      <c r="A141" t="s">
        <v>687</v>
      </c>
      <c r="B141" t="s">
        <v>688</v>
      </c>
      <c r="C141" t="s">
        <v>34</v>
      </c>
      <c r="D141" t="s">
        <v>303</v>
      </c>
      <c r="E141" t="s">
        <v>358</v>
      </c>
      <c r="F141" t="s">
        <v>178</v>
      </c>
      <c r="G141" t="s">
        <v>21</v>
      </c>
      <c r="H141">
        <v>1635.8</v>
      </c>
      <c r="I141">
        <v>1635.8</v>
      </c>
      <c r="J141" t="s">
        <v>21</v>
      </c>
      <c r="K141" t="s">
        <v>689</v>
      </c>
      <c r="L141">
        <v>65635.8</v>
      </c>
      <c r="M141">
        <v>16408.95</v>
      </c>
    </row>
    <row r="142" spans="1:13">
      <c r="A142" t="s">
        <v>690</v>
      </c>
      <c r="B142" t="s">
        <v>691</v>
      </c>
      <c r="C142" t="s">
        <v>19</v>
      </c>
      <c r="D142" t="s">
        <v>303</v>
      </c>
      <c r="E142" t="s">
        <v>21</v>
      </c>
      <c r="F142" t="s">
        <v>21</v>
      </c>
      <c r="G142" t="s">
        <v>344</v>
      </c>
      <c r="H142">
        <v>1747.49</v>
      </c>
      <c r="I142">
        <v>7.49</v>
      </c>
      <c r="J142">
        <v>1740</v>
      </c>
      <c r="K142" t="s">
        <v>21</v>
      </c>
      <c r="L142">
        <v>11747.49</v>
      </c>
      <c r="M142">
        <v>11747.49</v>
      </c>
    </row>
    <row r="143" spans="1:13">
      <c r="A143" t="s">
        <v>692</v>
      </c>
      <c r="B143" t="s">
        <v>693</v>
      </c>
      <c r="C143" t="s">
        <v>19</v>
      </c>
      <c r="D143" t="s">
        <v>303</v>
      </c>
      <c r="E143" t="s">
        <v>21</v>
      </c>
      <c r="F143" t="s">
        <v>21</v>
      </c>
      <c r="G143" t="s">
        <v>344</v>
      </c>
      <c r="H143">
        <v>1207.49</v>
      </c>
      <c r="I143">
        <v>1207.49</v>
      </c>
      <c r="J143" t="s">
        <v>21</v>
      </c>
      <c r="K143" t="s">
        <v>21</v>
      </c>
      <c r="L143">
        <v>11207.49</v>
      </c>
      <c r="M143">
        <v>11207.49</v>
      </c>
    </row>
    <row r="144" spans="1:13">
      <c r="A144" t="s">
        <v>694</v>
      </c>
      <c r="B144" t="s">
        <v>695</v>
      </c>
      <c r="C144" t="s">
        <v>152</v>
      </c>
      <c r="D144" t="s">
        <v>303</v>
      </c>
      <c r="E144" t="s">
        <v>696</v>
      </c>
      <c r="F144" t="s">
        <v>21</v>
      </c>
      <c r="G144" t="s">
        <v>21</v>
      </c>
      <c r="H144">
        <v>2608.96</v>
      </c>
      <c r="I144">
        <v>868.96</v>
      </c>
      <c r="J144">
        <v>1740</v>
      </c>
      <c r="K144" t="s">
        <v>697</v>
      </c>
      <c r="L144">
        <v>130908.96</v>
      </c>
      <c r="M144">
        <v>26181.792</v>
      </c>
    </row>
    <row r="145" spans="1:13">
      <c r="A145" t="s">
        <v>698</v>
      </c>
      <c r="B145" t="s">
        <v>699</v>
      </c>
      <c r="C145" t="s">
        <v>34</v>
      </c>
      <c r="D145" t="s">
        <v>700</v>
      </c>
      <c r="E145" t="s">
        <v>701</v>
      </c>
      <c r="F145" t="s">
        <v>178</v>
      </c>
      <c r="G145" t="s">
        <v>21</v>
      </c>
      <c r="H145">
        <v>3092.45</v>
      </c>
      <c r="I145">
        <v>3092.45</v>
      </c>
      <c r="J145" t="s">
        <v>21</v>
      </c>
      <c r="K145" t="s">
        <v>702</v>
      </c>
      <c r="L145">
        <v>76592.45</v>
      </c>
      <c r="M145">
        <v>19148.1125</v>
      </c>
    </row>
    <row r="146" spans="1:13">
      <c r="A146" t="s">
        <v>703</v>
      </c>
      <c r="B146" t="s">
        <v>704</v>
      </c>
      <c r="C146" t="s">
        <v>34</v>
      </c>
      <c r="D146" t="s">
        <v>303</v>
      </c>
      <c r="E146" t="s">
        <v>705</v>
      </c>
      <c r="F146" t="s">
        <v>21</v>
      </c>
      <c r="G146" t="s">
        <v>21</v>
      </c>
      <c r="H146">
        <v>2539.3</v>
      </c>
      <c r="I146">
        <v>2539.3</v>
      </c>
      <c r="J146" t="s">
        <v>21</v>
      </c>
      <c r="K146" t="s">
        <v>706</v>
      </c>
      <c r="L146">
        <v>119339.3</v>
      </c>
      <c r="M146">
        <v>29834.825</v>
      </c>
    </row>
    <row r="147" spans="1:13">
      <c r="A147" t="s">
        <v>707</v>
      </c>
      <c r="B147" t="s">
        <v>708</v>
      </c>
      <c r="C147" t="s">
        <v>19</v>
      </c>
      <c r="D147" t="s">
        <v>303</v>
      </c>
      <c r="E147" t="s">
        <v>21</v>
      </c>
      <c r="F147" t="s">
        <v>21</v>
      </c>
      <c r="G147" t="s">
        <v>709</v>
      </c>
      <c r="H147">
        <v>4611.34</v>
      </c>
      <c r="I147">
        <v>2871.34</v>
      </c>
      <c r="J147">
        <v>1740</v>
      </c>
      <c r="K147" t="s">
        <v>21</v>
      </c>
      <c r="L147">
        <v>16811.34</v>
      </c>
      <c r="M147">
        <v>16811.34</v>
      </c>
    </row>
    <row r="148" spans="1:13">
      <c r="A148" t="s">
        <v>710</v>
      </c>
      <c r="B148" t="s">
        <v>711</v>
      </c>
      <c r="C148" t="s">
        <v>34</v>
      </c>
      <c r="D148" t="s">
        <v>712</v>
      </c>
      <c r="E148" t="s">
        <v>713</v>
      </c>
      <c r="F148" t="s">
        <v>714</v>
      </c>
      <c r="G148" t="s">
        <v>21</v>
      </c>
      <c r="H148">
        <v>5451.79</v>
      </c>
      <c r="I148">
        <v>3711.79</v>
      </c>
      <c r="J148">
        <v>1740</v>
      </c>
      <c r="K148" t="s">
        <v>715</v>
      </c>
      <c r="L148">
        <v>118851.79</v>
      </c>
      <c r="M148">
        <v>29712.9475</v>
      </c>
    </row>
    <row r="149" spans="1:13">
      <c r="A149" t="s">
        <v>716</v>
      </c>
      <c r="B149" t="s">
        <v>717</v>
      </c>
      <c r="C149" t="s">
        <v>19</v>
      </c>
      <c r="D149" t="s">
        <v>303</v>
      </c>
      <c r="E149" t="s">
        <v>21</v>
      </c>
      <c r="F149" t="s">
        <v>21</v>
      </c>
      <c r="G149" t="s">
        <v>718</v>
      </c>
      <c r="H149">
        <v>3806.13</v>
      </c>
      <c r="I149">
        <v>2066.13</v>
      </c>
      <c r="J149">
        <v>1740</v>
      </c>
      <c r="K149" t="s">
        <v>21</v>
      </c>
      <c r="L149">
        <v>13706.13</v>
      </c>
      <c r="M149">
        <v>13706.13</v>
      </c>
    </row>
    <row r="150" spans="1:13">
      <c r="A150" t="s">
        <v>722</v>
      </c>
      <c r="B150" t="s">
        <v>723</v>
      </c>
      <c r="C150" t="s">
        <v>15</v>
      </c>
      <c r="D150" t="s">
        <v>303</v>
      </c>
      <c r="E150" t="s">
        <v>466</v>
      </c>
      <c r="F150" t="s">
        <v>21</v>
      </c>
      <c r="G150" t="s">
        <v>21</v>
      </c>
      <c r="H150">
        <v>3062.51</v>
      </c>
      <c r="I150">
        <v>3062.51</v>
      </c>
      <c r="J150" t="s">
        <v>21</v>
      </c>
      <c r="K150" t="s">
        <v>724</v>
      </c>
      <c r="L150">
        <v>30562.51</v>
      </c>
      <c r="M150">
        <v>15281.255</v>
      </c>
    </row>
    <row r="151" spans="1:13">
      <c r="A151" t="s">
        <v>725</v>
      </c>
      <c r="B151" t="s">
        <v>726</v>
      </c>
      <c r="C151" t="s">
        <v>47</v>
      </c>
      <c r="D151" t="s">
        <v>303</v>
      </c>
      <c r="E151" t="s">
        <v>613</v>
      </c>
      <c r="F151" t="s">
        <v>21</v>
      </c>
      <c r="G151" t="s">
        <v>21</v>
      </c>
      <c r="H151">
        <v>3455.41</v>
      </c>
      <c r="I151">
        <v>3455.41</v>
      </c>
      <c r="J151" t="s">
        <v>21</v>
      </c>
      <c r="K151" t="s">
        <v>727</v>
      </c>
      <c r="L151">
        <v>87955.41</v>
      </c>
      <c r="M151">
        <v>29318.47</v>
      </c>
    </row>
    <row r="152" spans="1:13">
      <c r="A152" t="s">
        <v>728</v>
      </c>
      <c r="B152" t="s">
        <v>729</v>
      </c>
      <c r="C152" t="s">
        <v>47</v>
      </c>
      <c r="D152" t="s">
        <v>730</v>
      </c>
      <c r="E152" t="s">
        <v>21</v>
      </c>
      <c r="F152" t="s">
        <v>183</v>
      </c>
      <c r="G152" t="s">
        <v>731</v>
      </c>
      <c r="H152">
        <v>0</v>
      </c>
      <c r="I152" t="s">
        <v>21</v>
      </c>
      <c r="J152" t="s">
        <v>21</v>
      </c>
      <c r="K152" t="s">
        <v>21</v>
      </c>
      <c r="L152">
        <v>45900</v>
      </c>
      <c r="M152">
        <v>15300</v>
      </c>
    </row>
    <row r="153" spans="1:13">
      <c r="A153" t="s">
        <v>732</v>
      </c>
      <c r="B153" t="s">
        <v>733</v>
      </c>
      <c r="C153" t="s">
        <v>47</v>
      </c>
      <c r="D153" t="s">
        <v>303</v>
      </c>
      <c r="E153" t="s">
        <v>21</v>
      </c>
      <c r="F153" t="s">
        <v>734</v>
      </c>
      <c r="G153" t="s">
        <v>735</v>
      </c>
      <c r="H153">
        <v>1979.33</v>
      </c>
      <c r="I153">
        <v>1979.33</v>
      </c>
      <c r="J153" t="s">
        <v>21</v>
      </c>
      <c r="K153" t="s">
        <v>21</v>
      </c>
      <c r="L153">
        <v>61099.33</v>
      </c>
      <c r="M153">
        <v>20366.4433333333</v>
      </c>
    </row>
    <row r="154" spans="1:13">
      <c r="A154" t="s">
        <v>736</v>
      </c>
      <c r="B154" t="s">
        <v>737</v>
      </c>
      <c r="C154" t="s">
        <v>15</v>
      </c>
      <c r="D154" t="s">
        <v>303</v>
      </c>
      <c r="E154" t="s">
        <v>738</v>
      </c>
      <c r="F154" t="s">
        <v>21</v>
      </c>
      <c r="G154" t="s">
        <v>739</v>
      </c>
      <c r="H154">
        <v>15568.14</v>
      </c>
      <c r="I154">
        <v>12380.14</v>
      </c>
      <c r="J154" t="s">
        <v>740</v>
      </c>
      <c r="K154" t="s">
        <v>741</v>
      </c>
      <c r="L154">
        <v>25468.14</v>
      </c>
      <c r="M154">
        <v>12734.07</v>
      </c>
    </row>
    <row r="155" spans="1:13">
      <c r="A155" t="s">
        <v>742</v>
      </c>
      <c r="B155" t="s">
        <v>743</v>
      </c>
      <c r="C155" t="s">
        <v>152</v>
      </c>
      <c r="D155" t="s">
        <v>744</v>
      </c>
      <c r="E155" t="s">
        <v>745</v>
      </c>
      <c r="F155" t="s">
        <v>537</v>
      </c>
      <c r="G155" t="s">
        <v>746</v>
      </c>
      <c r="H155">
        <v>2772.66</v>
      </c>
      <c r="I155">
        <v>2772.66</v>
      </c>
      <c r="J155" t="s">
        <v>21</v>
      </c>
      <c r="K155" t="s">
        <v>747</v>
      </c>
      <c r="L155">
        <v>130752.66</v>
      </c>
      <c r="M155">
        <v>26150.532</v>
      </c>
    </row>
    <row r="156" spans="1:13">
      <c r="A156" t="s">
        <v>748</v>
      </c>
      <c r="B156" t="s">
        <v>749</v>
      </c>
      <c r="C156" t="s">
        <v>47</v>
      </c>
      <c r="D156" t="s">
        <v>750</v>
      </c>
      <c r="E156" t="s">
        <v>21</v>
      </c>
      <c r="F156" t="s">
        <v>161</v>
      </c>
      <c r="G156" t="s">
        <v>751</v>
      </c>
      <c r="H156">
        <v>0</v>
      </c>
      <c r="I156" t="s">
        <v>21</v>
      </c>
      <c r="J156" t="s">
        <v>21</v>
      </c>
      <c r="K156" t="s">
        <v>21</v>
      </c>
      <c r="L156">
        <v>79400</v>
      </c>
      <c r="M156">
        <v>26466.6666666667</v>
      </c>
    </row>
    <row r="157" spans="1:13">
      <c r="A157" t="s">
        <v>752</v>
      </c>
      <c r="B157" t="s">
        <v>753</v>
      </c>
      <c r="C157" t="s">
        <v>15</v>
      </c>
      <c r="D157" t="s">
        <v>754</v>
      </c>
      <c r="E157" t="s">
        <v>21</v>
      </c>
      <c r="F157" t="s">
        <v>145</v>
      </c>
      <c r="G157" t="s">
        <v>755</v>
      </c>
      <c r="H157">
        <v>3255.45</v>
      </c>
      <c r="I157">
        <v>3255.45</v>
      </c>
      <c r="J157" t="s">
        <v>21</v>
      </c>
      <c r="K157" t="s">
        <v>21</v>
      </c>
      <c r="L157">
        <v>40105.45</v>
      </c>
      <c r="M157">
        <v>20052.725</v>
      </c>
    </row>
    <row r="158" spans="1:13">
      <c r="A158" t="s">
        <v>756</v>
      </c>
      <c r="B158" t="s">
        <v>757</v>
      </c>
      <c r="C158" t="s">
        <v>24</v>
      </c>
      <c r="D158" t="s">
        <v>303</v>
      </c>
      <c r="E158" t="s">
        <v>758</v>
      </c>
      <c r="F158" t="s">
        <v>21</v>
      </c>
      <c r="G158" t="s">
        <v>21</v>
      </c>
      <c r="H158">
        <v>4540.57</v>
      </c>
      <c r="I158">
        <v>4540.57</v>
      </c>
      <c r="J158" t="s">
        <v>21</v>
      </c>
      <c r="K158" t="s">
        <v>759</v>
      </c>
      <c r="L158">
        <v>97340.57</v>
      </c>
      <c r="M158">
        <v>16223.4283333333</v>
      </c>
    </row>
    <row r="159" spans="1:13">
      <c r="A159" t="s">
        <v>760</v>
      </c>
      <c r="B159" t="s">
        <v>761</v>
      </c>
      <c r="C159" t="s">
        <v>47</v>
      </c>
      <c r="D159" t="s">
        <v>25</v>
      </c>
      <c r="E159" t="s">
        <v>762</v>
      </c>
      <c r="F159" t="s">
        <v>27</v>
      </c>
      <c r="G159" t="s">
        <v>21</v>
      </c>
      <c r="H159">
        <v>1740</v>
      </c>
      <c r="I159" t="s">
        <v>21</v>
      </c>
      <c r="J159">
        <v>1740</v>
      </c>
      <c r="K159" t="s">
        <v>763</v>
      </c>
      <c r="L159">
        <v>58340</v>
      </c>
      <c r="M159">
        <v>19446.6666666667</v>
      </c>
    </row>
    <row r="160" spans="1:13">
      <c r="A160" t="s">
        <v>764</v>
      </c>
      <c r="B160" t="s">
        <v>765</v>
      </c>
      <c r="C160" t="s">
        <v>34</v>
      </c>
      <c r="D160" t="s">
        <v>766</v>
      </c>
      <c r="E160" t="s">
        <v>198</v>
      </c>
      <c r="F160" t="s">
        <v>483</v>
      </c>
      <c r="G160" t="s">
        <v>21</v>
      </c>
      <c r="H160">
        <v>9015.16</v>
      </c>
      <c r="I160">
        <v>7275.16</v>
      </c>
      <c r="J160">
        <v>1740</v>
      </c>
      <c r="K160" t="s">
        <v>763</v>
      </c>
      <c r="L160">
        <v>42815.16</v>
      </c>
      <c r="M160">
        <v>10703.79</v>
      </c>
    </row>
    <row r="161" spans="1:13">
      <c r="A161" t="s">
        <v>767</v>
      </c>
      <c r="B161" t="s">
        <v>768</v>
      </c>
      <c r="C161" t="s">
        <v>47</v>
      </c>
      <c r="D161" t="s">
        <v>769</v>
      </c>
      <c r="E161" t="s">
        <v>307</v>
      </c>
      <c r="F161" t="s">
        <v>537</v>
      </c>
      <c r="G161" t="s">
        <v>21</v>
      </c>
      <c r="H161">
        <v>866.54</v>
      </c>
      <c r="I161">
        <v>866.54</v>
      </c>
      <c r="J161" t="s">
        <v>21</v>
      </c>
      <c r="K161" t="s">
        <v>770</v>
      </c>
      <c r="L161">
        <v>72166.54</v>
      </c>
      <c r="M161">
        <v>24055.5133333333</v>
      </c>
    </row>
    <row r="162" spans="1:13">
      <c r="A162" t="s">
        <v>780</v>
      </c>
      <c r="B162" t="s">
        <v>781</v>
      </c>
      <c r="C162" t="s">
        <v>47</v>
      </c>
      <c r="D162" t="s">
        <v>782</v>
      </c>
      <c r="E162" t="s">
        <v>21</v>
      </c>
      <c r="F162" t="s">
        <v>26</v>
      </c>
      <c r="G162" t="s">
        <v>665</v>
      </c>
      <c r="H162">
        <v>12288.39</v>
      </c>
      <c r="I162">
        <v>12288.39</v>
      </c>
      <c r="J162" t="s">
        <v>21</v>
      </c>
      <c r="K162" t="s">
        <v>21</v>
      </c>
      <c r="L162">
        <v>41188.39</v>
      </c>
      <c r="M162">
        <v>13729.4633333333</v>
      </c>
    </row>
    <row r="163" spans="1:13">
      <c r="A163" t="s">
        <v>783</v>
      </c>
      <c r="B163" t="s">
        <v>784</v>
      </c>
      <c r="C163" t="s">
        <v>19</v>
      </c>
      <c r="D163" t="s">
        <v>303</v>
      </c>
      <c r="E163" t="s">
        <v>785</v>
      </c>
      <c r="F163" t="s">
        <v>21</v>
      </c>
      <c r="G163" t="s">
        <v>21</v>
      </c>
      <c r="H163">
        <v>3847.63</v>
      </c>
      <c r="I163">
        <v>2107.63</v>
      </c>
      <c r="J163">
        <v>1740</v>
      </c>
      <c r="K163" t="s">
        <v>786</v>
      </c>
      <c r="L163">
        <v>22647.63</v>
      </c>
      <c r="M163">
        <v>22647.63</v>
      </c>
    </row>
    <row r="164" spans="1:13">
      <c r="A164" t="s">
        <v>787</v>
      </c>
      <c r="B164" t="s">
        <v>788</v>
      </c>
      <c r="C164" t="s">
        <v>19</v>
      </c>
      <c r="D164" t="s">
        <v>303</v>
      </c>
      <c r="E164" t="s">
        <v>21</v>
      </c>
      <c r="F164">
        <v>3000</v>
      </c>
      <c r="G164" t="s">
        <v>21</v>
      </c>
      <c r="H164">
        <v>8906.97</v>
      </c>
      <c r="I164">
        <v>7166.97</v>
      </c>
      <c r="J164">
        <v>1740</v>
      </c>
      <c r="K164" t="s">
        <v>21</v>
      </c>
      <c r="L164">
        <v>11906.97</v>
      </c>
      <c r="M164">
        <v>11906.97</v>
      </c>
    </row>
    <row r="165" spans="1:13">
      <c r="A165" t="s">
        <v>789</v>
      </c>
      <c r="B165" t="s">
        <v>790</v>
      </c>
      <c r="C165" t="s">
        <v>15</v>
      </c>
      <c r="D165" t="s">
        <v>72</v>
      </c>
      <c r="E165" t="s">
        <v>791</v>
      </c>
      <c r="F165" t="s">
        <v>145</v>
      </c>
      <c r="G165" t="s">
        <v>21</v>
      </c>
      <c r="H165">
        <v>3473.61</v>
      </c>
      <c r="I165">
        <v>3473.61</v>
      </c>
      <c r="J165" t="s">
        <v>21</v>
      </c>
      <c r="K165" t="s">
        <v>792</v>
      </c>
      <c r="L165">
        <v>38873.61</v>
      </c>
      <c r="M165">
        <v>19436.805</v>
      </c>
    </row>
    <row r="166" spans="1:13">
      <c r="A166" t="s">
        <v>793</v>
      </c>
      <c r="B166" t="s">
        <v>794</v>
      </c>
      <c r="C166" t="s">
        <v>47</v>
      </c>
      <c r="D166" t="s">
        <v>303</v>
      </c>
      <c r="E166" t="s">
        <v>795</v>
      </c>
      <c r="F166" t="s">
        <v>21</v>
      </c>
      <c r="G166" t="s">
        <v>21</v>
      </c>
      <c r="H166">
        <v>4148.03</v>
      </c>
      <c r="I166">
        <v>4148.03</v>
      </c>
      <c r="J166" t="s">
        <v>21</v>
      </c>
      <c r="K166" t="s">
        <v>796</v>
      </c>
      <c r="L166">
        <v>90148.03</v>
      </c>
      <c r="M166">
        <v>30049.3433333333</v>
      </c>
    </row>
    <row r="167" spans="1:13">
      <c r="A167" t="s">
        <v>797</v>
      </c>
      <c r="B167" t="s">
        <v>798</v>
      </c>
      <c r="C167" t="s">
        <v>34</v>
      </c>
      <c r="D167" t="s">
        <v>303</v>
      </c>
      <c r="E167" t="s">
        <v>799</v>
      </c>
      <c r="F167" t="s">
        <v>21</v>
      </c>
      <c r="G167" t="s">
        <v>21</v>
      </c>
      <c r="H167">
        <v>7417.82</v>
      </c>
      <c r="I167">
        <v>7417.82</v>
      </c>
      <c r="J167" t="s">
        <v>21</v>
      </c>
      <c r="K167" t="s">
        <v>178</v>
      </c>
      <c r="L167">
        <v>60417.82</v>
      </c>
      <c r="M167">
        <v>15104.455</v>
      </c>
    </row>
    <row r="168" spans="1:13">
      <c r="A168" t="s">
        <v>809</v>
      </c>
      <c r="B168" t="s">
        <v>810</v>
      </c>
      <c r="C168" t="s">
        <v>15</v>
      </c>
      <c r="D168" t="s">
        <v>811</v>
      </c>
      <c r="E168" t="s">
        <v>665</v>
      </c>
      <c r="F168" t="s">
        <v>121</v>
      </c>
      <c r="G168" t="s">
        <v>21</v>
      </c>
      <c r="H168">
        <v>3331.74</v>
      </c>
      <c r="I168">
        <v>3331.74</v>
      </c>
      <c r="J168" t="s">
        <v>21</v>
      </c>
      <c r="K168" t="s">
        <v>812</v>
      </c>
      <c r="L168">
        <v>23881.74</v>
      </c>
      <c r="M168">
        <v>11940.87</v>
      </c>
    </row>
    <row r="169" spans="1:13">
      <c r="A169" t="s">
        <v>813</v>
      </c>
      <c r="B169" t="s">
        <v>814</v>
      </c>
      <c r="C169" t="s">
        <v>47</v>
      </c>
      <c r="D169" t="s">
        <v>815</v>
      </c>
      <c r="E169" t="s">
        <v>21</v>
      </c>
      <c r="F169" t="s">
        <v>145</v>
      </c>
      <c r="G169" t="s">
        <v>121</v>
      </c>
      <c r="H169">
        <v>44790.29</v>
      </c>
      <c r="I169">
        <v>44790.29</v>
      </c>
      <c r="J169" t="s">
        <v>21</v>
      </c>
      <c r="K169" t="s">
        <v>21</v>
      </c>
      <c r="L169">
        <v>89790.29</v>
      </c>
      <c r="M169">
        <v>29930.0966666667</v>
      </c>
    </row>
    <row r="170" spans="1:13">
      <c r="A170" t="s">
        <v>820</v>
      </c>
      <c r="B170" t="s">
        <v>821</v>
      </c>
      <c r="C170" t="s">
        <v>15</v>
      </c>
      <c r="D170" t="s">
        <v>822</v>
      </c>
      <c r="E170" t="s">
        <v>823</v>
      </c>
      <c r="F170" t="s">
        <v>27</v>
      </c>
      <c r="G170" t="s">
        <v>21</v>
      </c>
      <c r="H170">
        <v>4816.53</v>
      </c>
      <c r="I170">
        <v>4816.53</v>
      </c>
      <c r="J170" t="s">
        <v>21</v>
      </c>
      <c r="K170" t="s">
        <v>107</v>
      </c>
      <c r="L170">
        <v>56016.53</v>
      </c>
      <c r="M170">
        <v>28008.265</v>
      </c>
    </row>
    <row r="171" spans="1:13">
      <c r="A171" t="s">
        <v>827</v>
      </c>
      <c r="B171" t="s">
        <v>828</v>
      </c>
      <c r="C171" t="s">
        <v>34</v>
      </c>
      <c r="D171" t="s">
        <v>829</v>
      </c>
      <c r="E171" t="s">
        <v>830</v>
      </c>
      <c r="F171" t="s">
        <v>178</v>
      </c>
      <c r="G171" t="s">
        <v>21</v>
      </c>
      <c r="H171">
        <v>9859.21</v>
      </c>
      <c r="I171">
        <v>9859.21</v>
      </c>
      <c r="J171" t="s">
        <v>21</v>
      </c>
      <c r="K171" t="s">
        <v>831</v>
      </c>
      <c r="L171">
        <v>107259.21</v>
      </c>
      <c r="M171">
        <v>26814.8025</v>
      </c>
    </row>
    <row r="172" spans="1:13">
      <c r="A172" t="s">
        <v>832</v>
      </c>
      <c r="B172" t="s">
        <v>833</v>
      </c>
      <c r="C172" t="s">
        <v>15</v>
      </c>
      <c r="D172" t="s">
        <v>834</v>
      </c>
      <c r="E172" t="s">
        <v>641</v>
      </c>
      <c r="F172" t="s">
        <v>344</v>
      </c>
      <c r="G172" t="s">
        <v>21</v>
      </c>
      <c r="H172">
        <v>6905.81</v>
      </c>
      <c r="I172">
        <v>5165.81</v>
      </c>
      <c r="J172">
        <v>1740</v>
      </c>
      <c r="K172" t="s">
        <v>278</v>
      </c>
      <c r="L172">
        <v>23105.81</v>
      </c>
      <c r="M172">
        <v>11552.905</v>
      </c>
    </row>
    <row r="173" spans="1:13">
      <c r="A173" t="s">
        <v>835</v>
      </c>
      <c r="B173" t="s">
        <v>836</v>
      </c>
      <c r="C173" t="s">
        <v>15</v>
      </c>
      <c r="D173" t="s">
        <v>837</v>
      </c>
      <c r="E173" t="s">
        <v>838</v>
      </c>
      <c r="F173" t="s">
        <v>26</v>
      </c>
      <c r="G173" t="s">
        <v>21</v>
      </c>
      <c r="H173">
        <v>2362.78</v>
      </c>
      <c r="I173">
        <v>2362.78</v>
      </c>
      <c r="J173" t="s">
        <v>21</v>
      </c>
      <c r="K173" t="s">
        <v>839</v>
      </c>
      <c r="L173">
        <v>57862.78</v>
      </c>
      <c r="M173">
        <v>28931.39</v>
      </c>
    </row>
    <row r="174" spans="1:13">
      <c r="A174" t="s">
        <v>840</v>
      </c>
      <c r="B174" t="s">
        <v>841</v>
      </c>
      <c r="C174" t="s">
        <v>152</v>
      </c>
      <c r="D174" t="s">
        <v>842</v>
      </c>
      <c r="E174" t="s">
        <v>21</v>
      </c>
      <c r="F174" t="s">
        <v>183</v>
      </c>
      <c r="G174" t="s">
        <v>843</v>
      </c>
      <c r="H174">
        <v>2348.58</v>
      </c>
      <c r="I174">
        <v>2348.58</v>
      </c>
      <c r="J174" t="s">
        <v>21</v>
      </c>
      <c r="K174" t="s">
        <v>21</v>
      </c>
      <c r="L174">
        <v>53848.58</v>
      </c>
      <c r="M174">
        <v>10769.716</v>
      </c>
    </row>
    <row r="175" spans="1:13">
      <c r="A175" t="s">
        <v>844</v>
      </c>
      <c r="B175" t="s">
        <v>845</v>
      </c>
      <c r="C175" t="s">
        <v>19</v>
      </c>
      <c r="D175" t="s">
        <v>224</v>
      </c>
      <c r="E175" t="s">
        <v>21</v>
      </c>
      <c r="F175" t="s">
        <v>846</v>
      </c>
      <c r="G175" t="s">
        <v>31</v>
      </c>
      <c r="H175">
        <v>189.15</v>
      </c>
      <c r="I175">
        <v>189.15</v>
      </c>
      <c r="J175" t="s">
        <v>21</v>
      </c>
      <c r="K175" t="s">
        <v>21</v>
      </c>
      <c r="L175">
        <v>29039.15</v>
      </c>
      <c r="M175">
        <v>29039.15</v>
      </c>
    </row>
    <row r="176" spans="1:13">
      <c r="A176" t="s">
        <v>847</v>
      </c>
      <c r="B176" t="s">
        <v>848</v>
      </c>
      <c r="C176" t="s">
        <v>47</v>
      </c>
      <c r="D176" t="s">
        <v>849</v>
      </c>
      <c r="E176" t="s">
        <v>474</v>
      </c>
      <c r="F176" t="s">
        <v>107</v>
      </c>
      <c r="G176" t="s">
        <v>21</v>
      </c>
      <c r="H176">
        <v>3122.87</v>
      </c>
      <c r="I176">
        <v>3122.87</v>
      </c>
      <c r="J176" t="s">
        <v>21</v>
      </c>
      <c r="K176" t="s">
        <v>850</v>
      </c>
      <c r="L176">
        <v>79022.87</v>
      </c>
      <c r="M176">
        <v>26340.9566666667</v>
      </c>
    </row>
    <row r="177" spans="1:13">
      <c r="A177" t="s">
        <v>851</v>
      </c>
      <c r="B177" t="s">
        <v>852</v>
      </c>
      <c r="C177" t="s">
        <v>47</v>
      </c>
      <c r="D177" t="s">
        <v>164</v>
      </c>
      <c r="E177" t="s">
        <v>853</v>
      </c>
      <c r="F177" t="s">
        <v>307</v>
      </c>
      <c r="G177" t="s">
        <v>21</v>
      </c>
      <c r="H177">
        <v>16424.16</v>
      </c>
      <c r="I177">
        <v>16424.16</v>
      </c>
      <c r="J177" t="s">
        <v>21</v>
      </c>
      <c r="K177" t="s">
        <v>854</v>
      </c>
      <c r="L177">
        <v>89424.16</v>
      </c>
      <c r="M177">
        <v>29808.0533333333</v>
      </c>
    </row>
    <row r="178" spans="1:13">
      <c r="A178" t="s">
        <v>865</v>
      </c>
      <c r="B178" t="s">
        <v>866</v>
      </c>
      <c r="C178" t="s">
        <v>19</v>
      </c>
      <c r="D178" t="s">
        <v>867</v>
      </c>
      <c r="E178" t="s">
        <v>868</v>
      </c>
      <c r="F178" t="s">
        <v>126</v>
      </c>
      <c r="G178" t="s">
        <v>21</v>
      </c>
      <c r="H178">
        <v>4445.28</v>
      </c>
      <c r="I178">
        <v>2705.28</v>
      </c>
      <c r="J178">
        <v>1740</v>
      </c>
      <c r="K178" t="s">
        <v>869</v>
      </c>
      <c r="L178">
        <v>28545.28</v>
      </c>
      <c r="M178">
        <v>28545.28</v>
      </c>
    </row>
    <row r="179" spans="1:13">
      <c r="A179" t="s">
        <v>870</v>
      </c>
      <c r="B179" t="s">
        <v>871</v>
      </c>
      <c r="C179" t="s">
        <v>15</v>
      </c>
      <c r="D179" t="s">
        <v>303</v>
      </c>
      <c r="E179" t="s">
        <v>21</v>
      </c>
      <c r="F179" t="s">
        <v>21</v>
      </c>
      <c r="G179" t="s">
        <v>641</v>
      </c>
      <c r="H179">
        <v>12953.12</v>
      </c>
      <c r="I179">
        <v>9473.12</v>
      </c>
      <c r="J179">
        <v>3480</v>
      </c>
      <c r="K179" t="s">
        <v>21</v>
      </c>
      <c r="L179">
        <v>23053.12</v>
      </c>
      <c r="M179">
        <v>11526.56</v>
      </c>
    </row>
    <row r="180" spans="1:13">
      <c r="A180" t="s">
        <v>872</v>
      </c>
      <c r="B180" t="s">
        <v>873</v>
      </c>
      <c r="C180" t="s">
        <v>15</v>
      </c>
      <c r="D180" t="s">
        <v>303</v>
      </c>
      <c r="E180" t="s">
        <v>874</v>
      </c>
      <c r="F180" t="s">
        <v>21</v>
      </c>
      <c r="G180" t="s">
        <v>21</v>
      </c>
      <c r="H180">
        <v>7270.37</v>
      </c>
      <c r="I180">
        <v>3790.37</v>
      </c>
      <c r="J180">
        <v>3480</v>
      </c>
      <c r="K180" t="s">
        <v>875</v>
      </c>
      <c r="L180">
        <v>58770.37</v>
      </c>
      <c r="M180">
        <v>29385.185</v>
      </c>
    </row>
    <row r="181" spans="1:13">
      <c r="A181" t="s">
        <v>876</v>
      </c>
      <c r="B181" t="s">
        <v>877</v>
      </c>
      <c r="C181" t="s">
        <v>15</v>
      </c>
      <c r="D181" t="s">
        <v>303</v>
      </c>
      <c r="E181" t="s">
        <v>878</v>
      </c>
      <c r="F181" t="s">
        <v>121</v>
      </c>
      <c r="G181" t="s">
        <v>21</v>
      </c>
      <c r="H181">
        <v>3974.35</v>
      </c>
      <c r="I181">
        <v>3974.35</v>
      </c>
      <c r="J181" t="s">
        <v>21</v>
      </c>
      <c r="K181" t="s">
        <v>879</v>
      </c>
      <c r="L181">
        <v>36174.35</v>
      </c>
      <c r="M181">
        <v>18087.175</v>
      </c>
    </row>
    <row r="182" spans="1:13">
      <c r="A182" t="s">
        <v>884</v>
      </c>
      <c r="B182" t="s">
        <v>885</v>
      </c>
      <c r="C182" t="s">
        <v>34</v>
      </c>
      <c r="D182" t="s">
        <v>886</v>
      </c>
      <c r="E182" t="s">
        <v>887</v>
      </c>
      <c r="F182">
        <v>15000</v>
      </c>
      <c r="G182" t="s">
        <v>21</v>
      </c>
      <c r="H182">
        <v>9530</v>
      </c>
      <c r="I182">
        <v>7790</v>
      </c>
      <c r="J182">
        <v>1740</v>
      </c>
      <c r="K182" t="s">
        <v>499</v>
      </c>
      <c r="L182">
        <v>42850</v>
      </c>
      <c r="M182">
        <v>10712.5</v>
      </c>
    </row>
    <row r="183" spans="1:13">
      <c r="A183" t="s">
        <v>888</v>
      </c>
      <c r="B183" t="s">
        <v>889</v>
      </c>
      <c r="C183" t="s">
        <v>15</v>
      </c>
      <c r="D183" t="s">
        <v>890</v>
      </c>
      <c r="E183" t="s">
        <v>21</v>
      </c>
      <c r="F183" t="s">
        <v>460</v>
      </c>
      <c r="G183" t="s">
        <v>891</v>
      </c>
      <c r="H183">
        <v>4869.09</v>
      </c>
      <c r="I183">
        <v>4869.09</v>
      </c>
      <c r="J183" t="s">
        <v>21</v>
      </c>
      <c r="K183" t="s">
        <v>21</v>
      </c>
      <c r="L183">
        <v>49729.09</v>
      </c>
      <c r="M183">
        <v>24864.545</v>
      </c>
    </row>
    <row r="184" spans="1:13">
      <c r="A184" t="s">
        <v>896</v>
      </c>
      <c r="B184" t="s">
        <v>897</v>
      </c>
      <c r="C184" t="s">
        <v>15</v>
      </c>
      <c r="D184" t="s">
        <v>898</v>
      </c>
      <c r="E184" t="s">
        <v>899</v>
      </c>
      <c r="F184" t="s">
        <v>300</v>
      </c>
      <c r="G184" t="s">
        <v>540</v>
      </c>
      <c r="H184">
        <v>14191.18</v>
      </c>
      <c r="I184">
        <v>10885.18</v>
      </c>
      <c r="J184" t="s">
        <v>900</v>
      </c>
      <c r="K184" t="s">
        <v>846</v>
      </c>
      <c r="L184">
        <v>35641.18</v>
      </c>
      <c r="M184">
        <v>17820.59</v>
      </c>
    </row>
    <row r="185" spans="1:13">
      <c r="A185" t="s">
        <v>906</v>
      </c>
      <c r="B185" t="s">
        <v>907</v>
      </c>
      <c r="C185" t="s">
        <v>152</v>
      </c>
      <c r="D185" t="s">
        <v>303</v>
      </c>
      <c r="E185" t="s">
        <v>908</v>
      </c>
      <c r="F185" t="s">
        <v>145</v>
      </c>
      <c r="G185" t="s">
        <v>21</v>
      </c>
      <c r="H185">
        <v>7957.53</v>
      </c>
      <c r="I185">
        <v>4477.53</v>
      </c>
      <c r="J185">
        <v>3480</v>
      </c>
      <c r="K185" t="s">
        <v>909</v>
      </c>
      <c r="L185">
        <v>74857.53</v>
      </c>
      <c r="M185">
        <v>14971.506</v>
      </c>
    </row>
    <row r="186" spans="1:13">
      <c r="A186" t="s">
        <v>910</v>
      </c>
      <c r="B186" t="s">
        <v>911</v>
      </c>
      <c r="C186" t="s">
        <v>34</v>
      </c>
      <c r="D186" t="s">
        <v>303</v>
      </c>
      <c r="E186" t="s">
        <v>234</v>
      </c>
      <c r="F186" t="s">
        <v>912</v>
      </c>
      <c r="G186" t="s">
        <v>21</v>
      </c>
      <c r="H186">
        <v>3781.39</v>
      </c>
      <c r="I186">
        <v>3781.39</v>
      </c>
      <c r="J186" t="s">
        <v>21</v>
      </c>
      <c r="K186" t="s">
        <v>913</v>
      </c>
      <c r="L186">
        <v>115481.39</v>
      </c>
      <c r="M186">
        <v>28870.3475</v>
      </c>
    </row>
    <row r="187" spans="1:13">
      <c r="A187" t="s">
        <v>914</v>
      </c>
      <c r="B187" t="s">
        <v>915</v>
      </c>
      <c r="C187" t="s">
        <v>152</v>
      </c>
      <c r="D187" t="s">
        <v>303</v>
      </c>
      <c r="E187" t="s">
        <v>727</v>
      </c>
      <c r="F187">
        <v>10000</v>
      </c>
      <c r="G187" t="s">
        <v>21</v>
      </c>
      <c r="H187">
        <v>11188.15</v>
      </c>
      <c r="I187">
        <v>9448.15</v>
      </c>
      <c r="J187">
        <v>1740</v>
      </c>
      <c r="K187" t="s">
        <v>916</v>
      </c>
      <c r="L187">
        <v>55038.15</v>
      </c>
      <c r="M187">
        <v>11007.63</v>
      </c>
    </row>
    <row r="188" spans="1:13">
      <c r="A188" t="s">
        <v>917</v>
      </c>
      <c r="B188" t="s">
        <v>918</v>
      </c>
      <c r="C188" t="s">
        <v>47</v>
      </c>
      <c r="D188" t="s">
        <v>919</v>
      </c>
      <c r="E188" t="s">
        <v>21</v>
      </c>
      <c r="F188" t="s">
        <v>460</v>
      </c>
      <c r="G188" t="s">
        <v>920</v>
      </c>
      <c r="H188">
        <v>3837.83</v>
      </c>
      <c r="I188">
        <v>3837.83</v>
      </c>
      <c r="J188" t="s">
        <v>21</v>
      </c>
      <c r="K188" t="s">
        <v>21</v>
      </c>
      <c r="L188">
        <v>46937.83</v>
      </c>
      <c r="M188">
        <v>15645.9433333333</v>
      </c>
    </row>
    <row r="189" spans="1:13">
      <c r="A189" t="s">
        <v>921</v>
      </c>
      <c r="B189" t="s">
        <v>922</v>
      </c>
      <c r="C189" t="s">
        <v>19</v>
      </c>
      <c r="D189" t="s">
        <v>303</v>
      </c>
      <c r="E189" t="s">
        <v>21</v>
      </c>
      <c r="F189" t="s">
        <v>21</v>
      </c>
      <c r="G189">
        <v>9000</v>
      </c>
      <c r="H189">
        <v>1466.6</v>
      </c>
      <c r="I189">
        <v>1466.6</v>
      </c>
      <c r="J189" t="s">
        <v>21</v>
      </c>
      <c r="K189" t="s">
        <v>21</v>
      </c>
      <c r="L189">
        <v>10466.6</v>
      </c>
      <c r="M189">
        <v>10466.6</v>
      </c>
    </row>
    <row r="190" spans="1:13">
      <c r="A190" t="s">
        <v>927</v>
      </c>
      <c r="B190" t="s">
        <v>928</v>
      </c>
      <c r="C190" t="s">
        <v>47</v>
      </c>
      <c r="D190" t="s">
        <v>929</v>
      </c>
      <c r="E190" t="s">
        <v>21</v>
      </c>
      <c r="F190" t="s">
        <v>145</v>
      </c>
      <c r="G190" t="s">
        <v>891</v>
      </c>
      <c r="H190">
        <v>1373.72</v>
      </c>
      <c r="I190">
        <v>1373.72</v>
      </c>
      <c r="J190" t="s">
        <v>21</v>
      </c>
      <c r="K190" t="s">
        <v>21</v>
      </c>
      <c r="L190">
        <v>41233.72</v>
      </c>
      <c r="M190">
        <v>13744.5733333333</v>
      </c>
    </row>
    <row r="191" spans="1:13">
      <c r="A191" t="s">
        <v>930</v>
      </c>
      <c r="B191" t="s">
        <v>931</v>
      </c>
      <c r="C191" t="s">
        <v>47</v>
      </c>
      <c r="D191" t="s">
        <v>932</v>
      </c>
      <c r="E191" t="s">
        <v>933</v>
      </c>
      <c r="F191">
        <v>20000</v>
      </c>
      <c r="G191" t="s">
        <v>21</v>
      </c>
      <c r="H191">
        <v>2153.5</v>
      </c>
      <c r="I191">
        <v>2153.5</v>
      </c>
      <c r="J191" t="s">
        <v>21</v>
      </c>
      <c r="K191" t="s">
        <v>934</v>
      </c>
      <c r="L191">
        <v>33553.5</v>
      </c>
      <c r="M191">
        <v>11184.5</v>
      </c>
    </row>
    <row r="192" spans="1:13">
      <c r="A192" t="s">
        <v>935</v>
      </c>
      <c r="B192" t="s">
        <v>936</v>
      </c>
      <c r="C192" t="s">
        <v>47</v>
      </c>
      <c r="D192" t="s">
        <v>303</v>
      </c>
      <c r="E192" t="s">
        <v>937</v>
      </c>
      <c r="F192" t="s">
        <v>21</v>
      </c>
      <c r="G192" t="s">
        <v>21</v>
      </c>
      <c r="H192">
        <v>3654.63</v>
      </c>
      <c r="I192">
        <v>3654.63</v>
      </c>
      <c r="J192" t="s">
        <v>21</v>
      </c>
      <c r="K192" t="s">
        <v>938</v>
      </c>
      <c r="L192">
        <v>86654.63</v>
      </c>
      <c r="M192">
        <v>28884.8766666667</v>
      </c>
    </row>
    <row r="193" spans="1:13">
      <c r="A193" t="s">
        <v>943</v>
      </c>
      <c r="B193" t="s">
        <v>944</v>
      </c>
      <c r="C193" t="s">
        <v>34</v>
      </c>
      <c r="D193" t="s">
        <v>945</v>
      </c>
      <c r="E193" t="s">
        <v>946</v>
      </c>
      <c r="F193" t="s">
        <v>587</v>
      </c>
      <c r="G193" t="s">
        <v>21</v>
      </c>
      <c r="H193">
        <v>1337.46</v>
      </c>
      <c r="I193">
        <v>1337.46</v>
      </c>
      <c r="J193" t="s">
        <v>21</v>
      </c>
      <c r="K193" t="s">
        <v>947</v>
      </c>
      <c r="L193">
        <v>118937.46</v>
      </c>
      <c r="M193">
        <v>29734.365</v>
      </c>
    </row>
    <row r="194" spans="1:13">
      <c r="A194" t="s">
        <v>948</v>
      </c>
      <c r="B194" t="s">
        <v>949</v>
      </c>
      <c r="C194" t="s">
        <v>15</v>
      </c>
      <c r="D194" t="s">
        <v>303</v>
      </c>
      <c r="E194" t="s">
        <v>21</v>
      </c>
      <c r="F194" t="s">
        <v>21</v>
      </c>
      <c r="G194" t="s">
        <v>950</v>
      </c>
      <c r="H194">
        <v>10691.76</v>
      </c>
      <c r="I194">
        <v>10691.76</v>
      </c>
      <c r="J194" t="s">
        <v>21</v>
      </c>
      <c r="K194" t="s">
        <v>21</v>
      </c>
      <c r="L194">
        <v>25891.76</v>
      </c>
      <c r="M194">
        <v>12945.88</v>
      </c>
    </row>
    <row r="195" spans="1:13">
      <c r="A195" t="s">
        <v>951</v>
      </c>
      <c r="B195" t="s">
        <v>952</v>
      </c>
      <c r="C195" t="s">
        <v>15</v>
      </c>
      <c r="D195" t="s">
        <v>953</v>
      </c>
      <c r="E195" t="s">
        <v>954</v>
      </c>
      <c r="F195" t="s">
        <v>431</v>
      </c>
      <c r="G195" t="s">
        <v>21</v>
      </c>
      <c r="H195">
        <v>7369.03</v>
      </c>
      <c r="I195">
        <v>5629.03</v>
      </c>
      <c r="J195">
        <v>1740</v>
      </c>
      <c r="K195" t="s">
        <v>955</v>
      </c>
      <c r="L195">
        <v>37279.03</v>
      </c>
      <c r="M195">
        <v>18639.515</v>
      </c>
    </row>
    <row r="196" spans="1:13">
      <c r="A196" t="s">
        <v>956</v>
      </c>
      <c r="B196" t="s">
        <v>957</v>
      </c>
      <c r="C196" t="s">
        <v>34</v>
      </c>
      <c r="D196" t="s">
        <v>303</v>
      </c>
      <c r="E196" t="s">
        <v>958</v>
      </c>
      <c r="F196" t="s">
        <v>21</v>
      </c>
      <c r="G196" t="s">
        <v>21</v>
      </c>
      <c r="H196">
        <v>1535.02</v>
      </c>
      <c r="I196">
        <v>1535.02</v>
      </c>
      <c r="J196" t="s">
        <v>21</v>
      </c>
      <c r="K196" t="s">
        <v>959</v>
      </c>
      <c r="L196">
        <v>110635.02</v>
      </c>
      <c r="M196">
        <v>27658.755</v>
      </c>
    </row>
    <row r="197" spans="1:13">
      <c r="A197" t="s">
        <v>960</v>
      </c>
      <c r="B197" t="s">
        <v>961</v>
      </c>
      <c r="C197" t="s">
        <v>15</v>
      </c>
      <c r="D197" t="s">
        <v>962</v>
      </c>
      <c r="E197" t="s">
        <v>21</v>
      </c>
      <c r="F197" t="s">
        <v>349</v>
      </c>
      <c r="G197" t="s">
        <v>21</v>
      </c>
      <c r="H197">
        <v>26700.59</v>
      </c>
      <c r="I197">
        <v>26700.59</v>
      </c>
      <c r="J197" t="s">
        <v>21</v>
      </c>
      <c r="K197" t="s">
        <v>21</v>
      </c>
      <c r="L197">
        <v>63700.59</v>
      </c>
      <c r="M197">
        <v>31850.295</v>
      </c>
    </row>
    <row r="198" spans="1:13">
      <c r="A198" t="s">
        <v>963</v>
      </c>
      <c r="B198" t="s">
        <v>964</v>
      </c>
      <c r="C198" t="s">
        <v>42</v>
      </c>
      <c r="D198" t="s">
        <v>303</v>
      </c>
      <c r="E198" t="s">
        <v>965</v>
      </c>
      <c r="F198" t="s">
        <v>587</v>
      </c>
      <c r="G198" t="s">
        <v>21</v>
      </c>
      <c r="H198">
        <v>11176.83</v>
      </c>
      <c r="I198">
        <v>7696.83</v>
      </c>
      <c r="J198">
        <v>3480</v>
      </c>
      <c r="K198" t="s">
        <v>966</v>
      </c>
      <c r="L198">
        <v>145386.83</v>
      </c>
      <c r="M198">
        <v>20769.5471428571</v>
      </c>
    </row>
    <row r="199" spans="1:13">
      <c r="A199" t="s">
        <v>970</v>
      </c>
      <c r="B199" t="s">
        <v>971</v>
      </c>
      <c r="C199" t="s">
        <v>152</v>
      </c>
      <c r="D199" t="s">
        <v>303</v>
      </c>
      <c r="E199" t="s">
        <v>972</v>
      </c>
      <c r="F199" t="s">
        <v>21</v>
      </c>
      <c r="G199" t="s">
        <v>21</v>
      </c>
      <c r="H199">
        <v>3480</v>
      </c>
      <c r="I199" t="s">
        <v>21</v>
      </c>
      <c r="J199">
        <v>3480</v>
      </c>
      <c r="K199" t="s">
        <v>973</v>
      </c>
      <c r="L199">
        <v>129880</v>
      </c>
      <c r="M199">
        <v>25976</v>
      </c>
    </row>
    <row r="200" spans="1:13">
      <c r="A200" t="s">
        <v>974</v>
      </c>
      <c r="B200" t="s">
        <v>975</v>
      </c>
      <c r="C200" t="s">
        <v>15</v>
      </c>
      <c r="D200" t="s">
        <v>103</v>
      </c>
      <c r="E200" t="s">
        <v>21</v>
      </c>
      <c r="F200" t="s">
        <v>976</v>
      </c>
      <c r="G200" t="s">
        <v>977</v>
      </c>
      <c r="H200">
        <v>9062.56</v>
      </c>
      <c r="I200">
        <v>5582.56</v>
      </c>
      <c r="J200">
        <v>3480</v>
      </c>
      <c r="K200" t="s">
        <v>21</v>
      </c>
      <c r="L200">
        <v>26162.56</v>
      </c>
      <c r="M200">
        <v>13081.28</v>
      </c>
    </row>
    <row r="201" spans="1:13">
      <c r="A201" t="s">
        <v>978</v>
      </c>
      <c r="B201" t="s">
        <v>979</v>
      </c>
      <c r="C201" t="s">
        <v>15</v>
      </c>
      <c r="D201" t="s">
        <v>980</v>
      </c>
      <c r="E201" t="s">
        <v>677</v>
      </c>
      <c r="F201" t="s">
        <v>145</v>
      </c>
      <c r="G201" t="s">
        <v>981</v>
      </c>
      <c r="H201">
        <v>0</v>
      </c>
      <c r="I201" t="s">
        <v>21</v>
      </c>
      <c r="J201" t="s">
        <v>21</v>
      </c>
      <c r="K201" t="s">
        <v>470</v>
      </c>
      <c r="L201">
        <v>39100</v>
      </c>
      <c r="M201">
        <v>19550</v>
      </c>
    </row>
    <row r="202" spans="1:13">
      <c r="A202" t="s">
        <v>982</v>
      </c>
      <c r="B202" t="s">
        <v>983</v>
      </c>
      <c r="C202" t="s">
        <v>15</v>
      </c>
      <c r="D202" t="s">
        <v>984</v>
      </c>
      <c r="E202" t="s">
        <v>985</v>
      </c>
      <c r="F202" t="s">
        <v>145</v>
      </c>
      <c r="G202" t="s">
        <v>21</v>
      </c>
      <c r="H202">
        <v>1900.48</v>
      </c>
      <c r="I202">
        <v>1900.48</v>
      </c>
      <c r="J202" t="s">
        <v>21</v>
      </c>
      <c r="K202" t="s">
        <v>986</v>
      </c>
      <c r="L202">
        <v>58100.48</v>
      </c>
      <c r="M202">
        <v>29050.24</v>
      </c>
    </row>
    <row r="203" spans="1:13">
      <c r="A203" t="s">
        <v>987</v>
      </c>
      <c r="B203" t="s">
        <v>988</v>
      </c>
      <c r="C203" t="s">
        <v>152</v>
      </c>
      <c r="D203" t="s">
        <v>303</v>
      </c>
      <c r="E203" t="s">
        <v>21</v>
      </c>
      <c r="F203" t="s">
        <v>587</v>
      </c>
      <c r="G203" t="s">
        <v>989</v>
      </c>
      <c r="H203">
        <v>4233.79</v>
      </c>
      <c r="I203">
        <v>2493.79</v>
      </c>
      <c r="J203">
        <v>1740</v>
      </c>
      <c r="K203" t="s">
        <v>21</v>
      </c>
      <c r="L203">
        <v>85153.79</v>
      </c>
      <c r="M203">
        <v>17030.758</v>
      </c>
    </row>
    <row r="204" spans="1:13">
      <c r="A204" t="s">
        <v>990</v>
      </c>
      <c r="B204" t="s">
        <v>991</v>
      </c>
      <c r="C204" t="s">
        <v>47</v>
      </c>
      <c r="D204" t="s">
        <v>992</v>
      </c>
      <c r="E204" t="s">
        <v>993</v>
      </c>
      <c r="F204" t="s">
        <v>410</v>
      </c>
      <c r="G204" t="s">
        <v>145</v>
      </c>
      <c r="H204">
        <v>274.01</v>
      </c>
      <c r="I204">
        <v>274.01</v>
      </c>
      <c r="J204" t="s">
        <v>21</v>
      </c>
      <c r="K204" t="s">
        <v>994</v>
      </c>
      <c r="L204">
        <v>43604.01</v>
      </c>
      <c r="M204">
        <v>14534.67</v>
      </c>
    </row>
    <row r="205" spans="1:13">
      <c r="A205" t="s">
        <v>995</v>
      </c>
      <c r="B205" t="s">
        <v>996</v>
      </c>
      <c r="C205" t="s">
        <v>15</v>
      </c>
      <c r="D205" t="s">
        <v>997</v>
      </c>
      <c r="E205" t="s">
        <v>998</v>
      </c>
      <c r="F205" t="s">
        <v>999</v>
      </c>
      <c r="G205" t="s">
        <v>21</v>
      </c>
      <c r="H205">
        <v>11094.66</v>
      </c>
      <c r="I205">
        <v>7788.66</v>
      </c>
      <c r="J205" t="s">
        <v>900</v>
      </c>
      <c r="K205" t="s">
        <v>1000</v>
      </c>
      <c r="L205">
        <v>35094.66</v>
      </c>
      <c r="M205">
        <v>17547.33</v>
      </c>
    </row>
    <row r="206" spans="1:13">
      <c r="A206" t="s">
        <v>1001</v>
      </c>
      <c r="B206" t="s">
        <v>1002</v>
      </c>
      <c r="C206" t="s">
        <v>34</v>
      </c>
      <c r="D206" t="s">
        <v>1003</v>
      </c>
      <c r="E206" t="s">
        <v>462</v>
      </c>
      <c r="F206" t="s">
        <v>183</v>
      </c>
      <c r="G206" t="s">
        <v>21</v>
      </c>
      <c r="H206">
        <v>1228.02</v>
      </c>
      <c r="I206">
        <v>1228.02</v>
      </c>
      <c r="J206" t="s">
        <v>21</v>
      </c>
      <c r="K206" t="s">
        <v>778</v>
      </c>
      <c r="L206">
        <v>42728.02</v>
      </c>
      <c r="M206">
        <v>10682.005</v>
      </c>
    </row>
    <row r="207" spans="1:13">
      <c r="A207" t="s">
        <v>1004</v>
      </c>
      <c r="B207" t="s">
        <v>1005</v>
      </c>
      <c r="C207" t="s">
        <v>34</v>
      </c>
      <c r="D207" t="s">
        <v>1006</v>
      </c>
      <c r="E207" t="s">
        <v>1007</v>
      </c>
      <c r="F207" t="s">
        <v>344</v>
      </c>
      <c r="G207" t="s">
        <v>21</v>
      </c>
      <c r="H207">
        <v>10944.51</v>
      </c>
      <c r="I207">
        <v>10944.51</v>
      </c>
      <c r="J207" t="s">
        <v>21</v>
      </c>
      <c r="K207" t="s">
        <v>1008</v>
      </c>
      <c r="L207">
        <v>47424.51</v>
      </c>
      <c r="M207">
        <v>11856.1275</v>
      </c>
    </row>
    <row r="208" spans="1:13">
      <c r="A208" t="s">
        <v>1009</v>
      </c>
      <c r="B208" t="s">
        <v>1010</v>
      </c>
      <c r="C208" t="s">
        <v>34</v>
      </c>
      <c r="D208" t="s">
        <v>303</v>
      </c>
      <c r="E208" t="s">
        <v>1011</v>
      </c>
      <c r="F208" t="s">
        <v>21</v>
      </c>
      <c r="G208" t="s">
        <v>21</v>
      </c>
      <c r="H208">
        <v>2476.89</v>
      </c>
      <c r="I208">
        <v>2476.89</v>
      </c>
      <c r="J208" t="s">
        <v>21</v>
      </c>
      <c r="K208" t="s">
        <v>1012</v>
      </c>
      <c r="L208">
        <v>98976.89</v>
      </c>
      <c r="M208">
        <v>24744.2225</v>
      </c>
    </row>
    <row r="209" spans="1:13">
      <c r="A209" t="s">
        <v>1013</v>
      </c>
      <c r="B209" t="s">
        <v>1014</v>
      </c>
      <c r="C209" t="s">
        <v>19</v>
      </c>
      <c r="D209" t="s">
        <v>303</v>
      </c>
      <c r="E209" t="s">
        <v>21</v>
      </c>
      <c r="F209" t="s">
        <v>21</v>
      </c>
      <c r="G209" t="s">
        <v>1015</v>
      </c>
      <c r="H209">
        <v>8744.49</v>
      </c>
      <c r="I209">
        <v>5438.49</v>
      </c>
      <c r="J209" t="s">
        <v>900</v>
      </c>
      <c r="K209" t="s">
        <v>21</v>
      </c>
      <c r="L209">
        <v>11584.49</v>
      </c>
      <c r="M209">
        <v>11584.49</v>
      </c>
    </row>
    <row r="210" spans="1:13">
      <c r="A210" t="s">
        <v>1016</v>
      </c>
      <c r="B210" t="s">
        <v>1017</v>
      </c>
      <c r="C210" t="s">
        <v>15</v>
      </c>
      <c r="D210" t="s">
        <v>303</v>
      </c>
      <c r="E210" t="s">
        <v>21</v>
      </c>
      <c r="F210">
        <v>3000</v>
      </c>
      <c r="G210" t="s">
        <v>1018</v>
      </c>
      <c r="H210">
        <v>3227.12</v>
      </c>
      <c r="I210">
        <v>3227.12</v>
      </c>
      <c r="J210" t="s">
        <v>21</v>
      </c>
      <c r="K210" t="s">
        <v>21</v>
      </c>
      <c r="L210">
        <v>20077.12</v>
      </c>
      <c r="M210">
        <v>10038.56</v>
      </c>
    </row>
    <row r="211" spans="1:13">
      <c r="A211" t="s">
        <v>1019</v>
      </c>
      <c r="B211" t="s">
        <v>1020</v>
      </c>
      <c r="C211" t="s">
        <v>152</v>
      </c>
      <c r="D211" t="s">
        <v>1021</v>
      </c>
      <c r="E211" t="s">
        <v>21</v>
      </c>
      <c r="F211" t="s">
        <v>587</v>
      </c>
      <c r="G211" t="s">
        <v>1022</v>
      </c>
      <c r="H211">
        <v>2485.49</v>
      </c>
      <c r="I211">
        <v>2485.49</v>
      </c>
      <c r="J211" t="s">
        <v>21</v>
      </c>
      <c r="K211" t="s">
        <v>21</v>
      </c>
      <c r="L211">
        <v>85685.49</v>
      </c>
      <c r="M211">
        <v>17137.098</v>
      </c>
    </row>
    <row r="212" spans="1:13">
      <c r="A212" t="s">
        <v>1023</v>
      </c>
      <c r="B212" t="s">
        <v>1024</v>
      </c>
      <c r="C212" t="s">
        <v>15</v>
      </c>
      <c r="D212" t="s">
        <v>303</v>
      </c>
      <c r="E212" t="s">
        <v>1025</v>
      </c>
      <c r="F212" t="s">
        <v>21</v>
      </c>
      <c r="G212" t="s">
        <v>21</v>
      </c>
      <c r="H212">
        <v>1655.17</v>
      </c>
      <c r="I212">
        <v>1655.17</v>
      </c>
      <c r="J212" t="s">
        <v>21</v>
      </c>
      <c r="K212" t="s">
        <v>1026</v>
      </c>
      <c r="L212">
        <v>58655.17</v>
      </c>
      <c r="M212">
        <v>29327.585</v>
      </c>
    </row>
    <row r="213" spans="1:13">
      <c r="A213" t="s">
        <v>1027</v>
      </c>
      <c r="B213" t="s">
        <v>1028</v>
      </c>
      <c r="C213" t="s">
        <v>47</v>
      </c>
      <c r="D213" t="s">
        <v>303</v>
      </c>
      <c r="E213" t="s">
        <v>344</v>
      </c>
      <c r="F213" t="s">
        <v>1029</v>
      </c>
      <c r="G213" t="s">
        <v>1030</v>
      </c>
      <c r="H213">
        <v>2075.09</v>
      </c>
      <c r="I213">
        <v>2075.09</v>
      </c>
      <c r="J213" t="s">
        <v>21</v>
      </c>
      <c r="K213" t="s">
        <v>1031</v>
      </c>
      <c r="L213">
        <v>86075.09</v>
      </c>
      <c r="M213">
        <v>28691.6966666667</v>
      </c>
    </row>
    <row r="214" spans="1:13">
      <c r="A214" t="s">
        <v>1032</v>
      </c>
      <c r="B214" t="s">
        <v>1033</v>
      </c>
      <c r="C214" t="s">
        <v>47</v>
      </c>
      <c r="D214" t="s">
        <v>1034</v>
      </c>
      <c r="E214" t="s">
        <v>21</v>
      </c>
      <c r="F214" t="s">
        <v>145</v>
      </c>
      <c r="G214" t="s">
        <v>522</v>
      </c>
      <c r="H214">
        <v>13994.48</v>
      </c>
      <c r="I214">
        <v>13994.48</v>
      </c>
      <c r="J214" t="s">
        <v>21</v>
      </c>
      <c r="K214" t="s">
        <v>21</v>
      </c>
      <c r="L214">
        <v>48594.48</v>
      </c>
      <c r="M214">
        <v>16198.16</v>
      </c>
    </row>
    <row r="215" spans="1:13">
      <c r="A215" t="s">
        <v>1035</v>
      </c>
      <c r="B215" t="s">
        <v>1036</v>
      </c>
      <c r="C215" t="s">
        <v>152</v>
      </c>
      <c r="D215" t="s">
        <v>303</v>
      </c>
      <c r="E215" t="s">
        <v>438</v>
      </c>
      <c r="F215">
        <v>35000</v>
      </c>
      <c r="G215" t="s">
        <v>21</v>
      </c>
      <c r="H215">
        <v>6765.77</v>
      </c>
      <c r="I215">
        <v>3459.77</v>
      </c>
      <c r="J215" t="s">
        <v>900</v>
      </c>
      <c r="K215" t="s">
        <v>440</v>
      </c>
      <c r="L215">
        <v>52565.77</v>
      </c>
      <c r="M215">
        <v>10513.154</v>
      </c>
    </row>
    <row r="216" spans="1:13">
      <c r="A216" t="s">
        <v>1037</v>
      </c>
      <c r="B216" t="s">
        <v>1038</v>
      </c>
      <c r="C216" t="s">
        <v>34</v>
      </c>
      <c r="D216" t="s">
        <v>1039</v>
      </c>
      <c r="E216" t="s">
        <v>21</v>
      </c>
      <c r="F216" t="s">
        <v>178</v>
      </c>
      <c r="G216" t="s">
        <v>1040</v>
      </c>
      <c r="H216">
        <v>0</v>
      </c>
      <c r="I216" t="s">
        <v>21</v>
      </c>
      <c r="J216" t="s">
        <v>21</v>
      </c>
      <c r="K216" t="s">
        <v>21</v>
      </c>
      <c r="L216">
        <v>61900</v>
      </c>
      <c r="M216">
        <v>15475</v>
      </c>
    </row>
    <row r="217" spans="1:13">
      <c r="A217" t="s">
        <v>1041</v>
      </c>
      <c r="B217" t="s">
        <v>1042</v>
      </c>
      <c r="C217" t="s">
        <v>15</v>
      </c>
      <c r="D217" t="s">
        <v>137</v>
      </c>
      <c r="E217" t="s">
        <v>21</v>
      </c>
      <c r="F217" t="s">
        <v>178</v>
      </c>
      <c r="G217" t="s">
        <v>21</v>
      </c>
      <c r="H217">
        <v>1808.75</v>
      </c>
      <c r="I217">
        <v>1808.75</v>
      </c>
      <c r="J217" t="s">
        <v>21</v>
      </c>
      <c r="K217" t="s">
        <v>21</v>
      </c>
      <c r="L217">
        <v>51808.75</v>
      </c>
      <c r="M217">
        <v>25904.375</v>
      </c>
    </row>
    <row r="218" spans="1:13">
      <c r="A218" t="s">
        <v>1043</v>
      </c>
      <c r="B218" t="s">
        <v>1044</v>
      </c>
      <c r="C218" t="s">
        <v>15</v>
      </c>
      <c r="D218" t="s">
        <v>1045</v>
      </c>
      <c r="E218" t="s">
        <v>21</v>
      </c>
      <c r="F218" t="s">
        <v>145</v>
      </c>
      <c r="G218" t="s">
        <v>862</v>
      </c>
      <c r="H218">
        <v>11338.67</v>
      </c>
      <c r="I218">
        <v>9598.67</v>
      </c>
      <c r="J218">
        <v>1740</v>
      </c>
      <c r="K218" t="s">
        <v>21</v>
      </c>
      <c r="L218">
        <v>49738.67</v>
      </c>
      <c r="M218">
        <v>24869.335</v>
      </c>
    </row>
    <row r="219" spans="1:13">
      <c r="A219" t="s">
        <v>1046</v>
      </c>
      <c r="B219" t="s">
        <v>1047</v>
      </c>
      <c r="C219" t="s">
        <v>47</v>
      </c>
      <c r="D219" t="s">
        <v>1048</v>
      </c>
      <c r="E219" t="s">
        <v>1049</v>
      </c>
      <c r="F219" t="s">
        <v>466</v>
      </c>
      <c r="G219" t="s">
        <v>21</v>
      </c>
      <c r="H219">
        <v>843.42</v>
      </c>
      <c r="I219">
        <v>843.42</v>
      </c>
      <c r="J219" t="s">
        <v>21</v>
      </c>
      <c r="K219" t="s">
        <v>1050</v>
      </c>
      <c r="L219">
        <v>69643.42</v>
      </c>
      <c r="M219">
        <v>23214.4733333333</v>
      </c>
    </row>
    <row r="220" spans="1:13">
      <c r="A220" t="s">
        <v>1051</v>
      </c>
      <c r="B220" t="s">
        <v>1052</v>
      </c>
      <c r="C220" t="s">
        <v>19</v>
      </c>
      <c r="D220" t="s">
        <v>1053</v>
      </c>
      <c r="E220" t="s">
        <v>21</v>
      </c>
      <c r="F220" t="s">
        <v>358</v>
      </c>
      <c r="G220" t="s">
        <v>278</v>
      </c>
      <c r="H220">
        <v>2323.27</v>
      </c>
      <c r="I220">
        <v>2323.27</v>
      </c>
      <c r="J220" t="s">
        <v>21</v>
      </c>
      <c r="K220" t="s">
        <v>21</v>
      </c>
      <c r="L220">
        <v>27223.27</v>
      </c>
      <c r="M220">
        <v>27223.27</v>
      </c>
    </row>
    <row r="221" spans="1:13">
      <c r="A221" t="s">
        <v>1054</v>
      </c>
      <c r="B221" t="s">
        <v>1055</v>
      </c>
      <c r="C221" t="s">
        <v>47</v>
      </c>
      <c r="D221" t="s">
        <v>303</v>
      </c>
      <c r="E221" t="s">
        <v>1056</v>
      </c>
      <c r="F221" t="s">
        <v>21</v>
      </c>
      <c r="G221" t="s">
        <v>21</v>
      </c>
      <c r="H221">
        <v>10109.66</v>
      </c>
      <c r="I221">
        <v>10109.66</v>
      </c>
      <c r="J221" t="s">
        <v>21</v>
      </c>
      <c r="K221" t="s">
        <v>1057</v>
      </c>
      <c r="L221">
        <v>98109.66</v>
      </c>
      <c r="M221">
        <v>32703.22</v>
      </c>
    </row>
    <row r="222" spans="1:13">
      <c r="A222" t="s">
        <v>1058</v>
      </c>
      <c r="B222" t="s">
        <v>1059</v>
      </c>
      <c r="C222" t="s">
        <v>47</v>
      </c>
      <c r="D222" t="s">
        <v>1060</v>
      </c>
      <c r="E222" t="s">
        <v>1061</v>
      </c>
      <c r="F222" t="s">
        <v>26</v>
      </c>
      <c r="G222" t="s">
        <v>21</v>
      </c>
      <c r="H222">
        <v>1949.04</v>
      </c>
      <c r="I222">
        <v>1949.04</v>
      </c>
      <c r="J222" t="s">
        <v>21</v>
      </c>
      <c r="K222" t="s">
        <v>1062</v>
      </c>
      <c r="L222">
        <v>86849.04</v>
      </c>
      <c r="M222">
        <v>28949.68</v>
      </c>
    </row>
    <row r="223" spans="1:13">
      <c r="A223" t="s">
        <v>1063</v>
      </c>
      <c r="B223" t="s">
        <v>1064</v>
      </c>
      <c r="C223" t="s">
        <v>47</v>
      </c>
      <c r="D223" t="s">
        <v>1065</v>
      </c>
      <c r="E223" t="s">
        <v>21</v>
      </c>
      <c r="F223" t="s">
        <v>168</v>
      </c>
      <c r="G223" t="s">
        <v>1066</v>
      </c>
      <c r="H223">
        <v>1649.96</v>
      </c>
      <c r="I223">
        <v>1649.96</v>
      </c>
      <c r="J223" t="s">
        <v>21</v>
      </c>
      <c r="K223" t="s">
        <v>21</v>
      </c>
      <c r="L223">
        <v>88809.96</v>
      </c>
      <c r="M223">
        <v>29603.32</v>
      </c>
    </row>
    <row r="224" spans="1:13">
      <c r="A224" t="s">
        <v>1067</v>
      </c>
      <c r="B224" t="s">
        <v>1068</v>
      </c>
      <c r="C224" t="s">
        <v>15</v>
      </c>
      <c r="D224" t="s">
        <v>1069</v>
      </c>
      <c r="E224" t="s">
        <v>21</v>
      </c>
      <c r="F224" t="s">
        <v>1070</v>
      </c>
      <c r="G224" t="s">
        <v>1071</v>
      </c>
      <c r="H224">
        <v>5550.74</v>
      </c>
      <c r="I224">
        <v>5550.74</v>
      </c>
      <c r="J224" t="s">
        <v>21</v>
      </c>
      <c r="K224" t="s">
        <v>21</v>
      </c>
      <c r="L224">
        <v>43550.74</v>
      </c>
      <c r="M224">
        <v>21775.37</v>
      </c>
    </row>
    <row r="225" spans="1:13">
      <c r="A225" t="s">
        <v>1072</v>
      </c>
      <c r="B225" t="s">
        <v>1073</v>
      </c>
      <c r="C225" t="s">
        <v>47</v>
      </c>
      <c r="D225" t="s">
        <v>1074</v>
      </c>
      <c r="E225" t="s">
        <v>879</v>
      </c>
      <c r="F225" t="s">
        <v>21</v>
      </c>
      <c r="G225" t="s">
        <v>1075</v>
      </c>
      <c r="H225">
        <v>2464</v>
      </c>
      <c r="I225">
        <v>2464</v>
      </c>
      <c r="J225" t="s">
        <v>21</v>
      </c>
      <c r="K225" t="s">
        <v>1076</v>
      </c>
      <c r="L225">
        <v>31904</v>
      </c>
      <c r="M225">
        <v>10634.6666666667</v>
      </c>
    </row>
    <row r="226" spans="1:13">
      <c r="A226" t="s">
        <v>1080</v>
      </c>
      <c r="B226" t="s">
        <v>1081</v>
      </c>
      <c r="C226" t="s">
        <v>15</v>
      </c>
      <c r="D226" t="s">
        <v>1082</v>
      </c>
      <c r="E226" t="s">
        <v>1083</v>
      </c>
      <c r="F226" t="s">
        <v>307</v>
      </c>
      <c r="G226" t="s">
        <v>981</v>
      </c>
      <c r="H226">
        <v>2374.51</v>
      </c>
      <c r="I226">
        <v>2374.51</v>
      </c>
      <c r="J226" t="s">
        <v>21</v>
      </c>
      <c r="K226" t="s">
        <v>1084</v>
      </c>
      <c r="L226">
        <v>34774.51</v>
      </c>
      <c r="M226">
        <v>17387.255</v>
      </c>
    </row>
    <row r="227" spans="1:13">
      <c r="A227" t="s">
        <v>1085</v>
      </c>
      <c r="B227" t="s">
        <v>1086</v>
      </c>
      <c r="C227" t="s">
        <v>15</v>
      </c>
      <c r="D227" t="s">
        <v>1087</v>
      </c>
      <c r="E227" t="s">
        <v>1088</v>
      </c>
      <c r="F227" t="s">
        <v>26</v>
      </c>
      <c r="G227" t="s">
        <v>21</v>
      </c>
      <c r="H227">
        <v>2589.26</v>
      </c>
      <c r="I227">
        <v>2589.26</v>
      </c>
      <c r="J227" t="s">
        <v>21</v>
      </c>
      <c r="K227" t="s">
        <v>1089</v>
      </c>
      <c r="L227">
        <v>45189.26</v>
      </c>
      <c r="M227">
        <v>22594.63</v>
      </c>
    </row>
    <row r="228" spans="1:13">
      <c r="A228" t="s">
        <v>1090</v>
      </c>
      <c r="B228" t="s">
        <v>1091</v>
      </c>
      <c r="C228">
        <v>1</v>
      </c>
      <c r="G228">
        <v>2580</v>
      </c>
      <c r="H228">
        <v>9522.49</v>
      </c>
      <c r="I228">
        <v>9522.49</v>
      </c>
      <c r="L228">
        <v>12102.49</v>
      </c>
      <c r="M228">
        <v>12102.49</v>
      </c>
    </row>
    <row r="229" spans="1:13">
      <c r="A229" t="s">
        <v>1092</v>
      </c>
      <c r="B229" t="s">
        <v>1093</v>
      </c>
      <c r="C229">
        <v>1</v>
      </c>
      <c r="G229">
        <v>3000</v>
      </c>
      <c r="H229">
        <v>9523.49</v>
      </c>
      <c r="I229">
        <v>9523.49</v>
      </c>
      <c r="L229">
        <v>12523.49</v>
      </c>
      <c r="M229">
        <v>12523.49</v>
      </c>
    </row>
    <row r="230" spans="1:13">
      <c r="A230" t="s">
        <v>1094</v>
      </c>
      <c r="B230" t="s">
        <v>1095</v>
      </c>
      <c r="C230">
        <v>1</v>
      </c>
      <c r="G230">
        <v>2600</v>
      </c>
      <c r="H230">
        <v>9524.49</v>
      </c>
      <c r="I230">
        <v>9524.49</v>
      </c>
      <c r="L230">
        <v>12124.49</v>
      </c>
      <c r="M230">
        <v>12124.49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2023-05-30T03:18:00Z</dcterms:created>
  <dcterms:modified xsi:type="dcterms:W3CDTF">2023-06-07T06:31:51Z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B28110DD2FDD4D38A89D2BFAA34F0FF2_13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