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1" sheetId="3" r:id="rId2"/>
  </sheets>
  <definedNames>
    <definedName name="_xlnm._FilterDatabase" localSheetId="0" hidden="1">Sheet2!$A$4:$WVR$83</definedName>
  </definedNames>
  <calcPr calcId="144525"/>
</workbook>
</file>

<file path=xl/sharedStrings.xml><?xml version="1.0" encoding="utf-8"?>
<sst xmlns="http://schemas.openxmlformats.org/spreadsheetml/2006/main" count="864" uniqueCount="336">
  <si>
    <t>2023年2季度农村特困（分散）人员护理补贴资金发放单</t>
  </si>
  <si>
    <t>单位：东明镇                                                                           金额：</t>
  </si>
  <si>
    <t>序号</t>
  </si>
  <si>
    <t>监护人姓名</t>
  </si>
  <si>
    <t>监护人身份证</t>
  </si>
  <si>
    <t>监护人联系电话</t>
  </si>
  <si>
    <t>身份证</t>
  </si>
  <si>
    <t>姓名</t>
  </si>
  <si>
    <t>家庭住址</t>
  </si>
  <si>
    <t>分散供养</t>
  </si>
  <si>
    <t>合计</t>
  </si>
  <si>
    <t>半护理</t>
  </si>
  <si>
    <t>全护理</t>
  </si>
  <si>
    <t>备注</t>
  </si>
  <si>
    <t>享受时间</t>
  </si>
  <si>
    <t>人数</t>
  </si>
  <si>
    <t>金额</t>
  </si>
  <si>
    <t>王景云</t>
  </si>
  <si>
    <t>152326195709272271</t>
  </si>
  <si>
    <t>15232619821227227X</t>
  </si>
  <si>
    <t>王海志</t>
  </si>
  <si>
    <t>达木嘎</t>
  </si>
  <si>
    <t>一家</t>
  </si>
  <si>
    <t>152326198803082275</t>
  </si>
  <si>
    <t>王海深</t>
  </si>
  <si>
    <t>152326198508082272</t>
  </si>
  <si>
    <t>王海利</t>
  </si>
  <si>
    <t>王志武</t>
  </si>
  <si>
    <t>152326195112282311</t>
  </si>
  <si>
    <t>王林江</t>
  </si>
  <si>
    <t>152326195112292309</t>
  </si>
  <si>
    <t>132947543317</t>
  </si>
  <si>
    <t>刘凤荣</t>
  </si>
  <si>
    <t>王广文</t>
  </si>
  <si>
    <t>152326198103224092</t>
  </si>
  <si>
    <t>152326196608084073</t>
  </si>
  <si>
    <t>王权</t>
  </si>
  <si>
    <t>大吉尔仁达郎</t>
  </si>
  <si>
    <t>李咏梅</t>
  </si>
  <si>
    <t>152326197609012308</t>
  </si>
  <si>
    <t>152326195301014076</t>
  </si>
  <si>
    <t>李文江</t>
  </si>
  <si>
    <t>2021.2调护理类型</t>
  </si>
  <si>
    <t>王连有</t>
  </si>
  <si>
    <t>152326195403034078</t>
  </si>
  <si>
    <t>152326193305052329</t>
  </si>
  <si>
    <t>刘素珍</t>
  </si>
  <si>
    <t>2022.3季度调护理类型</t>
  </si>
  <si>
    <t>宝哈斯宝老</t>
  </si>
  <si>
    <t>152326197005102812</t>
  </si>
  <si>
    <t>15848956312</t>
  </si>
  <si>
    <t>152326197305102814</t>
  </si>
  <si>
    <t>宝图力古拉</t>
  </si>
  <si>
    <t>大台吉柏</t>
  </si>
  <si>
    <t>赵清海</t>
  </si>
  <si>
    <t>152326198608282810</t>
  </si>
  <si>
    <t>152326199203132819</t>
  </si>
  <si>
    <t>赵嘎如达</t>
  </si>
  <si>
    <t>高国兴</t>
  </si>
  <si>
    <t>152326195304192273</t>
  </si>
  <si>
    <t>152326198210102285</t>
  </si>
  <si>
    <t>高婧茹</t>
  </si>
  <si>
    <t>代筒</t>
  </si>
  <si>
    <t>李秀芝</t>
  </si>
  <si>
    <t>152326193807032280</t>
  </si>
  <si>
    <t>152326197705042275</t>
  </si>
  <si>
    <t>李立辉</t>
  </si>
  <si>
    <t>董桂山</t>
  </si>
  <si>
    <t>152326197704242275</t>
  </si>
  <si>
    <t>15924524776</t>
  </si>
  <si>
    <t>152326197911132271</t>
  </si>
  <si>
    <t>董四小</t>
  </si>
  <si>
    <t>张国富</t>
  </si>
  <si>
    <t>152326197508272274</t>
  </si>
  <si>
    <t>152326194908232294</t>
  </si>
  <si>
    <t>杨凤学</t>
  </si>
  <si>
    <t>2022.3季度新增</t>
  </si>
  <si>
    <t>宝志军</t>
  </si>
  <si>
    <t>15232619550812407X</t>
  </si>
  <si>
    <t>152326193812304076</t>
  </si>
  <si>
    <t>宝巴金</t>
  </si>
  <si>
    <t>东哈日牙图</t>
  </si>
  <si>
    <t>安小小</t>
  </si>
  <si>
    <t>152326198506092311</t>
  </si>
  <si>
    <t>15232619941026227X</t>
  </si>
  <si>
    <t>安永江</t>
  </si>
  <si>
    <t>东明</t>
  </si>
  <si>
    <t>刘建文</t>
  </si>
  <si>
    <t>152326197010182810</t>
  </si>
  <si>
    <t>152326195311132818</t>
  </si>
  <si>
    <t>刘起</t>
  </si>
  <si>
    <t>东奈林</t>
  </si>
  <si>
    <t>张福</t>
  </si>
  <si>
    <t>152326195611102813</t>
  </si>
  <si>
    <t>152326198206152810</t>
  </si>
  <si>
    <t>张小小</t>
  </si>
  <si>
    <t>倪华</t>
  </si>
  <si>
    <t>152326195711112277</t>
  </si>
  <si>
    <t>152326198401052276</t>
  </si>
  <si>
    <t>倪树利</t>
  </si>
  <si>
    <t>东升</t>
  </si>
  <si>
    <t>张军</t>
  </si>
  <si>
    <t>152326196607292276</t>
  </si>
  <si>
    <t>152326196607292292</t>
  </si>
  <si>
    <t>张彬</t>
  </si>
  <si>
    <t>齐凤山</t>
  </si>
  <si>
    <t>152326196812194093</t>
  </si>
  <si>
    <t>152326197107184070</t>
  </si>
  <si>
    <t>齐凤久</t>
  </si>
  <si>
    <t>嘎查甸子</t>
  </si>
  <si>
    <t>胡晓龙</t>
  </si>
  <si>
    <t>152326198112262576</t>
  </si>
  <si>
    <t>152326196801012573</t>
  </si>
  <si>
    <t>朱振华</t>
  </si>
  <si>
    <t>浩特</t>
  </si>
  <si>
    <t>王玉臣</t>
  </si>
  <si>
    <t>152326197105182573</t>
  </si>
  <si>
    <t>152326196906092573</t>
  </si>
  <si>
    <t>王玉军</t>
  </si>
  <si>
    <t>王振</t>
  </si>
  <si>
    <t>152326196706032576</t>
  </si>
  <si>
    <t>152326194105113582</t>
  </si>
  <si>
    <t>谷玉枝</t>
  </si>
  <si>
    <t>王春华</t>
  </si>
  <si>
    <t>15232619800612257X</t>
  </si>
  <si>
    <t>152326194109022573</t>
  </si>
  <si>
    <t>王海宽</t>
  </si>
  <si>
    <t>李久臣</t>
  </si>
  <si>
    <t>152326197202132578</t>
  </si>
  <si>
    <t>15232619650909257X</t>
  </si>
  <si>
    <t>李久全</t>
  </si>
  <si>
    <t>南奈林</t>
  </si>
  <si>
    <t>尹怀</t>
  </si>
  <si>
    <t>152326196911142272</t>
  </si>
  <si>
    <t>152326195508162295</t>
  </si>
  <si>
    <t>尹忠</t>
  </si>
  <si>
    <t>南塔</t>
  </si>
  <si>
    <t>高伟</t>
  </si>
  <si>
    <t>152326197409192295</t>
  </si>
  <si>
    <t>152326199107192272</t>
  </si>
  <si>
    <t>高秀波</t>
  </si>
  <si>
    <t>宋国彬</t>
  </si>
  <si>
    <t>152326195304122275</t>
  </si>
  <si>
    <t>13171129506</t>
  </si>
  <si>
    <t>152326198502272278</t>
  </si>
  <si>
    <t>宋春华</t>
  </si>
  <si>
    <t>高九晨</t>
  </si>
  <si>
    <t>152326197212062278</t>
  </si>
  <si>
    <t>152326196003162278</t>
  </si>
  <si>
    <t>高九清</t>
  </si>
  <si>
    <t>2021.3季度新增</t>
  </si>
  <si>
    <t>李树芹</t>
  </si>
  <si>
    <t>15232619600629230X</t>
  </si>
  <si>
    <t>152326199107272280</t>
  </si>
  <si>
    <t>黄杰</t>
  </si>
  <si>
    <t>王永柱</t>
  </si>
  <si>
    <t>152326197811192277</t>
  </si>
  <si>
    <t>152326195801152272</t>
  </si>
  <si>
    <t>王军</t>
  </si>
  <si>
    <t>李秀芹</t>
  </si>
  <si>
    <t>152326196209182303</t>
  </si>
  <si>
    <t>152326194009192276</t>
  </si>
  <si>
    <t>林友</t>
  </si>
  <si>
    <t>苏日格</t>
  </si>
  <si>
    <t>王守志</t>
  </si>
  <si>
    <t>152326195411242272</t>
  </si>
  <si>
    <t>15232619520520227X</t>
  </si>
  <si>
    <t>王守忠</t>
  </si>
  <si>
    <t>2021.3调护理类型</t>
  </si>
  <si>
    <t>高凤友</t>
  </si>
  <si>
    <t>152326195811052291</t>
  </si>
  <si>
    <t>152326198309042278</t>
  </si>
  <si>
    <t>高礼</t>
  </si>
  <si>
    <t>郭玉祥</t>
  </si>
  <si>
    <t>152326199212112633</t>
  </si>
  <si>
    <t>152326195811232292</t>
  </si>
  <si>
    <t>刘科文</t>
  </si>
  <si>
    <t>2022.4季度调护理类型</t>
  </si>
  <si>
    <t>杨顺</t>
  </si>
  <si>
    <t>152326196306254073</t>
  </si>
  <si>
    <t>152326194102184078</t>
  </si>
  <si>
    <t>杨树清</t>
  </si>
  <si>
    <t>塔布郎</t>
  </si>
  <si>
    <t>于东</t>
  </si>
  <si>
    <t>152326197110054090</t>
  </si>
  <si>
    <t>152326194412054076</t>
  </si>
  <si>
    <t>于永</t>
  </si>
  <si>
    <t>2022.2季度护理调整</t>
  </si>
  <si>
    <t>郝志辉</t>
  </si>
  <si>
    <t>152326198007292570</t>
  </si>
  <si>
    <t>152326197606272577</t>
  </si>
  <si>
    <t>郝志新</t>
  </si>
  <si>
    <t>台吉</t>
  </si>
  <si>
    <t>翟文树</t>
  </si>
  <si>
    <t>152326196910042579</t>
  </si>
  <si>
    <t>152326196504102572</t>
  </si>
  <si>
    <t>李才</t>
  </si>
  <si>
    <t>王阿力坦巴根</t>
  </si>
  <si>
    <t>152326196002122813</t>
  </si>
  <si>
    <t>13948658063</t>
  </si>
  <si>
    <t>152326198608272815</t>
  </si>
  <si>
    <t>王连宝</t>
  </si>
  <si>
    <t>小台吉柏</t>
  </si>
  <si>
    <t>宝巴图</t>
  </si>
  <si>
    <t>152326195302032815</t>
  </si>
  <si>
    <t>13848852262</t>
  </si>
  <si>
    <t xml:space="preserve">张亚兵 </t>
  </si>
  <si>
    <t>152326196612162273</t>
  </si>
  <si>
    <t>152326195502202284</t>
  </si>
  <si>
    <t>李玉珍</t>
  </si>
  <si>
    <t>兴发</t>
  </si>
  <si>
    <t>兴发村书记</t>
  </si>
  <si>
    <t>张殿武</t>
  </si>
  <si>
    <t>152326196209142272</t>
  </si>
  <si>
    <t>152326195603152298</t>
  </si>
  <si>
    <t>缺柱子</t>
  </si>
  <si>
    <t>张玉山</t>
  </si>
  <si>
    <t>15232619530814229X</t>
  </si>
  <si>
    <t>152326195104162272</t>
  </si>
  <si>
    <t>张玉民</t>
  </si>
  <si>
    <t>安义</t>
  </si>
  <si>
    <t>152326195807192574</t>
  </si>
  <si>
    <t>152326194911132577</t>
  </si>
  <si>
    <t>安臣</t>
  </si>
  <si>
    <t>英图</t>
  </si>
  <si>
    <t>张贵</t>
  </si>
  <si>
    <t>152326195208182577</t>
  </si>
  <si>
    <t>152326197701062578</t>
  </si>
  <si>
    <t>张建军</t>
  </si>
  <si>
    <t>郑国军</t>
  </si>
  <si>
    <t>152326196210192576</t>
  </si>
  <si>
    <t>152326194601242586</t>
  </si>
  <si>
    <t>钟秀铃</t>
  </si>
  <si>
    <t>周桂英</t>
  </si>
  <si>
    <t>152326193808212283</t>
  </si>
  <si>
    <t>15232619570528227X</t>
  </si>
  <si>
    <t>刘玉山</t>
  </si>
  <si>
    <t>永胜</t>
  </si>
  <si>
    <t>姚福彦</t>
  </si>
  <si>
    <t>152326197311242274</t>
  </si>
  <si>
    <t>152326195507242277</t>
  </si>
  <si>
    <t>姚福龙</t>
  </si>
  <si>
    <t>李元洋</t>
  </si>
  <si>
    <t>152326198709242316</t>
  </si>
  <si>
    <t>152326197305162278</t>
  </si>
  <si>
    <t>李万国</t>
  </si>
  <si>
    <t>吴秀玉</t>
  </si>
  <si>
    <t>152326195503222279</t>
  </si>
  <si>
    <t>152326195311242275</t>
  </si>
  <si>
    <t>吴秀财</t>
  </si>
  <si>
    <t>姚福财</t>
  </si>
  <si>
    <t>152326197412042271</t>
  </si>
  <si>
    <t>15232619521208227X</t>
  </si>
  <si>
    <t>姚城</t>
  </si>
  <si>
    <t>李淑芝</t>
  </si>
  <si>
    <t>15232619530802228X</t>
  </si>
  <si>
    <t>152326197608122273</t>
  </si>
  <si>
    <t>刘常明</t>
  </si>
  <si>
    <t>西塔</t>
  </si>
  <si>
    <t>王国富</t>
  </si>
  <si>
    <t>152326195103012272</t>
  </si>
  <si>
    <t>152326197709052278</t>
  </si>
  <si>
    <t>王小军</t>
  </si>
  <si>
    <t>李志雪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</si>
  <si>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52326197311182291</t>
    </r>
  </si>
  <si>
    <t>152326195106202274</t>
  </si>
  <si>
    <t>于清水</t>
  </si>
  <si>
    <t>东塔</t>
  </si>
  <si>
    <t>王会君</t>
  </si>
  <si>
    <t>152326194908112276</t>
  </si>
  <si>
    <t>152326197702192278</t>
  </si>
  <si>
    <t>王艳国</t>
  </si>
  <si>
    <t>施贵</t>
  </si>
  <si>
    <t>152326195204154077</t>
  </si>
  <si>
    <t>152326195512134086</t>
  </si>
  <si>
    <t>伊凤茹</t>
  </si>
  <si>
    <t>塔布朗</t>
  </si>
  <si>
    <t>王国荣</t>
  </si>
  <si>
    <t>152326198907122307</t>
  </si>
  <si>
    <t>152326195004162291</t>
  </si>
  <si>
    <t>王殿魁</t>
  </si>
  <si>
    <t>东塔日牙图</t>
  </si>
  <si>
    <t>韩岐福</t>
  </si>
  <si>
    <t>152326195408152292</t>
  </si>
  <si>
    <t>152326194108032278</t>
  </si>
  <si>
    <t>韩岐有</t>
  </si>
  <si>
    <t>郝占武</t>
  </si>
  <si>
    <t>152326196309122295</t>
  </si>
  <si>
    <t>152326194605092271</t>
  </si>
  <si>
    <t>郝庆远</t>
  </si>
  <si>
    <t>干苏</t>
  </si>
  <si>
    <t>2023.2季度新增户</t>
  </si>
  <si>
    <t>2023.2季度</t>
  </si>
  <si>
    <t>152326195206172279</t>
  </si>
  <si>
    <t>吴秀明</t>
  </si>
  <si>
    <t>2023.2季度由半护理调整全护理</t>
  </si>
  <si>
    <t>2023.2季度调整</t>
  </si>
  <si>
    <t>2023.2季度死亡户取消户</t>
  </si>
  <si>
    <t>死亡时间</t>
  </si>
  <si>
    <t>王国山</t>
  </si>
  <si>
    <t>152326196707102273</t>
  </si>
  <si>
    <t>152326194603202270</t>
  </si>
  <si>
    <t>王海龙</t>
  </si>
  <si>
    <t>程贵清</t>
  </si>
  <si>
    <t>152326196006184077</t>
  </si>
  <si>
    <t>152326194803194076</t>
  </si>
  <si>
    <t>程贵有</t>
  </si>
  <si>
    <t>152326197402222578</t>
  </si>
  <si>
    <t>152326195601122298</t>
  </si>
  <si>
    <t>王友</t>
  </si>
  <si>
    <t>2022.2季度护理调整/2023.2季度调整全护理</t>
  </si>
  <si>
    <t>152326198506092311</t>
  </si>
  <si>
    <t>陈光</t>
  </si>
  <si>
    <t>152326196709152274</t>
  </si>
  <si>
    <t>152326194010122275</t>
  </si>
  <si>
    <t>郭宝玉</t>
  </si>
  <si>
    <t>152326197704242275</t>
  </si>
  <si>
    <t>152326195304192273</t>
  </si>
  <si>
    <t>高九臣</t>
  </si>
  <si>
    <t>李军</t>
  </si>
  <si>
    <t>152326196009172274</t>
  </si>
  <si>
    <t>152326193404142274</t>
  </si>
  <si>
    <t>崔万水</t>
  </si>
  <si>
    <t>李茂军</t>
  </si>
  <si>
    <t>152326195703052278</t>
  </si>
  <si>
    <t>152326195102282270</t>
  </si>
  <si>
    <t>李茂忠</t>
  </si>
  <si>
    <t>152326193807032280</t>
  </si>
  <si>
    <t>152326197311182291</t>
  </si>
  <si>
    <t>152326197008172277</t>
  </si>
  <si>
    <t>张万良</t>
  </si>
  <si>
    <t>152326194501292279</t>
  </si>
  <si>
    <t>152326195302082273</t>
  </si>
  <si>
    <t>张万起</t>
  </si>
  <si>
    <t>152326194501292279</t>
  </si>
  <si>
    <t>张亚兵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</si>
</sst>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48" applyFont="1" applyFill="1" applyBorder="1" applyAlignment="1">
      <alignment horizontal="center" vertical="center"/>
    </xf>
    <xf numFmtId="49" fontId="1" fillId="0" borderId="2" xfId="53" applyNumberFormat="1" applyFont="1" applyFill="1" applyBorder="1" applyAlignment="1">
      <alignment horizontal="center" vertical="center"/>
    </xf>
    <xf numFmtId="0" fontId="1" fillId="0" borderId="1" xfId="48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5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0" fillId="0" borderId="1" xfId="18" applyFont="1" applyFill="1" applyBorder="1" applyAlignment="1">
      <alignment horizontal="center" vertical="center"/>
    </xf>
    <xf numFmtId="49" fontId="0" fillId="0" borderId="1" xfId="18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49" fontId="0" fillId="0" borderId="1" xfId="48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18" applyFont="1" applyFill="1" applyBorder="1" applyAlignment="1">
      <alignment horizontal="center" vertical="center"/>
    </xf>
    <xf numFmtId="49" fontId="1" fillId="0" borderId="1" xfId="48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1" fillId="0" borderId="1" xfId="18" applyNumberFormat="1" applyFont="1" applyFill="1" applyBorder="1" applyAlignment="1">
      <alignment horizontal="center" vertical="center"/>
    </xf>
    <xf numFmtId="49" fontId="1" fillId="0" borderId="1" xfId="48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6" fillId="0" borderId="1" xfId="48" applyNumberFormat="1" applyFont="1" applyFill="1" applyBorder="1" applyAlignment="1">
      <alignment horizontal="center" vertical="center" wrapText="1"/>
    </xf>
    <xf numFmtId="49" fontId="6" fillId="0" borderId="1" xfId="18" applyNumberFormat="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49" fontId="6" fillId="0" borderId="2" xfId="48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1" xfId="48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18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53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52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" fillId="0" borderId="1" xfId="50" applyFont="1" applyFill="1" applyBorder="1" applyAlignment="1" quotePrefix="1">
      <alignment horizontal="center" vertical="center"/>
    </xf>
    <xf numFmtId="0" fontId="1" fillId="0" borderId="1" xfId="56" applyFont="1" applyFill="1" applyBorder="1" applyAlignment="1" quotePrefix="1">
      <alignment horizontal="center" vertical="center"/>
    </xf>
    <xf numFmtId="0" fontId="1" fillId="2" borderId="1" xfId="5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 10 2" xfId="50"/>
    <cellStyle name="60% - 强调文字颜色 6" xfId="51" builtinId="52"/>
    <cellStyle name="常规 2" xfId="52"/>
    <cellStyle name="常规 3" xfId="53"/>
    <cellStyle name="常规 4" xfId="54"/>
    <cellStyle name="常规_Sheet1" xfId="55"/>
    <cellStyle name="常规 10 2 2 2 2" xfId="56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306"/>
  <sheetViews>
    <sheetView tabSelected="1" workbookViewId="0">
      <pane ySplit="4" topLeftCell="A53" activePane="bottomLeft" state="frozen"/>
      <selection/>
      <selection pane="bottomLeft" activeCell="A1" sqref="A1:N1"/>
    </sheetView>
  </sheetViews>
  <sheetFormatPr defaultColWidth="9" defaultRowHeight="13.5"/>
  <cols>
    <col min="1" max="1" width="8.75" style="40" customWidth="1"/>
    <col min="2" max="2" width="11.875" style="40" customWidth="1"/>
    <col min="3" max="3" width="20.75" style="40" customWidth="1"/>
    <col min="4" max="4" width="15.75" style="40" customWidth="1"/>
    <col min="5" max="5" width="20.125" style="40" customWidth="1"/>
    <col min="6" max="6" width="10.25" style="40" customWidth="1"/>
    <col min="7" max="7" width="18" style="40" customWidth="1"/>
    <col min="8" max="8" width="6.375" style="40" customWidth="1"/>
    <col min="9" max="9" width="10.25" style="40" customWidth="1"/>
    <col min="10" max="10" width="13.625" style="40" hidden="1" customWidth="1"/>
    <col min="11" max="11" width="9.125" style="40" customWidth="1"/>
    <col min="12" max="12" width="8" style="40" customWidth="1"/>
    <col min="13" max="13" width="14.625" style="40" customWidth="1"/>
    <col min="14" max="14" width="23.375" style="40" customWidth="1"/>
    <col min="15" max="256" width="9" style="40"/>
    <col min="257" max="257" width="6.375" style="40" customWidth="1"/>
    <col min="258" max="258" width="18.125" style="40" customWidth="1"/>
    <col min="259" max="259" width="23.25" style="40" customWidth="1"/>
    <col min="260" max="260" width="19.75" style="40" customWidth="1"/>
    <col min="261" max="261" width="26.25" style="40" customWidth="1"/>
    <col min="262" max="262" width="12.5" style="40" customWidth="1"/>
    <col min="263" max="263" width="21.75" style="40" customWidth="1"/>
    <col min="264" max="264" width="6.375" style="40" customWidth="1"/>
    <col min="265" max="265" width="10.25" style="40" customWidth="1"/>
    <col min="266" max="266" width="9" style="40" hidden="1" customWidth="1"/>
    <col min="267" max="267" width="8.25" style="40" customWidth="1"/>
    <col min="268" max="268" width="8.875" style="40" customWidth="1"/>
    <col min="269" max="269" width="11.875" style="40" customWidth="1"/>
    <col min="270" max="512" width="9" style="40"/>
    <col min="513" max="513" width="6.375" style="40" customWidth="1"/>
    <col min="514" max="514" width="18.125" style="40" customWidth="1"/>
    <col min="515" max="515" width="23.25" style="40" customWidth="1"/>
    <col min="516" max="516" width="19.75" style="40" customWidth="1"/>
    <col min="517" max="517" width="26.25" style="40" customWidth="1"/>
    <col min="518" max="518" width="12.5" style="40" customWidth="1"/>
    <col min="519" max="519" width="21.75" style="40" customWidth="1"/>
    <col min="520" max="520" width="6.375" style="40" customWidth="1"/>
    <col min="521" max="521" width="10.25" style="40" customWidth="1"/>
    <col min="522" max="522" width="9" style="40" hidden="1" customWidth="1"/>
    <col min="523" max="523" width="8.25" style="40" customWidth="1"/>
    <col min="524" max="524" width="8.875" style="40" customWidth="1"/>
    <col min="525" max="525" width="11.875" style="40" customWidth="1"/>
    <col min="526" max="768" width="9" style="40"/>
    <col min="769" max="769" width="6.375" style="40" customWidth="1"/>
    <col min="770" max="770" width="18.125" style="40" customWidth="1"/>
    <col min="771" max="771" width="23.25" style="40" customWidth="1"/>
    <col min="772" max="772" width="19.75" style="40" customWidth="1"/>
    <col min="773" max="773" width="26.25" style="40" customWidth="1"/>
    <col min="774" max="774" width="12.5" style="40" customWidth="1"/>
    <col min="775" max="775" width="21.75" style="40" customWidth="1"/>
    <col min="776" max="776" width="6.375" style="40" customWidth="1"/>
    <col min="777" max="777" width="10.25" style="40" customWidth="1"/>
    <col min="778" max="778" width="9" style="40" hidden="1" customWidth="1"/>
    <col min="779" max="779" width="8.25" style="40" customWidth="1"/>
    <col min="780" max="780" width="8.875" style="40" customWidth="1"/>
    <col min="781" max="781" width="11.875" style="40" customWidth="1"/>
    <col min="782" max="1024" width="9" style="40"/>
    <col min="1025" max="1025" width="6.375" style="40" customWidth="1"/>
    <col min="1026" max="1026" width="18.125" style="40" customWidth="1"/>
    <col min="1027" max="1027" width="23.25" style="40" customWidth="1"/>
    <col min="1028" max="1028" width="19.75" style="40" customWidth="1"/>
    <col min="1029" max="1029" width="26.25" style="40" customWidth="1"/>
    <col min="1030" max="1030" width="12.5" style="40" customWidth="1"/>
    <col min="1031" max="1031" width="21.75" style="40" customWidth="1"/>
    <col min="1032" max="1032" width="6.375" style="40" customWidth="1"/>
    <col min="1033" max="1033" width="10.25" style="40" customWidth="1"/>
    <col min="1034" max="1034" width="9" style="40" hidden="1" customWidth="1"/>
    <col min="1035" max="1035" width="8.25" style="40" customWidth="1"/>
    <col min="1036" max="1036" width="8.875" style="40" customWidth="1"/>
    <col min="1037" max="1037" width="11.875" style="40" customWidth="1"/>
    <col min="1038" max="1280" width="9" style="40"/>
    <col min="1281" max="1281" width="6.375" style="40" customWidth="1"/>
    <col min="1282" max="1282" width="18.125" style="40" customWidth="1"/>
    <col min="1283" max="1283" width="23.25" style="40" customWidth="1"/>
    <col min="1284" max="1284" width="19.75" style="40" customWidth="1"/>
    <col min="1285" max="1285" width="26.25" style="40" customWidth="1"/>
    <col min="1286" max="1286" width="12.5" style="40" customWidth="1"/>
    <col min="1287" max="1287" width="21.75" style="40" customWidth="1"/>
    <col min="1288" max="1288" width="6.375" style="40" customWidth="1"/>
    <col min="1289" max="1289" width="10.25" style="40" customWidth="1"/>
    <col min="1290" max="1290" width="9" style="40" hidden="1" customWidth="1"/>
    <col min="1291" max="1291" width="8.25" style="40" customWidth="1"/>
    <col min="1292" max="1292" width="8.875" style="40" customWidth="1"/>
    <col min="1293" max="1293" width="11.875" style="40" customWidth="1"/>
    <col min="1294" max="1536" width="9" style="40"/>
    <col min="1537" max="1537" width="6.375" style="40" customWidth="1"/>
    <col min="1538" max="1538" width="18.125" style="40" customWidth="1"/>
    <col min="1539" max="1539" width="23.25" style="40" customWidth="1"/>
    <col min="1540" max="1540" width="19.75" style="40" customWidth="1"/>
    <col min="1541" max="1541" width="26.25" style="40" customWidth="1"/>
    <col min="1542" max="1542" width="12.5" style="40" customWidth="1"/>
    <col min="1543" max="1543" width="21.75" style="40" customWidth="1"/>
    <col min="1544" max="1544" width="6.375" style="40" customWidth="1"/>
    <col min="1545" max="1545" width="10.25" style="40" customWidth="1"/>
    <col min="1546" max="1546" width="9" style="40" hidden="1" customWidth="1"/>
    <col min="1547" max="1547" width="8.25" style="40" customWidth="1"/>
    <col min="1548" max="1548" width="8.875" style="40" customWidth="1"/>
    <col min="1549" max="1549" width="11.875" style="40" customWidth="1"/>
    <col min="1550" max="1792" width="9" style="40"/>
    <col min="1793" max="1793" width="6.375" style="40" customWidth="1"/>
    <col min="1794" max="1794" width="18.125" style="40" customWidth="1"/>
    <col min="1795" max="1795" width="23.25" style="40" customWidth="1"/>
    <col min="1796" max="1796" width="19.75" style="40" customWidth="1"/>
    <col min="1797" max="1797" width="26.25" style="40" customWidth="1"/>
    <col min="1798" max="1798" width="12.5" style="40" customWidth="1"/>
    <col min="1799" max="1799" width="21.75" style="40" customWidth="1"/>
    <col min="1800" max="1800" width="6.375" style="40" customWidth="1"/>
    <col min="1801" max="1801" width="10.25" style="40" customWidth="1"/>
    <col min="1802" max="1802" width="9" style="40" hidden="1" customWidth="1"/>
    <col min="1803" max="1803" width="8.25" style="40" customWidth="1"/>
    <col min="1804" max="1804" width="8.875" style="40" customWidth="1"/>
    <col min="1805" max="1805" width="11.875" style="40" customWidth="1"/>
    <col min="1806" max="2048" width="9" style="40"/>
    <col min="2049" max="2049" width="6.375" style="40" customWidth="1"/>
    <col min="2050" max="2050" width="18.125" style="40" customWidth="1"/>
    <col min="2051" max="2051" width="23.25" style="40" customWidth="1"/>
    <col min="2052" max="2052" width="19.75" style="40" customWidth="1"/>
    <col min="2053" max="2053" width="26.25" style="40" customWidth="1"/>
    <col min="2054" max="2054" width="12.5" style="40" customWidth="1"/>
    <col min="2055" max="2055" width="21.75" style="40" customWidth="1"/>
    <col min="2056" max="2056" width="6.375" style="40" customWidth="1"/>
    <col min="2057" max="2057" width="10.25" style="40" customWidth="1"/>
    <col min="2058" max="2058" width="9" style="40" hidden="1" customWidth="1"/>
    <col min="2059" max="2059" width="8.25" style="40" customWidth="1"/>
    <col min="2060" max="2060" width="8.875" style="40" customWidth="1"/>
    <col min="2061" max="2061" width="11.875" style="40" customWidth="1"/>
    <col min="2062" max="2304" width="9" style="40"/>
    <col min="2305" max="2305" width="6.375" style="40" customWidth="1"/>
    <col min="2306" max="2306" width="18.125" style="40" customWidth="1"/>
    <col min="2307" max="2307" width="23.25" style="40" customWidth="1"/>
    <col min="2308" max="2308" width="19.75" style="40" customWidth="1"/>
    <col min="2309" max="2309" width="26.25" style="40" customWidth="1"/>
    <col min="2310" max="2310" width="12.5" style="40" customWidth="1"/>
    <col min="2311" max="2311" width="21.75" style="40" customWidth="1"/>
    <col min="2312" max="2312" width="6.375" style="40" customWidth="1"/>
    <col min="2313" max="2313" width="10.25" style="40" customWidth="1"/>
    <col min="2314" max="2314" width="9" style="40" hidden="1" customWidth="1"/>
    <col min="2315" max="2315" width="8.25" style="40" customWidth="1"/>
    <col min="2316" max="2316" width="8.875" style="40" customWidth="1"/>
    <col min="2317" max="2317" width="11.875" style="40" customWidth="1"/>
    <col min="2318" max="2560" width="9" style="40"/>
    <col min="2561" max="2561" width="6.375" style="40" customWidth="1"/>
    <col min="2562" max="2562" width="18.125" style="40" customWidth="1"/>
    <col min="2563" max="2563" width="23.25" style="40" customWidth="1"/>
    <col min="2564" max="2564" width="19.75" style="40" customWidth="1"/>
    <col min="2565" max="2565" width="26.25" style="40" customWidth="1"/>
    <col min="2566" max="2566" width="12.5" style="40" customWidth="1"/>
    <col min="2567" max="2567" width="21.75" style="40" customWidth="1"/>
    <col min="2568" max="2568" width="6.375" style="40" customWidth="1"/>
    <col min="2569" max="2569" width="10.25" style="40" customWidth="1"/>
    <col min="2570" max="2570" width="9" style="40" hidden="1" customWidth="1"/>
    <col min="2571" max="2571" width="8.25" style="40" customWidth="1"/>
    <col min="2572" max="2572" width="8.875" style="40" customWidth="1"/>
    <col min="2573" max="2573" width="11.875" style="40" customWidth="1"/>
    <col min="2574" max="2816" width="9" style="40"/>
    <col min="2817" max="2817" width="6.375" style="40" customWidth="1"/>
    <col min="2818" max="2818" width="18.125" style="40" customWidth="1"/>
    <col min="2819" max="2819" width="23.25" style="40" customWidth="1"/>
    <col min="2820" max="2820" width="19.75" style="40" customWidth="1"/>
    <col min="2821" max="2821" width="26.25" style="40" customWidth="1"/>
    <col min="2822" max="2822" width="12.5" style="40" customWidth="1"/>
    <col min="2823" max="2823" width="21.75" style="40" customWidth="1"/>
    <col min="2824" max="2824" width="6.375" style="40" customWidth="1"/>
    <col min="2825" max="2825" width="10.25" style="40" customWidth="1"/>
    <col min="2826" max="2826" width="9" style="40" hidden="1" customWidth="1"/>
    <col min="2827" max="2827" width="8.25" style="40" customWidth="1"/>
    <col min="2828" max="2828" width="8.875" style="40" customWidth="1"/>
    <col min="2829" max="2829" width="11.875" style="40" customWidth="1"/>
    <col min="2830" max="3072" width="9" style="40"/>
    <col min="3073" max="3073" width="6.375" style="40" customWidth="1"/>
    <col min="3074" max="3074" width="18.125" style="40" customWidth="1"/>
    <col min="3075" max="3075" width="23.25" style="40" customWidth="1"/>
    <col min="3076" max="3076" width="19.75" style="40" customWidth="1"/>
    <col min="3077" max="3077" width="26.25" style="40" customWidth="1"/>
    <col min="3078" max="3078" width="12.5" style="40" customWidth="1"/>
    <col min="3079" max="3079" width="21.75" style="40" customWidth="1"/>
    <col min="3080" max="3080" width="6.375" style="40" customWidth="1"/>
    <col min="3081" max="3081" width="10.25" style="40" customWidth="1"/>
    <col min="3082" max="3082" width="9" style="40" hidden="1" customWidth="1"/>
    <col min="3083" max="3083" width="8.25" style="40" customWidth="1"/>
    <col min="3084" max="3084" width="8.875" style="40" customWidth="1"/>
    <col min="3085" max="3085" width="11.875" style="40" customWidth="1"/>
    <col min="3086" max="3328" width="9" style="40"/>
    <col min="3329" max="3329" width="6.375" style="40" customWidth="1"/>
    <col min="3330" max="3330" width="18.125" style="40" customWidth="1"/>
    <col min="3331" max="3331" width="23.25" style="40" customWidth="1"/>
    <col min="3332" max="3332" width="19.75" style="40" customWidth="1"/>
    <col min="3333" max="3333" width="26.25" style="40" customWidth="1"/>
    <col min="3334" max="3334" width="12.5" style="40" customWidth="1"/>
    <col min="3335" max="3335" width="21.75" style="40" customWidth="1"/>
    <col min="3336" max="3336" width="6.375" style="40" customWidth="1"/>
    <col min="3337" max="3337" width="10.25" style="40" customWidth="1"/>
    <col min="3338" max="3338" width="9" style="40" hidden="1" customWidth="1"/>
    <col min="3339" max="3339" width="8.25" style="40" customWidth="1"/>
    <col min="3340" max="3340" width="8.875" style="40" customWidth="1"/>
    <col min="3341" max="3341" width="11.875" style="40" customWidth="1"/>
    <col min="3342" max="3584" width="9" style="40"/>
    <col min="3585" max="3585" width="6.375" style="40" customWidth="1"/>
    <col min="3586" max="3586" width="18.125" style="40" customWidth="1"/>
    <col min="3587" max="3587" width="23.25" style="40" customWidth="1"/>
    <col min="3588" max="3588" width="19.75" style="40" customWidth="1"/>
    <col min="3589" max="3589" width="26.25" style="40" customWidth="1"/>
    <col min="3590" max="3590" width="12.5" style="40" customWidth="1"/>
    <col min="3591" max="3591" width="21.75" style="40" customWidth="1"/>
    <col min="3592" max="3592" width="6.375" style="40" customWidth="1"/>
    <col min="3593" max="3593" width="10.25" style="40" customWidth="1"/>
    <col min="3594" max="3594" width="9" style="40" hidden="1" customWidth="1"/>
    <col min="3595" max="3595" width="8.25" style="40" customWidth="1"/>
    <col min="3596" max="3596" width="8.875" style="40" customWidth="1"/>
    <col min="3597" max="3597" width="11.875" style="40" customWidth="1"/>
    <col min="3598" max="3840" width="9" style="40"/>
    <col min="3841" max="3841" width="6.375" style="40" customWidth="1"/>
    <col min="3842" max="3842" width="18.125" style="40" customWidth="1"/>
    <col min="3843" max="3843" width="23.25" style="40" customWidth="1"/>
    <col min="3844" max="3844" width="19.75" style="40" customWidth="1"/>
    <col min="3845" max="3845" width="26.25" style="40" customWidth="1"/>
    <col min="3846" max="3846" width="12.5" style="40" customWidth="1"/>
    <col min="3847" max="3847" width="21.75" style="40" customWidth="1"/>
    <col min="3848" max="3848" width="6.375" style="40" customWidth="1"/>
    <col min="3849" max="3849" width="10.25" style="40" customWidth="1"/>
    <col min="3850" max="3850" width="9" style="40" hidden="1" customWidth="1"/>
    <col min="3851" max="3851" width="8.25" style="40" customWidth="1"/>
    <col min="3852" max="3852" width="8.875" style="40" customWidth="1"/>
    <col min="3853" max="3853" width="11.875" style="40" customWidth="1"/>
    <col min="3854" max="4096" width="9" style="40"/>
    <col min="4097" max="4097" width="6.375" style="40" customWidth="1"/>
    <col min="4098" max="4098" width="18.125" style="40" customWidth="1"/>
    <col min="4099" max="4099" width="23.25" style="40" customWidth="1"/>
    <col min="4100" max="4100" width="19.75" style="40" customWidth="1"/>
    <col min="4101" max="4101" width="26.25" style="40" customWidth="1"/>
    <col min="4102" max="4102" width="12.5" style="40" customWidth="1"/>
    <col min="4103" max="4103" width="21.75" style="40" customWidth="1"/>
    <col min="4104" max="4104" width="6.375" style="40" customWidth="1"/>
    <col min="4105" max="4105" width="10.25" style="40" customWidth="1"/>
    <col min="4106" max="4106" width="9" style="40" hidden="1" customWidth="1"/>
    <col min="4107" max="4107" width="8.25" style="40" customWidth="1"/>
    <col min="4108" max="4108" width="8.875" style="40" customWidth="1"/>
    <col min="4109" max="4109" width="11.875" style="40" customWidth="1"/>
    <col min="4110" max="4352" width="9" style="40"/>
    <col min="4353" max="4353" width="6.375" style="40" customWidth="1"/>
    <col min="4354" max="4354" width="18.125" style="40" customWidth="1"/>
    <col min="4355" max="4355" width="23.25" style="40" customWidth="1"/>
    <col min="4356" max="4356" width="19.75" style="40" customWidth="1"/>
    <col min="4357" max="4357" width="26.25" style="40" customWidth="1"/>
    <col min="4358" max="4358" width="12.5" style="40" customWidth="1"/>
    <col min="4359" max="4359" width="21.75" style="40" customWidth="1"/>
    <col min="4360" max="4360" width="6.375" style="40" customWidth="1"/>
    <col min="4361" max="4361" width="10.25" style="40" customWidth="1"/>
    <col min="4362" max="4362" width="9" style="40" hidden="1" customWidth="1"/>
    <col min="4363" max="4363" width="8.25" style="40" customWidth="1"/>
    <col min="4364" max="4364" width="8.875" style="40" customWidth="1"/>
    <col min="4365" max="4365" width="11.875" style="40" customWidth="1"/>
    <col min="4366" max="4608" width="9" style="40"/>
    <col min="4609" max="4609" width="6.375" style="40" customWidth="1"/>
    <col min="4610" max="4610" width="18.125" style="40" customWidth="1"/>
    <col min="4611" max="4611" width="23.25" style="40" customWidth="1"/>
    <col min="4612" max="4612" width="19.75" style="40" customWidth="1"/>
    <col min="4613" max="4613" width="26.25" style="40" customWidth="1"/>
    <col min="4614" max="4614" width="12.5" style="40" customWidth="1"/>
    <col min="4615" max="4615" width="21.75" style="40" customWidth="1"/>
    <col min="4616" max="4616" width="6.375" style="40" customWidth="1"/>
    <col min="4617" max="4617" width="10.25" style="40" customWidth="1"/>
    <col min="4618" max="4618" width="9" style="40" hidden="1" customWidth="1"/>
    <col min="4619" max="4619" width="8.25" style="40" customWidth="1"/>
    <col min="4620" max="4620" width="8.875" style="40" customWidth="1"/>
    <col min="4621" max="4621" width="11.875" style="40" customWidth="1"/>
    <col min="4622" max="4864" width="9" style="40"/>
    <col min="4865" max="4865" width="6.375" style="40" customWidth="1"/>
    <col min="4866" max="4866" width="18.125" style="40" customWidth="1"/>
    <col min="4867" max="4867" width="23.25" style="40" customWidth="1"/>
    <col min="4868" max="4868" width="19.75" style="40" customWidth="1"/>
    <col min="4869" max="4869" width="26.25" style="40" customWidth="1"/>
    <col min="4870" max="4870" width="12.5" style="40" customWidth="1"/>
    <col min="4871" max="4871" width="21.75" style="40" customWidth="1"/>
    <col min="4872" max="4872" width="6.375" style="40" customWidth="1"/>
    <col min="4873" max="4873" width="10.25" style="40" customWidth="1"/>
    <col min="4874" max="4874" width="9" style="40" hidden="1" customWidth="1"/>
    <col min="4875" max="4875" width="8.25" style="40" customWidth="1"/>
    <col min="4876" max="4876" width="8.875" style="40" customWidth="1"/>
    <col min="4877" max="4877" width="11.875" style="40" customWidth="1"/>
    <col min="4878" max="5120" width="9" style="40"/>
    <col min="5121" max="5121" width="6.375" style="40" customWidth="1"/>
    <col min="5122" max="5122" width="18.125" style="40" customWidth="1"/>
    <col min="5123" max="5123" width="23.25" style="40" customWidth="1"/>
    <col min="5124" max="5124" width="19.75" style="40" customWidth="1"/>
    <col min="5125" max="5125" width="26.25" style="40" customWidth="1"/>
    <col min="5126" max="5126" width="12.5" style="40" customWidth="1"/>
    <col min="5127" max="5127" width="21.75" style="40" customWidth="1"/>
    <col min="5128" max="5128" width="6.375" style="40" customWidth="1"/>
    <col min="5129" max="5129" width="10.25" style="40" customWidth="1"/>
    <col min="5130" max="5130" width="9" style="40" hidden="1" customWidth="1"/>
    <col min="5131" max="5131" width="8.25" style="40" customWidth="1"/>
    <col min="5132" max="5132" width="8.875" style="40" customWidth="1"/>
    <col min="5133" max="5133" width="11.875" style="40" customWidth="1"/>
    <col min="5134" max="5376" width="9" style="40"/>
    <col min="5377" max="5377" width="6.375" style="40" customWidth="1"/>
    <col min="5378" max="5378" width="18.125" style="40" customWidth="1"/>
    <col min="5379" max="5379" width="23.25" style="40" customWidth="1"/>
    <col min="5380" max="5380" width="19.75" style="40" customWidth="1"/>
    <col min="5381" max="5381" width="26.25" style="40" customWidth="1"/>
    <col min="5382" max="5382" width="12.5" style="40" customWidth="1"/>
    <col min="5383" max="5383" width="21.75" style="40" customWidth="1"/>
    <col min="5384" max="5384" width="6.375" style="40" customWidth="1"/>
    <col min="5385" max="5385" width="10.25" style="40" customWidth="1"/>
    <col min="5386" max="5386" width="9" style="40" hidden="1" customWidth="1"/>
    <col min="5387" max="5387" width="8.25" style="40" customWidth="1"/>
    <col min="5388" max="5388" width="8.875" style="40" customWidth="1"/>
    <col min="5389" max="5389" width="11.875" style="40" customWidth="1"/>
    <col min="5390" max="5632" width="9" style="40"/>
    <col min="5633" max="5633" width="6.375" style="40" customWidth="1"/>
    <col min="5634" max="5634" width="18.125" style="40" customWidth="1"/>
    <col min="5635" max="5635" width="23.25" style="40" customWidth="1"/>
    <col min="5636" max="5636" width="19.75" style="40" customWidth="1"/>
    <col min="5637" max="5637" width="26.25" style="40" customWidth="1"/>
    <col min="5638" max="5638" width="12.5" style="40" customWidth="1"/>
    <col min="5639" max="5639" width="21.75" style="40" customWidth="1"/>
    <col min="5640" max="5640" width="6.375" style="40" customWidth="1"/>
    <col min="5641" max="5641" width="10.25" style="40" customWidth="1"/>
    <col min="5642" max="5642" width="9" style="40" hidden="1" customWidth="1"/>
    <col min="5643" max="5643" width="8.25" style="40" customWidth="1"/>
    <col min="5644" max="5644" width="8.875" style="40" customWidth="1"/>
    <col min="5645" max="5645" width="11.875" style="40" customWidth="1"/>
    <col min="5646" max="5888" width="9" style="40"/>
    <col min="5889" max="5889" width="6.375" style="40" customWidth="1"/>
    <col min="5890" max="5890" width="18.125" style="40" customWidth="1"/>
    <col min="5891" max="5891" width="23.25" style="40" customWidth="1"/>
    <col min="5892" max="5892" width="19.75" style="40" customWidth="1"/>
    <col min="5893" max="5893" width="26.25" style="40" customWidth="1"/>
    <col min="5894" max="5894" width="12.5" style="40" customWidth="1"/>
    <col min="5895" max="5895" width="21.75" style="40" customWidth="1"/>
    <col min="5896" max="5896" width="6.375" style="40" customWidth="1"/>
    <col min="5897" max="5897" width="10.25" style="40" customWidth="1"/>
    <col min="5898" max="5898" width="9" style="40" hidden="1" customWidth="1"/>
    <col min="5899" max="5899" width="8.25" style="40" customWidth="1"/>
    <col min="5900" max="5900" width="8.875" style="40" customWidth="1"/>
    <col min="5901" max="5901" width="11.875" style="40" customWidth="1"/>
    <col min="5902" max="6144" width="9" style="40"/>
    <col min="6145" max="6145" width="6.375" style="40" customWidth="1"/>
    <col min="6146" max="6146" width="18.125" style="40" customWidth="1"/>
    <col min="6147" max="6147" width="23.25" style="40" customWidth="1"/>
    <col min="6148" max="6148" width="19.75" style="40" customWidth="1"/>
    <col min="6149" max="6149" width="26.25" style="40" customWidth="1"/>
    <col min="6150" max="6150" width="12.5" style="40" customWidth="1"/>
    <col min="6151" max="6151" width="21.75" style="40" customWidth="1"/>
    <col min="6152" max="6152" width="6.375" style="40" customWidth="1"/>
    <col min="6153" max="6153" width="10.25" style="40" customWidth="1"/>
    <col min="6154" max="6154" width="9" style="40" hidden="1" customWidth="1"/>
    <col min="6155" max="6155" width="8.25" style="40" customWidth="1"/>
    <col min="6156" max="6156" width="8.875" style="40" customWidth="1"/>
    <col min="6157" max="6157" width="11.875" style="40" customWidth="1"/>
    <col min="6158" max="6400" width="9" style="40"/>
    <col min="6401" max="6401" width="6.375" style="40" customWidth="1"/>
    <col min="6402" max="6402" width="18.125" style="40" customWidth="1"/>
    <col min="6403" max="6403" width="23.25" style="40" customWidth="1"/>
    <col min="6404" max="6404" width="19.75" style="40" customWidth="1"/>
    <col min="6405" max="6405" width="26.25" style="40" customWidth="1"/>
    <col min="6406" max="6406" width="12.5" style="40" customWidth="1"/>
    <col min="6407" max="6407" width="21.75" style="40" customWidth="1"/>
    <col min="6408" max="6408" width="6.375" style="40" customWidth="1"/>
    <col min="6409" max="6409" width="10.25" style="40" customWidth="1"/>
    <col min="6410" max="6410" width="9" style="40" hidden="1" customWidth="1"/>
    <col min="6411" max="6411" width="8.25" style="40" customWidth="1"/>
    <col min="6412" max="6412" width="8.875" style="40" customWidth="1"/>
    <col min="6413" max="6413" width="11.875" style="40" customWidth="1"/>
    <col min="6414" max="6656" width="9" style="40"/>
    <col min="6657" max="6657" width="6.375" style="40" customWidth="1"/>
    <col min="6658" max="6658" width="18.125" style="40" customWidth="1"/>
    <col min="6659" max="6659" width="23.25" style="40" customWidth="1"/>
    <col min="6660" max="6660" width="19.75" style="40" customWidth="1"/>
    <col min="6661" max="6661" width="26.25" style="40" customWidth="1"/>
    <col min="6662" max="6662" width="12.5" style="40" customWidth="1"/>
    <col min="6663" max="6663" width="21.75" style="40" customWidth="1"/>
    <col min="6664" max="6664" width="6.375" style="40" customWidth="1"/>
    <col min="6665" max="6665" width="10.25" style="40" customWidth="1"/>
    <col min="6666" max="6666" width="9" style="40" hidden="1" customWidth="1"/>
    <col min="6667" max="6667" width="8.25" style="40" customWidth="1"/>
    <col min="6668" max="6668" width="8.875" style="40" customWidth="1"/>
    <col min="6669" max="6669" width="11.875" style="40" customWidth="1"/>
    <col min="6670" max="6912" width="9" style="40"/>
    <col min="6913" max="6913" width="6.375" style="40" customWidth="1"/>
    <col min="6914" max="6914" width="18.125" style="40" customWidth="1"/>
    <col min="6915" max="6915" width="23.25" style="40" customWidth="1"/>
    <col min="6916" max="6916" width="19.75" style="40" customWidth="1"/>
    <col min="6917" max="6917" width="26.25" style="40" customWidth="1"/>
    <col min="6918" max="6918" width="12.5" style="40" customWidth="1"/>
    <col min="6919" max="6919" width="21.75" style="40" customWidth="1"/>
    <col min="6920" max="6920" width="6.375" style="40" customWidth="1"/>
    <col min="6921" max="6921" width="10.25" style="40" customWidth="1"/>
    <col min="6922" max="6922" width="9" style="40" hidden="1" customWidth="1"/>
    <col min="6923" max="6923" width="8.25" style="40" customWidth="1"/>
    <col min="6924" max="6924" width="8.875" style="40" customWidth="1"/>
    <col min="6925" max="6925" width="11.875" style="40" customWidth="1"/>
    <col min="6926" max="7168" width="9" style="40"/>
    <col min="7169" max="7169" width="6.375" style="40" customWidth="1"/>
    <col min="7170" max="7170" width="18.125" style="40" customWidth="1"/>
    <col min="7171" max="7171" width="23.25" style="40" customWidth="1"/>
    <col min="7172" max="7172" width="19.75" style="40" customWidth="1"/>
    <col min="7173" max="7173" width="26.25" style="40" customWidth="1"/>
    <col min="7174" max="7174" width="12.5" style="40" customWidth="1"/>
    <col min="7175" max="7175" width="21.75" style="40" customWidth="1"/>
    <col min="7176" max="7176" width="6.375" style="40" customWidth="1"/>
    <col min="7177" max="7177" width="10.25" style="40" customWidth="1"/>
    <col min="7178" max="7178" width="9" style="40" hidden="1" customWidth="1"/>
    <col min="7179" max="7179" width="8.25" style="40" customWidth="1"/>
    <col min="7180" max="7180" width="8.875" style="40" customWidth="1"/>
    <col min="7181" max="7181" width="11.875" style="40" customWidth="1"/>
    <col min="7182" max="7424" width="9" style="40"/>
    <col min="7425" max="7425" width="6.375" style="40" customWidth="1"/>
    <col min="7426" max="7426" width="18.125" style="40" customWidth="1"/>
    <col min="7427" max="7427" width="23.25" style="40" customWidth="1"/>
    <col min="7428" max="7428" width="19.75" style="40" customWidth="1"/>
    <col min="7429" max="7429" width="26.25" style="40" customWidth="1"/>
    <col min="7430" max="7430" width="12.5" style="40" customWidth="1"/>
    <col min="7431" max="7431" width="21.75" style="40" customWidth="1"/>
    <col min="7432" max="7432" width="6.375" style="40" customWidth="1"/>
    <col min="7433" max="7433" width="10.25" style="40" customWidth="1"/>
    <col min="7434" max="7434" width="9" style="40" hidden="1" customWidth="1"/>
    <col min="7435" max="7435" width="8.25" style="40" customWidth="1"/>
    <col min="7436" max="7436" width="8.875" style="40" customWidth="1"/>
    <col min="7437" max="7437" width="11.875" style="40" customWidth="1"/>
    <col min="7438" max="7680" width="9" style="40"/>
    <col min="7681" max="7681" width="6.375" style="40" customWidth="1"/>
    <col min="7682" max="7682" width="18.125" style="40" customWidth="1"/>
    <col min="7683" max="7683" width="23.25" style="40" customWidth="1"/>
    <col min="7684" max="7684" width="19.75" style="40" customWidth="1"/>
    <col min="7685" max="7685" width="26.25" style="40" customWidth="1"/>
    <col min="7686" max="7686" width="12.5" style="40" customWidth="1"/>
    <col min="7687" max="7687" width="21.75" style="40" customWidth="1"/>
    <col min="7688" max="7688" width="6.375" style="40" customWidth="1"/>
    <col min="7689" max="7689" width="10.25" style="40" customWidth="1"/>
    <col min="7690" max="7690" width="9" style="40" hidden="1" customWidth="1"/>
    <col min="7691" max="7691" width="8.25" style="40" customWidth="1"/>
    <col min="7692" max="7692" width="8.875" style="40" customWidth="1"/>
    <col min="7693" max="7693" width="11.875" style="40" customWidth="1"/>
    <col min="7694" max="7936" width="9" style="40"/>
    <col min="7937" max="7937" width="6.375" style="40" customWidth="1"/>
    <col min="7938" max="7938" width="18.125" style="40" customWidth="1"/>
    <col min="7939" max="7939" width="23.25" style="40" customWidth="1"/>
    <col min="7940" max="7940" width="19.75" style="40" customWidth="1"/>
    <col min="7941" max="7941" width="26.25" style="40" customWidth="1"/>
    <col min="7942" max="7942" width="12.5" style="40" customWidth="1"/>
    <col min="7943" max="7943" width="21.75" style="40" customWidth="1"/>
    <col min="7944" max="7944" width="6.375" style="40" customWidth="1"/>
    <col min="7945" max="7945" width="10.25" style="40" customWidth="1"/>
    <col min="7946" max="7946" width="9" style="40" hidden="1" customWidth="1"/>
    <col min="7947" max="7947" width="8.25" style="40" customWidth="1"/>
    <col min="7948" max="7948" width="8.875" style="40" customWidth="1"/>
    <col min="7949" max="7949" width="11.875" style="40" customWidth="1"/>
    <col min="7950" max="8192" width="9" style="40"/>
    <col min="8193" max="8193" width="6.375" style="40" customWidth="1"/>
    <col min="8194" max="8194" width="18.125" style="40" customWidth="1"/>
    <col min="8195" max="8195" width="23.25" style="40" customWidth="1"/>
    <col min="8196" max="8196" width="19.75" style="40" customWidth="1"/>
    <col min="8197" max="8197" width="26.25" style="40" customWidth="1"/>
    <col min="8198" max="8198" width="12.5" style="40" customWidth="1"/>
    <col min="8199" max="8199" width="21.75" style="40" customWidth="1"/>
    <col min="8200" max="8200" width="6.375" style="40" customWidth="1"/>
    <col min="8201" max="8201" width="10.25" style="40" customWidth="1"/>
    <col min="8202" max="8202" width="9" style="40" hidden="1" customWidth="1"/>
    <col min="8203" max="8203" width="8.25" style="40" customWidth="1"/>
    <col min="8204" max="8204" width="8.875" style="40" customWidth="1"/>
    <col min="8205" max="8205" width="11.875" style="40" customWidth="1"/>
    <col min="8206" max="8448" width="9" style="40"/>
    <col min="8449" max="8449" width="6.375" style="40" customWidth="1"/>
    <col min="8450" max="8450" width="18.125" style="40" customWidth="1"/>
    <col min="8451" max="8451" width="23.25" style="40" customWidth="1"/>
    <col min="8452" max="8452" width="19.75" style="40" customWidth="1"/>
    <col min="8453" max="8453" width="26.25" style="40" customWidth="1"/>
    <col min="8454" max="8454" width="12.5" style="40" customWidth="1"/>
    <col min="8455" max="8455" width="21.75" style="40" customWidth="1"/>
    <col min="8456" max="8456" width="6.375" style="40" customWidth="1"/>
    <col min="8457" max="8457" width="10.25" style="40" customWidth="1"/>
    <col min="8458" max="8458" width="9" style="40" hidden="1" customWidth="1"/>
    <col min="8459" max="8459" width="8.25" style="40" customWidth="1"/>
    <col min="8460" max="8460" width="8.875" style="40" customWidth="1"/>
    <col min="8461" max="8461" width="11.875" style="40" customWidth="1"/>
    <col min="8462" max="8704" width="9" style="40"/>
    <col min="8705" max="8705" width="6.375" style="40" customWidth="1"/>
    <col min="8706" max="8706" width="18.125" style="40" customWidth="1"/>
    <col min="8707" max="8707" width="23.25" style="40" customWidth="1"/>
    <col min="8708" max="8708" width="19.75" style="40" customWidth="1"/>
    <col min="8709" max="8709" width="26.25" style="40" customWidth="1"/>
    <col min="8710" max="8710" width="12.5" style="40" customWidth="1"/>
    <col min="8711" max="8711" width="21.75" style="40" customWidth="1"/>
    <col min="8712" max="8712" width="6.375" style="40" customWidth="1"/>
    <col min="8713" max="8713" width="10.25" style="40" customWidth="1"/>
    <col min="8714" max="8714" width="9" style="40" hidden="1" customWidth="1"/>
    <col min="8715" max="8715" width="8.25" style="40" customWidth="1"/>
    <col min="8716" max="8716" width="8.875" style="40" customWidth="1"/>
    <col min="8717" max="8717" width="11.875" style="40" customWidth="1"/>
    <col min="8718" max="8960" width="9" style="40"/>
    <col min="8961" max="8961" width="6.375" style="40" customWidth="1"/>
    <col min="8962" max="8962" width="18.125" style="40" customWidth="1"/>
    <col min="8963" max="8963" width="23.25" style="40" customWidth="1"/>
    <col min="8964" max="8964" width="19.75" style="40" customWidth="1"/>
    <col min="8965" max="8965" width="26.25" style="40" customWidth="1"/>
    <col min="8966" max="8966" width="12.5" style="40" customWidth="1"/>
    <col min="8967" max="8967" width="21.75" style="40" customWidth="1"/>
    <col min="8968" max="8968" width="6.375" style="40" customWidth="1"/>
    <col min="8969" max="8969" width="10.25" style="40" customWidth="1"/>
    <col min="8970" max="8970" width="9" style="40" hidden="1" customWidth="1"/>
    <col min="8971" max="8971" width="8.25" style="40" customWidth="1"/>
    <col min="8972" max="8972" width="8.875" style="40" customWidth="1"/>
    <col min="8973" max="8973" width="11.875" style="40" customWidth="1"/>
    <col min="8974" max="9216" width="9" style="40"/>
    <col min="9217" max="9217" width="6.375" style="40" customWidth="1"/>
    <col min="9218" max="9218" width="18.125" style="40" customWidth="1"/>
    <col min="9219" max="9219" width="23.25" style="40" customWidth="1"/>
    <col min="9220" max="9220" width="19.75" style="40" customWidth="1"/>
    <col min="9221" max="9221" width="26.25" style="40" customWidth="1"/>
    <col min="9222" max="9222" width="12.5" style="40" customWidth="1"/>
    <col min="9223" max="9223" width="21.75" style="40" customWidth="1"/>
    <col min="9224" max="9224" width="6.375" style="40" customWidth="1"/>
    <col min="9225" max="9225" width="10.25" style="40" customWidth="1"/>
    <col min="9226" max="9226" width="9" style="40" hidden="1" customWidth="1"/>
    <col min="9227" max="9227" width="8.25" style="40" customWidth="1"/>
    <col min="9228" max="9228" width="8.875" style="40" customWidth="1"/>
    <col min="9229" max="9229" width="11.875" style="40" customWidth="1"/>
    <col min="9230" max="9472" width="9" style="40"/>
    <col min="9473" max="9473" width="6.375" style="40" customWidth="1"/>
    <col min="9474" max="9474" width="18.125" style="40" customWidth="1"/>
    <col min="9475" max="9475" width="23.25" style="40" customWidth="1"/>
    <col min="9476" max="9476" width="19.75" style="40" customWidth="1"/>
    <col min="9477" max="9477" width="26.25" style="40" customWidth="1"/>
    <col min="9478" max="9478" width="12.5" style="40" customWidth="1"/>
    <col min="9479" max="9479" width="21.75" style="40" customWidth="1"/>
    <col min="9480" max="9480" width="6.375" style="40" customWidth="1"/>
    <col min="9481" max="9481" width="10.25" style="40" customWidth="1"/>
    <col min="9482" max="9482" width="9" style="40" hidden="1" customWidth="1"/>
    <col min="9483" max="9483" width="8.25" style="40" customWidth="1"/>
    <col min="9484" max="9484" width="8.875" style="40" customWidth="1"/>
    <col min="9485" max="9485" width="11.875" style="40" customWidth="1"/>
    <col min="9486" max="9728" width="9" style="40"/>
    <col min="9729" max="9729" width="6.375" style="40" customWidth="1"/>
    <col min="9730" max="9730" width="18.125" style="40" customWidth="1"/>
    <col min="9731" max="9731" width="23.25" style="40" customWidth="1"/>
    <col min="9732" max="9732" width="19.75" style="40" customWidth="1"/>
    <col min="9733" max="9733" width="26.25" style="40" customWidth="1"/>
    <col min="9734" max="9734" width="12.5" style="40" customWidth="1"/>
    <col min="9735" max="9735" width="21.75" style="40" customWidth="1"/>
    <col min="9736" max="9736" width="6.375" style="40" customWidth="1"/>
    <col min="9737" max="9737" width="10.25" style="40" customWidth="1"/>
    <col min="9738" max="9738" width="9" style="40" hidden="1" customWidth="1"/>
    <col min="9739" max="9739" width="8.25" style="40" customWidth="1"/>
    <col min="9740" max="9740" width="8.875" style="40" customWidth="1"/>
    <col min="9741" max="9741" width="11.875" style="40" customWidth="1"/>
    <col min="9742" max="9984" width="9" style="40"/>
    <col min="9985" max="9985" width="6.375" style="40" customWidth="1"/>
    <col min="9986" max="9986" width="18.125" style="40" customWidth="1"/>
    <col min="9987" max="9987" width="23.25" style="40" customWidth="1"/>
    <col min="9988" max="9988" width="19.75" style="40" customWidth="1"/>
    <col min="9989" max="9989" width="26.25" style="40" customWidth="1"/>
    <col min="9990" max="9990" width="12.5" style="40" customWidth="1"/>
    <col min="9991" max="9991" width="21.75" style="40" customWidth="1"/>
    <col min="9992" max="9992" width="6.375" style="40" customWidth="1"/>
    <col min="9993" max="9993" width="10.25" style="40" customWidth="1"/>
    <col min="9994" max="9994" width="9" style="40" hidden="1" customWidth="1"/>
    <col min="9995" max="9995" width="8.25" style="40" customWidth="1"/>
    <col min="9996" max="9996" width="8.875" style="40" customWidth="1"/>
    <col min="9997" max="9997" width="11.875" style="40" customWidth="1"/>
    <col min="9998" max="10240" width="9" style="40"/>
    <col min="10241" max="10241" width="6.375" style="40" customWidth="1"/>
    <col min="10242" max="10242" width="18.125" style="40" customWidth="1"/>
    <col min="10243" max="10243" width="23.25" style="40" customWidth="1"/>
    <col min="10244" max="10244" width="19.75" style="40" customWidth="1"/>
    <col min="10245" max="10245" width="26.25" style="40" customWidth="1"/>
    <col min="10246" max="10246" width="12.5" style="40" customWidth="1"/>
    <col min="10247" max="10247" width="21.75" style="40" customWidth="1"/>
    <col min="10248" max="10248" width="6.375" style="40" customWidth="1"/>
    <col min="10249" max="10249" width="10.25" style="40" customWidth="1"/>
    <col min="10250" max="10250" width="9" style="40" hidden="1" customWidth="1"/>
    <col min="10251" max="10251" width="8.25" style="40" customWidth="1"/>
    <col min="10252" max="10252" width="8.875" style="40" customWidth="1"/>
    <col min="10253" max="10253" width="11.875" style="40" customWidth="1"/>
    <col min="10254" max="10496" width="9" style="40"/>
    <col min="10497" max="10497" width="6.375" style="40" customWidth="1"/>
    <col min="10498" max="10498" width="18.125" style="40" customWidth="1"/>
    <col min="10499" max="10499" width="23.25" style="40" customWidth="1"/>
    <col min="10500" max="10500" width="19.75" style="40" customWidth="1"/>
    <col min="10501" max="10501" width="26.25" style="40" customWidth="1"/>
    <col min="10502" max="10502" width="12.5" style="40" customWidth="1"/>
    <col min="10503" max="10503" width="21.75" style="40" customWidth="1"/>
    <col min="10504" max="10504" width="6.375" style="40" customWidth="1"/>
    <col min="10505" max="10505" width="10.25" style="40" customWidth="1"/>
    <col min="10506" max="10506" width="9" style="40" hidden="1" customWidth="1"/>
    <col min="10507" max="10507" width="8.25" style="40" customWidth="1"/>
    <col min="10508" max="10508" width="8.875" style="40" customWidth="1"/>
    <col min="10509" max="10509" width="11.875" style="40" customWidth="1"/>
    <col min="10510" max="10752" width="9" style="40"/>
    <col min="10753" max="10753" width="6.375" style="40" customWidth="1"/>
    <col min="10754" max="10754" width="18.125" style="40" customWidth="1"/>
    <col min="10755" max="10755" width="23.25" style="40" customWidth="1"/>
    <col min="10756" max="10756" width="19.75" style="40" customWidth="1"/>
    <col min="10757" max="10757" width="26.25" style="40" customWidth="1"/>
    <col min="10758" max="10758" width="12.5" style="40" customWidth="1"/>
    <col min="10759" max="10759" width="21.75" style="40" customWidth="1"/>
    <col min="10760" max="10760" width="6.375" style="40" customWidth="1"/>
    <col min="10761" max="10761" width="10.25" style="40" customWidth="1"/>
    <col min="10762" max="10762" width="9" style="40" hidden="1" customWidth="1"/>
    <col min="10763" max="10763" width="8.25" style="40" customWidth="1"/>
    <col min="10764" max="10764" width="8.875" style="40" customWidth="1"/>
    <col min="10765" max="10765" width="11.875" style="40" customWidth="1"/>
    <col min="10766" max="11008" width="9" style="40"/>
    <col min="11009" max="11009" width="6.375" style="40" customWidth="1"/>
    <col min="11010" max="11010" width="18.125" style="40" customWidth="1"/>
    <col min="11011" max="11011" width="23.25" style="40" customWidth="1"/>
    <col min="11012" max="11012" width="19.75" style="40" customWidth="1"/>
    <col min="11013" max="11013" width="26.25" style="40" customWidth="1"/>
    <col min="11014" max="11014" width="12.5" style="40" customWidth="1"/>
    <col min="11015" max="11015" width="21.75" style="40" customWidth="1"/>
    <col min="11016" max="11016" width="6.375" style="40" customWidth="1"/>
    <col min="11017" max="11017" width="10.25" style="40" customWidth="1"/>
    <col min="11018" max="11018" width="9" style="40" hidden="1" customWidth="1"/>
    <col min="11019" max="11019" width="8.25" style="40" customWidth="1"/>
    <col min="11020" max="11020" width="8.875" style="40" customWidth="1"/>
    <col min="11021" max="11021" width="11.875" style="40" customWidth="1"/>
    <col min="11022" max="11264" width="9" style="40"/>
    <col min="11265" max="11265" width="6.375" style="40" customWidth="1"/>
    <col min="11266" max="11266" width="18.125" style="40" customWidth="1"/>
    <col min="11267" max="11267" width="23.25" style="40" customWidth="1"/>
    <col min="11268" max="11268" width="19.75" style="40" customWidth="1"/>
    <col min="11269" max="11269" width="26.25" style="40" customWidth="1"/>
    <col min="11270" max="11270" width="12.5" style="40" customWidth="1"/>
    <col min="11271" max="11271" width="21.75" style="40" customWidth="1"/>
    <col min="11272" max="11272" width="6.375" style="40" customWidth="1"/>
    <col min="11273" max="11273" width="10.25" style="40" customWidth="1"/>
    <col min="11274" max="11274" width="9" style="40" hidden="1" customWidth="1"/>
    <col min="11275" max="11275" width="8.25" style="40" customWidth="1"/>
    <col min="11276" max="11276" width="8.875" style="40" customWidth="1"/>
    <col min="11277" max="11277" width="11.875" style="40" customWidth="1"/>
    <col min="11278" max="11520" width="9" style="40"/>
    <col min="11521" max="11521" width="6.375" style="40" customWidth="1"/>
    <col min="11522" max="11522" width="18.125" style="40" customWidth="1"/>
    <col min="11523" max="11523" width="23.25" style="40" customWidth="1"/>
    <col min="11524" max="11524" width="19.75" style="40" customWidth="1"/>
    <col min="11525" max="11525" width="26.25" style="40" customWidth="1"/>
    <col min="11526" max="11526" width="12.5" style="40" customWidth="1"/>
    <col min="11527" max="11527" width="21.75" style="40" customWidth="1"/>
    <col min="11528" max="11528" width="6.375" style="40" customWidth="1"/>
    <col min="11529" max="11529" width="10.25" style="40" customWidth="1"/>
    <col min="11530" max="11530" width="9" style="40" hidden="1" customWidth="1"/>
    <col min="11531" max="11531" width="8.25" style="40" customWidth="1"/>
    <col min="11532" max="11532" width="8.875" style="40" customWidth="1"/>
    <col min="11533" max="11533" width="11.875" style="40" customWidth="1"/>
    <col min="11534" max="11776" width="9" style="40"/>
    <col min="11777" max="11777" width="6.375" style="40" customWidth="1"/>
    <col min="11778" max="11778" width="18.125" style="40" customWidth="1"/>
    <col min="11779" max="11779" width="23.25" style="40" customWidth="1"/>
    <col min="11780" max="11780" width="19.75" style="40" customWidth="1"/>
    <col min="11781" max="11781" width="26.25" style="40" customWidth="1"/>
    <col min="11782" max="11782" width="12.5" style="40" customWidth="1"/>
    <col min="11783" max="11783" width="21.75" style="40" customWidth="1"/>
    <col min="11784" max="11784" width="6.375" style="40" customWidth="1"/>
    <col min="11785" max="11785" width="10.25" style="40" customWidth="1"/>
    <col min="11786" max="11786" width="9" style="40" hidden="1" customWidth="1"/>
    <col min="11787" max="11787" width="8.25" style="40" customWidth="1"/>
    <col min="11788" max="11788" width="8.875" style="40" customWidth="1"/>
    <col min="11789" max="11789" width="11.875" style="40" customWidth="1"/>
    <col min="11790" max="12032" width="9" style="40"/>
    <col min="12033" max="12033" width="6.375" style="40" customWidth="1"/>
    <col min="12034" max="12034" width="18.125" style="40" customWidth="1"/>
    <col min="12035" max="12035" width="23.25" style="40" customWidth="1"/>
    <col min="12036" max="12036" width="19.75" style="40" customWidth="1"/>
    <col min="12037" max="12037" width="26.25" style="40" customWidth="1"/>
    <col min="12038" max="12038" width="12.5" style="40" customWidth="1"/>
    <col min="12039" max="12039" width="21.75" style="40" customWidth="1"/>
    <col min="12040" max="12040" width="6.375" style="40" customWidth="1"/>
    <col min="12041" max="12041" width="10.25" style="40" customWidth="1"/>
    <col min="12042" max="12042" width="9" style="40" hidden="1" customWidth="1"/>
    <col min="12043" max="12043" width="8.25" style="40" customWidth="1"/>
    <col min="12044" max="12044" width="8.875" style="40" customWidth="1"/>
    <col min="12045" max="12045" width="11.875" style="40" customWidth="1"/>
    <col min="12046" max="12288" width="9" style="40"/>
    <col min="12289" max="12289" width="6.375" style="40" customWidth="1"/>
    <col min="12290" max="12290" width="18.125" style="40" customWidth="1"/>
    <col min="12291" max="12291" width="23.25" style="40" customWidth="1"/>
    <col min="12292" max="12292" width="19.75" style="40" customWidth="1"/>
    <col min="12293" max="12293" width="26.25" style="40" customWidth="1"/>
    <col min="12294" max="12294" width="12.5" style="40" customWidth="1"/>
    <col min="12295" max="12295" width="21.75" style="40" customWidth="1"/>
    <col min="12296" max="12296" width="6.375" style="40" customWidth="1"/>
    <col min="12297" max="12297" width="10.25" style="40" customWidth="1"/>
    <col min="12298" max="12298" width="9" style="40" hidden="1" customWidth="1"/>
    <col min="12299" max="12299" width="8.25" style="40" customWidth="1"/>
    <col min="12300" max="12300" width="8.875" style="40" customWidth="1"/>
    <col min="12301" max="12301" width="11.875" style="40" customWidth="1"/>
    <col min="12302" max="12544" width="9" style="40"/>
    <col min="12545" max="12545" width="6.375" style="40" customWidth="1"/>
    <col min="12546" max="12546" width="18.125" style="40" customWidth="1"/>
    <col min="12547" max="12547" width="23.25" style="40" customWidth="1"/>
    <col min="12548" max="12548" width="19.75" style="40" customWidth="1"/>
    <col min="12549" max="12549" width="26.25" style="40" customWidth="1"/>
    <col min="12550" max="12550" width="12.5" style="40" customWidth="1"/>
    <col min="12551" max="12551" width="21.75" style="40" customWidth="1"/>
    <col min="12552" max="12552" width="6.375" style="40" customWidth="1"/>
    <col min="12553" max="12553" width="10.25" style="40" customWidth="1"/>
    <col min="12554" max="12554" width="9" style="40" hidden="1" customWidth="1"/>
    <col min="12555" max="12555" width="8.25" style="40" customWidth="1"/>
    <col min="12556" max="12556" width="8.875" style="40" customWidth="1"/>
    <col min="12557" max="12557" width="11.875" style="40" customWidth="1"/>
    <col min="12558" max="12800" width="9" style="40"/>
    <col min="12801" max="12801" width="6.375" style="40" customWidth="1"/>
    <col min="12802" max="12802" width="18.125" style="40" customWidth="1"/>
    <col min="12803" max="12803" width="23.25" style="40" customWidth="1"/>
    <col min="12804" max="12804" width="19.75" style="40" customWidth="1"/>
    <col min="12805" max="12805" width="26.25" style="40" customWidth="1"/>
    <col min="12806" max="12806" width="12.5" style="40" customWidth="1"/>
    <col min="12807" max="12807" width="21.75" style="40" customWidth="1"/>
    <col min="12808" max="12808" width="6.375" style="40" customWidth="1"/>
    <col min="12809" max="12809" width="10.25" style="40" customWidth="1"/>
    <col min="12810" max="12810" width="9" style="40" hidden="1" customWidth="1"/>
    <col min="12811" max="12811" width="8.25" style="40" customWidth="1"/>
    <col min="12812" max="12812" width="8.875" style="40" customWidth="1"/>
    <col min="12813" max="12813" width="11.875" style="40" customWidth="1"/>
    <col min="12814" max="13056" width="9" style="40"/>
    <col min="13057" max="13057" width="6.375" style="40" customWidth="1"/>
    <col min="13058" max="13058" width="18.125" style="40" customWidth="1"/>
    <col min="13059" max="13059" width="23.25" style="40" customWidth="1"/>
    <col min="13060" max="13060" width="19.75" style="40" customWidth="1"/>
    <col min="13061" max="13061" width="26.25" style="40" customWidth="1"/>
    <col min="13062" max="13062" width="12.5" style="40" customWidth="1"/>
    <col min="13063" max="13063" width="21.75" style="40" customWidth="1"/>
    <col min="13064" max="13064" width="6.375" style="40" customWidth="1"/>
    <col min="13065" max="13065" width="10.25" style="40" customWidth="1"/>
    <col min="13066" max="13066" width="9" style="40" hidden="1" customWidth="1"/>
    <col min="13067" max="13067" width="8.25" style="40" customWidth="1"/>
    <col min="13068" max="13068" width="8.875" style="40" customWidth="1"/>
    <col min="13069" max="13069" width="11.875" style="40" customWidth="1"/>
    <col min="13070" max="13312" width="9" style="40"/>
    <col min="13313" max="13313" width="6.375" style="40" customWidth="1"/>
    <col min="13314" max="13314" width="18.125" style="40" customWidth="1"/>
    <col min="13315" max="13315" width="23.25" style="40" customWidth="1"/>
    <col min="13316" max="13316" width="19.75" style="40" customWidth="1"/>
    <col min="13317" max="13317" width="26.25" style="40" customWidth="1"/>
    <col min="13318" max="13318" width="12.5" style="40" customWidth="1"/>
    <col min="13319" max="13319" width="21.75" style="40" customWidth="1"/>
    <col min="13320" max="13320" width="6.375" style="40" customWidth="1"/>
    <col min="13321" max="13321" width="10.25" style="40" customWidth="1"/>
    <col min="13322" max="13322" width="9" style="40" hidden="1" customWidth="1"/>
    <col min="13323" max="13323" width="8.25" style="40" customWidth="1"/>
    <col min="13324" max="13324" width="8.875" style="40" customWidth="1"/>
    <col min="13325" max="13325" width="11.875" style="40" customWidth="1"/>
    <col min="13326" max="13568" width="9" style="40"/>
    <col min="13569" max="13569" width="6.375" style="40" customWidth="1"/>
    <col min="13570" max="13570" width="18.125" style="40" customWidth="1"/>
    <col min="13571" max="13571" width="23.25" style="40" customWidth="1"/>
    <col min="13572" max="13572" width="19.75" style="40" customWidth="1"/>
    <col min="13573" max="13573" width="26.25" style="40" customWidth="1"/>
    <col min="13574" max="13574" width="12.5" style="40" customWidth="1"/>
    <col min="13575" max="13575" width="21.75" style="40" customWidth="1"/>
    <col min="13576" max="13576" width="6.375" style="40" customWidth="1"/>
    <col min="13577" max="13577" width="10.25" style="40" customWidth="1"/>
    <col min="13578" max="13578" width="9" style="40" hidden="1" customWidth="1"/>
    <col min="13579" max="13579" width="8.25" style="40" customWidth="1"/>
    <col min="13580" max="13580" width="8.875" style="40" customWidth="1"/>
    <col min="13581" max="13581" width="11.875" style="40" customWidth="1"/>
    <col min="13582" max="13824" width="9" style="40"/>
    <col min="13825" max="13825" width="6.375" style="40" customWidth="1"/>
    <col min="13826" max="13826" width="18.125" style="40" customWidth="1"/>
    <col min="13827" max="13827" width="23.25" style="40" customWidth="1"/>
    <col min="13828" max="13828" width="19.75" style="40" customWidth="1"/>
    <col min="13829" max="13829" width="26.25" style="40" customWidth="1"/>
    <col min="13830" max="13830" width="12.5" style="40" customWidth="1"/>
    <col min="13831" max="13831" width="21.75" style="40" customWidth="1"/>
    <col min="13832" max="13832" width="6.375" style="40" customWidth="1"/>
    <col min="13833" max="13833" width="10.25" style="40" customWidth="1"/>
    <col min="13834" max="13834" width="9" style="40" hidden="1" customWidth="1"/>
    <col min="13835" max="13835" width="8.25" style="40" customWidth="1"/>
    <col min="13836" max="13836" width="8.875" style="40" customWidth="1"/>
    <col min="13837" max="13837" width="11.875" style="40" customWidth="1"/>
    <col min="13838" max="14080" width="9" style="40"/>
    <col min="14081" max="14081" width="6.375" style="40" customWidth="1"/>
    <col min="14082" max="14082" width="18.125" style="40" customWidth="1"/>
    <col min="14083" max="14083" width="23.25" style="40" customWidth="1"/>
    <col min="14084" max="14084" width="19.75" style="40" customWidth="1"/>
    <col min="14085" max="14085" width="26.25" style="40" customWidth="1"/>
    <col min="14086" max="14086" width="12.5" style="40" customWidth="1"/>
    <col min="14087" max="14087" width="21.75" style="40" customWidth="1"/>
    <col min="14088" max="14088" width="6.375" style="40" customWidth="1"/>
    <col min="14089" max="14089" width="10.25" style="40" customWidth="1"/>
    <col min="14090" max="14090" width="9" style="40" hidden="1" customWidth="1"/>
    <col min="14091" max="14091" width="8.25" style="40" customWidth="1"/>
    <col min="14092" max="14092" width="8.875" style="40" customWidth="1"/>
    <col min="14093" max="14093" width="11.875" style="40" customWidth="1"/>
    <col min="14094" max="14336" width="9" style="40"/>
    <col min="14337" max="14337" width="6.375" style="40" customWidth="1"/>
    <col min="14338" max="14338" width="18.125" style="40" customWidth="1"/>
    <col min="14339" max="14339" width="23.25" style="40" customWidth="1"/>
    <col min="14340" max="14340" width="19.75" style="40" customWidth="1"/>
    <col min="14341" max="14341" width="26.25" style="40" customWidth="1"/>
    <col min="14342" max="14342" width="12.5" style="40" customWidth="1"/>
    <col min="14343" max="14343" width="21.75" style="40" customWidth="1"/>
    <col min="14344" max="14344" width="6.375" style="40" customWidth="1"/>
    <col min="14345" max="14345" width="10.25" style="40" customWidth="1"/>
    <col min="14346" max="14346" width="9" style="40" hidden="1" customWidth="1"/>
    <col min="14347" max="14347" width="8.25" style="40" customWidth="1"/>
    <col min="14348" max="14348" width="8.875" style="40" customWidth="1"/>
    <col min="14349" max="14349" width="11.875" style="40" customWidth="1"/>
    <col min="14350" max="14592" width="9" style="40"/>
    <col min="14593" max="14593" width="6.375" style="40" customWidth="1"/>
    <col min="14594" max="14594" width="18.125" style="40" customWidth="1"/>
    <col min="14595" max="14595" width="23.25" style="40" customWidth="1"/>
    <col min="14596" max="14596" width="19.75" style="40" customWidth="1"/>
    <col min="14597" max="14597" width="26.25" style="40" customWidth="1"/>
    <col min="14598" max="14598" width="12.5" style="40" customWidth="1"/>
    <col min="14599" max="14599" width="21.75" style="40" customWidth="1"/>
    <col min="14600" max="14600" width="6.375" style="40" customWidth="1"/>
    <col min="14601" max="14601" width="10.25" style="40" customWidth="1"/>
    <col min="14602" max="14602" width="9" style="40" hidden="1" customWidth="1"/>
    <col min="14603" max="14603" width="8.25" style="40" customWidth="1"/>
    <col min="14604" max="14604" width="8.875" style="40" customWidth="1"/>
    <col min="14605" max="14605" width="11.875" style="40" customWidth="1"/>
    <col min="14606" max="14848" width="9" style="40"/>
    <col min="14849" max="14849" width="6.375" style="40" customWidth="1"/>
    <col min="14850" max="14850" width="18.125" style="40" customWidth="1"/>
    <col min="14851" max="14851" width="23.25" style="40" customWidth="1"/>
    <col min="14852" max="14852" width="19.75" style="40" customWidth="1"/>
    <col min="14853" max="14853" width="26.25" style="40" customWidth="1"/>
    <col min="14854" max="14854" width="12.5" style="40" customWidth="1"/>
    <col min="14855" max="14855" width="21.75" style="40" customWidth="1"/>
    <col min="14856" max="14856" width="6.375" style="40" customWidth="1"/>
    <col min="14857" max="14857" width="10.25" style="40" customWidth="1"/>
    <col min="14858" max="14858" width="9" style="40" hidden="1" customWidth="1"/>
    <col min="14859" max="14859" width="8.25" style="40" customWidth="1"/>
    <col min="14860" max="14860" width="8.875" style="40" customWidth="1"/>
    <col min="14861" max="14861" width="11.875" style="40" customWidth="1"/>
    <col min="14862" max="15104" width="9" style="40"/>
    <col min="15105" max="15105" width="6.375" style="40" customWidth="1"/>
    <col min="15106" max="15106" width="18.125" style="40" customWidth="1"/>
    <col min="15107" max="15107" width="23.25" style="40" customWidth="1"/>
    <col min="15108" max="15108" width="19.75" style="40" customWidth="1"/>
    <col min="15109" max="15109" width="26.25" style="40" customWidth="1"/>
    <col min="15110" max="15110" width="12.5" style="40" customWidth="1"/>
    <col min="15111" max="15111" width="21.75" style="40" customWidth="1"/>
    <col min="15112" max="15112" width="6.375" style="40" customWidth="1"/>
    <col min="15113" max="15113" width="10.25" style="40" customWidth="1"/>
    <col min="15114" max="15114" width="9" style="40" hidden="1" customWidth="1"/>
    <col min="15115" max="15115" width="8.25" style="40" customWidth="1"/>
    <col min="15116" max="15116" width="8.875" style="40" customWidth="1"/>
    <col min="15117" max="15117" width="11.875" style="40" customWidth="1"/>
    <col min="15118" max="15360" width="9" style="40"/>
    <col min="15361" max="15361" width="6.375" style="40" customWidth="1"/>
    <col min="15362" max="15362" width="18.125" style="40" customWidth="1"/>
    <col min="15363" max="15363" width="23.25" style="40" customWidth="1"/>
    <col min="15364" max="15364" width="19.75" style="40" customWidth="1"/>
    <col min="15365" max="15365" width="26.25" style="40" customWidth="1"/>
    <col min="15366" max="15366" width="12.5" style="40" customWidth="1"/>
    <col min="15367" max="15367" width="21.75" style="40" customWidth="1"/>
    <col min="15368" max="15368" width="6.375" style="40" customWidth="1"/>
    <col min="15369" max="15369" width="10.25" style="40" customWidth="1"/>
    <col min="15370" max="15370" width="9" style="40" hidden="1" customWidth="1"/>
    <col min="15371" max="15371" width="8.25" style="40" customWidth="1"/>
    <col min="15372" max="15372" width="8.875" style="40" customWidth="1"/>
    <col min="15373" max="15373" width="11.875" style="40" customWidth="1"/>
    <col min="15374" max="15616" width="9" style="40"/>
    <col min="15617" max="15617" width="6.375" style="40" customWidth="1"/>
    <col min="15618" max="15618" width="18.125" style="40" customWidth="1"/>
    <col min="15619" max="15619" width="23.25" style="40" customWidth="1"/>
    <col min="15620" max="15620" width="19.75" style="40" customWidth="1"/>
    <col min="15621" max="15621" width="26.25" style="40" customWidth="1"/>
    <col min="15622" max="15622" width="12.5" style="40" customWidth="1"/>
    <col min="15623" max="15623" width="21.75" style="40" customWidth="1"/>
    <col min="15624" max="15624" width="6.375" style="40" customWidth="1"/>
    <col min="15625" max="15625" width="10.25" style="40" customWidth="1"/>
    <col min="15626" max="15626" width="9" style="40" hidden="1" customWidth="1"/>
    <col min="15627" max="15627" width="8.25" style="40" customWidth="1"/>
    <col min="15628" max="15628" width="8.875" style="40" customWidth="1"/>
    <col min="15629" max="15629" width="11.875" style="40" customWidth="1"/>
    <col min="15630" max="15872" width="9" style="40"/>
    <col min="15873" max="15873" width="6.375" style="40" customWidth="1"/>
    <col min="15874" max="15874" width="18.125" style="40" customWidth="1"/>
    <col min="15875" max="15875" width="23.25" style="40" customWidth="1"/>
    <col min="15876" max="15876" width="19.75" style="40" customWidth="1"/>
    <col min="15877" max="15877" width="26.25" style="40" customWidth="1"/>
    <col min="15878" max="15878" width="12.5" style="40" customWidth="1"/>
    <col min="15879" max="15879" width="21.75" style="40" customWidth="1"/>
    <col min="15880" max="15880" width="6.375" style="40" customWidth="1"/>
    <col min="15881" max="15881" width="10.25" style="40" customWidth="1"/>
    <col min="15882" max="15882" width="9" style="40" hidden="1" customWidth="1"/>
    <col min="15883" max="15883" width="8.25" style="40" customWidth="1"/>
    <col min="15884" max="15884" width="8.875" style="40" customWidth="1"/>
    <col min="15885" max="15885" width="11.875" style="40" customWidth="1"/>
    <col min="15886" max="16128" width="9" style="40"/>
    <col min="16129" max="16129" width="6.375" style="40" customWidth="1"/>
    <col min="16130" max="16130" width="18.125" style="40" customWidth="1"/>
    <col min="16131" max="16131" width="23.25" style="40" customWidth="1"/>
    <col min="16132" max="16132" width="19.75" style="40" customWidth="1"/>
    <col min="16133" max="16133" width="26.25" style="40" customWidth="1"/>
    <col min="16134" max="16134" width="12.5" style="40" customWidth="1"/>
    <col min="16135" max="16135" width="21.75" style="40" customWidth="1"/>
    <col min="16136" max="16136" width="6.375" style="40" customWidth="1"/>
    <col min="16137" max="16137" width="10.25" style="40" customWidth="1"/>
    <col min="16138" max="16138" width="9" style="40" hidden="1" customWidth="1"/>
    <col min="16139" max="16139" width="8.25" style="40" customWidth="1"/>
    <col min="16140" max="16140" width="8.875" style="40" customWidth="1"/>
    <col min="16141" max="16141" width="11.875" style="40" customWidth="1"/>
    <col min="16142" max="16384" width="9" style="40"/>
  </cols>
  <sheetData>
    <row r="1" s="40" customFormat="1" ht="33" customHeight="1" spans="1:14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="40" customFormat="1" ht="24" customHeight="1" spans="1:13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55"/>
    </row>
    <row r="3" s="40" customFormat="1" ht="26" customHeight="1" spans="1:14">
      <c r="A3" s="45" t="s">
        <v>2</v>
      </c>
      <c r="B3" s="45" t="s">
        <v>3</v>
      </c>
      <c r="C3" s="46" t="s">
        <v>4</v>
      </c>
      <c r="D3" s="45" t="s">
        <v>5</v>
      </c>
      <c r="E3" s="45" t="s">
        <v>6</v>
      </c>
      <c r="F3" s="45" t="s">
        <v>7</v>
      </c>
      <c r="G3" s="45" t="s">
        <v>8</v>
      </c>
      <c r="H3" s="45" t="s">
        <v>9</v>
      </c>
      <c r="I3" s="45"/>
      <c r="J3" s="45" t="s">
        <v>10</v>
      </c>
      <c r="K3" s="45" t="s">
        <v>11</v>
      </c>
      <c r="L3" s="45" t="s">
        <v>12</v>
      </c>
      <c r="M3" s="45" t="s">
        <v>13</v>
      </c>
      <c r="N3" s="13" t="s">
        <v>14</v>
      </c>
    </row>
    <row r="4" s="40" customFormat="1" ht="25" customHeight="1" spans="1:14">
      <c r="A4" s="45"/>
      <c r="B4" s="45"/>
      <c r="C4" s="46"/>
      <c r="D4" s="45"/>
      <c r="E4" s="45"/>
      <c r="F4" s="45"/>
      <c r="G4" s="45"/>
      <c r="H4" s="45" t="s">
        <v>15</v>
      </c>
      <c r="I4" s="45" t="s">
        <v>16</v>
      </c>
      <c r="J4" s="45"/>
      <c r="K4" s="45"/>
      <c r="L4" s="45"/>
      <c r="M4" s="45"/>
      <c r="N4" s="13"/>
    </row>
    <row r="5" s="41" customFormat="1" ht="23.1" customHeight="1" spans="1:14">
      <c r="A5" s="1">
        <v>1</v>
      </c>
      <c r="B5" s="1" t="s">
        <v>17</v>
      </c>
      <c r="C5" s="47" t="s">
        <v>18</v>
      </c>
      <c r="D5" s="1">
        <v>18747546193</v>
      </c>
      <c r="E5" s="1" t="s">
        <v>19</v>
      </c>
      <c r="F5" s="1" t="s">
        <v>20</v>
      </c>
      <c r="G5" s="1" t="s">
        <v>21</v>
      </c>
      <c r="H5" s="3">
        <v>1</v>
      </c>
      <c r="I5" s="1">
        <v>1437</v>
      </c>
      <c r="J5" s="1" t="e">
        <v>#REF!</v>
      </c>
      <c r="K5" s="1">
        <v>1</v>
      </c>
      <c r="L5" s="1"/>
      <c r="M5" s="1" t="s">
        <v>22</v>
      </c>
      <c r="N5" s="1"/>
    </row>
    <row r="6" s="41" customFormat="1" ht="23.1" customHeight="1" spans="1:14">
      <c r="A6" s="1">
        <v>2</v>
      </c>
      <c r="B6" s="1" t="s">
        <v>17</v>
      </c>
      <c r="C6" s="47" t="s">
        <v>18</v>
      </c>
      <c r="D6" s="1">
        <v>18747546193</v>
      </c>
      <c r="E6" s="1" t="s">
        <v>23</v>
      </c>
      <c r="F6" s="1" t="s">
        <v>24</v>
      </c>
      <c r="G6" s="1" t="s">
        <v>21</v>
      </c>
      <c r="H6" s="3">
        <v>1</v>
      </c>
      <c r="I6" s="1">
        <v>1437</v>
      </c>
      <c r="J6" s="1" t="e">
        <v>#REF!</v>
      </c>
      <c r="K6" s="1">
        <v>1</v>
      </c>
      <c r="L6" s="1"/>
      <c r="M6" s="1"/>
      <c r="N6" s="1"/>
    </row>
    <row r="7" s="41" customFormat="1" ht="23.1" customHeight="1" spans="1:14">
      <c r="A7" s="1">
        <v>3</v>
      </c>
      <c r="B7" s="1" t="s">
        <v>17</v>
      </c>
      <c r="C7" s="47" t="s">
        <v>18</v>
      </c>
      <c r="D7" s="1">
        <v>18747546193</v>
      </c>
      <c r="E7" s="1" t="s">
        <v>25</v>
      </c>
      <c r="F7" s="1" t="s">
        <v>26</v>
      </c>
      <c r="G7" s="1" t="s">
        <v>21</v>
      </c>
      <c r="H7" s="3">
        <v>1</v>
      </c>
      <c r="I7" s="1">
        <v>1437</v>
      </c>
      <c r="J7" s="1" t="e">
        <v>#REF!</v>
      </c>
      <c r="K7" s="1">
        <v>1</v>
      </c>
      <c r="L7" s="1"/>
      <c r="M7" s="1"/>
      <c r="N7" s="1"/>
    </row>
    <row r="8" s="41" customFormat="1" ht="23.1" customHeight="1" spans="1:14">
      <c r="A8" s="1">
        <v>4</v>
      </c>
      <c r="B8" s="1" t="s">
        <v>27</v>
      </c>
      <c r="C8" s="3" t="s">
        <v>28</v>
      </c>
      <c r="D8" s="1">
        <v>13947543317</v>
      </c>
      <c r="E8" s="1" t="s">
        <v>28</v>
      </c>
      <c r="F8" s="1" t="s">
        <v>29</v>
      </c>
      <c r="G8" s="1" t="s">
        <v>21</v>
      </c>
      <c r="H8" s="3">
        <v>1</v>
      </c>
      <c r="I8" s="1">
        <v>1437</v>
      </c>
      <c r="J8" s="1" t="e">
        <v>#REF!</v>
      </c>
      <c r="K8" s="1">
        <v>1</v>
      </c>
      <c r="L8" s="1"/>
      <c r="M8" s="1" t="s">
        <v>22</v>
      </c>
      <c r="N8" s="1"/>
    </row>
    <row r="9" s="41" customFormat="1" ht="23.1" customHeight="1" spans="1:14">
      <c r="A9" s="1">
        <v>5</v>
      </c>
      <c r="B9" s="1" t="s">
        <v>27</v>
      </c>
      <c r="C9" s="3" t="s">
        <v>30</v>
      </c>
      <c r="D9" s="1" t="s">
        <v>31</v>
      </c>
      <c r="E9" s="1" t="s">
        <v>30</v>
      </c>
      <c r="F9" s="1" t="s">
        <v>32</v>
      </c>
      <c r="G9" s="1" t="s">
        <v>21</v>
      </c>
      <c r="H9" s="3">
        <v>1</v>
      </c>
      <c r="I9" s="1">
        <v>1437</v>
      </c>
      <c r="J9" s="1" t="e">
        <v>#REF!</v>
      </c>
      <c r="K9" s="1">
        <v>1</v>
      </c>
      <c r="L9" s="1"/>
      <c r="M9" s="1"/>
      <c r="N9" s="1"/>
    </row>
    <row r="10" s="41" customFormat="1" ht="23.1" customHeight="1" spans="1:14">
      <c r="A10" s="1">
        <v>6</v>
      </c>
      <c r="B10" s="1" t="s">
        <v>33</v>
      </c>
      <c r="C10" s="3" t="s">
        <v>34</v>
      </c>
      <c r="D10" s="1">
        <v>15848560315</v>
      </c>
      <c r="E10" s="1" t="s">
        <v>35</v>
      </c>
      <c r="F10" s="1" t="s">
        <v>36</v>
      </c>
      <c r="G10" s="1" t="s">
        <v>37</v>
      </c>
      <c r="H10" s="3">
        <v>1</v>
      </c>
      <c r="I10" s="1">
        <v>3732</v>
      </c>
      <c r="J10" s="1" t="e">
        <v>#REF!</v>
      </c>
      <c r="K10" s="1"/>
      <c r="L10" s="1">
        <v>1</v>
      </c>
      <c r="M10" s="1"/>
      <c r="N10" s="1"/>
    </row>
    <row r="11" s="41" customFormat="1" ht="23.1" customHeight="1" spans="1:14">
      <c r="A11" s="1">
        <v>7</v>
      </c>
      <c r="B11" s="1" t="s">
        <v>38</v>
      </c>
      <c r="C11" s="3" t="s">
        <v>39</v>
      </c>
      <c r="D11" s="1">
        <v>15149911878</v>
      </c>
      <c r="E11" s="23" t="s">
        <v>40</v>
      </c>
      <c r="F11" s="12" t="s">
        <v>41</v>
      </c>
      <c r="G11" s="12" t="s">
        <v>37</v>
      </c>
      <c r="H11" s="3">
        <v>1</v>
      </c>
      <c r="I11" s="1">
        <v>3732</v>
      </c>
      <c r="J11" s="12"/>
      <c r="K11" s="12"/>
      <c r="L11" s="56">
        <v>1</v>
      </c>
      <c r="M11" s="12"/>
      <c r="N11" s="57" t="s">
        <v>42</v>
      </c>
    </row>
    <row r="12" s="41" customFormat="1" ht="23.1" customHeight="1" spans="1:14">
      <c r="A12" s="1">
        <v>8</v>
      </c>
      <c r="B12" s="1" t="s">
        <v>43</v>
      </c>
      <c r="C12" s="3" t="s">
        <v>44</v>
      </c>
      <c r="D12" s="1">
        <v>15848518251</v>
      </c>
      <c r="E12" s="23" t="s">
        <v>45</v>
      </c>
      <c r="F12" s="12" t="s">
        <v>46</v>
      </c>
      <c r="G12" s="12" t="s">
        <v>37</v>
      </c>
      <c r="H12" s="3">
        <v>1</v>
      </c>
      <c r="I12" s="1">
        <v>3732</v>
      </c>
      <c r="J12" s="12"/>
      <c r="K12" s="12"/>
      <c r="L12" s="56">
        <v>1</v>
      </c>
      <c r="M12" s="12"/>
      <c r="N12" s="57" t="s">
        <v>47</v>
      </c>
    </row>
    <row r="13" s="41" customFormat="1" ht="23.1" customHeight="1" spans="1:14">
      <c r="A13" s="1">
        <v>9</v>
      </c>
      <c r="B13" s="1" t="s">
        <v>48</v>
      </c>
      <c r="C13" s="3" t="s">
        <v>49</v>
      </c>
      <c r="D13" s="1" t="s">
        <v>50</v>
      </c>
      <c r="E13" s="1" t="s">
        <v>51</v>
      </c>
      <c r="F13" s="1" t="s">
        <v>52</v>
      </c>
      <c r="G13" s="1" t="s">
        <v>53</v>
      </c>
      <c r="H13" s="3">
        <v>1</v>
      </c>
      <c r="I13" s="1">
        <v>1437</v>
      </c>
      <c r="J13" s="1" t="e">
        <v>#REF!</v>
      </c>
      <c r="K13" s="1">
        <v>1</v>
      </c>
      <c r="L13" s="1"/>
      <c r="M13" s="1"/>
      <c r="N13" s="1"/>
    </row>
    <row r="14" s="41" customFormat="1" ht="23.1" customHeight="1" spans="1:14">
      <c r="A14" s="1">
        <v>10</v>
      </c>
      <c r="B14" s="45" t="s">
        <v>54</v>
      </c>
      <c r="C14" s="46" t="s">
        <v>55</v>
      </c>
      <c r="D14" s="45">
        <v>15134793479</v>
      </c>
      <c r="E14" s="68" t="s">
        <v>56</v>
      </c>
      <c r="F14" s="45" t="s">
        <v>57</v>
      </c>
      <c r="G14" s="45" t="s">
        <v>53</v>
      </c>
      <c r="H14" s="45">
        <v>1</v>
      </c>
      <c r="I14" s="45">
        <v>1437</v>
      </c>
      <c r="J14" s="45"/>
      <c r="K14" s="45">
        <v>1</v>
      </c>
      <c r="L14" s="45"/>
      <c r="M14" s="45"/>
      <c r="N14" s="13"/>
    </row>
    <row r="15" s="41" customFormat="1" ht="23.1" customHeight="1" spans="1:14">
      <c r="A15" s="1">
        <v>11</v>
      </c>
      <c r="B15" s="1" t="s">
        <v>58</v>
      </c>
      <c r="C15" s="3" t="s">
        <v>59</v>
      </c>
      <c r="D15" s="1">
        <v>13614857744</v>
      </c>
      <c r="E15" s="1" t="s">
        <v>60</v>
      </c>
      <c r="F15" s="1" t="s">
        <v>61</v>
      </c>
      <c r="G15" s="1" t="s">
        <v>62</v>
      </c>
      <c r="H15" s="3">
        <v>1</v>
      </c>
      <c r="I15" s="1">
        <v>3732</v>
      </c>
      <c r="J15" s="1" t="e">
        <v>#REF!</v>
      </c>
      <c r="K15" s="1"/>
      <c r="L15" s="1">
        <v>1</v>
      </c>
      <c r="M15" s="1"/>
      <c r="N15" s="1"/>
    </row>
    <row r="16" s="41" customFormat="1" ht="23.1" customHeight="1" spans="1:14">
      <c r="A16" s="1">
        <v>12</v>
      </c>
      <c r="B16" s="1" t="s">
        <v>63</v>
      </c>
      <c r="C16" s="3" t="s">
        <v>64</v>
      </c>
      <c r="D16" s="1">
        <v>15148736056</v>
      </c>
      <c r="E16" s="1" t="s">
        <v>65</v>
      </c>
      <c r="F16" s="1" t="s">
        <v>66</v>
      </c>
      <c r="G16" s="1" t="s">
        <v>62</v>
      </c>
      <c r="H16" s="3">
        <v>1</v>
      </c>
      <c r="I16" s="1">
        <v>3732</v>
      </c>
      <c r="J16" s="1" t="e">
        <v>#REF!</v>
      </c>
      <c r="K16" s="1"/>
      <c r="L16" s="1">
        <v>1</v>
      </c>
      <c r="M16" s="1"/>
      <c r="N16" s="1"/>
    </row>
    <row r="17" s="41" customFormat="1" ht="23.1" customHeight="1" spans="1:14">
      <c r="A17" s="1">
        <v>13</v>
      </c>
      <c r="B17" s="1" t="s">
        <v>67</v>
      </c>
      <c r="C17" s="3" t="s">
        <v>68</v>
      </c>
      <c r="D17" s="1" t="s">
        <v>69</v>
      </c>
      <c r="E17" s="1" t="s">
        <v>70</v>
      </c>
      <c r="F17" s="1" t="s">
        <v>71</v>
      </c>
      <c r="G17" s="1" t="s">
        <v>62</v>
      </c>
      <c r="H17" s="3">
        <v>1</v>
      </c>
      <c r="I17" s="1">
        <v>1437</v>
      </c>
      <c r="J17" s="1">
        <v>1550</v>
      </c>
      <c r="K17" s="1">
        <v>1</v>
      </c>
      <c r="L17" s="1"/>
      <c r="M17" s="1"/>
      <c r="N17" s="1"/>
    </row>
    <row r="18" s="41" customFormat="1" ht="23.1" customHeight="1" spans="1:14">
      <c r="A18" s="1">
        <v>14</v>
      </c>
      <c r="B18" s="1" t="s">
        <v>72</v>
      </c>
      <c r="C18" s="3" t="s">
        <v>73</v>
      </c>
      <c r="D18" s="1">
        <v>13404855988</v>
      </c>
      <c r="E18" s="69" t="s">
        <v>74</v>
      </c>
      <c r="F18" s="1" t="s">
        <v>75</v>
      </c>
      <c r="G18" s="1" t="s">
        <v>62</v>
      </c>
      <c r="H18" s="3">
        <v>1</v>
      </c>
      <c r="I18" s="1">
        <v>1437</v>
      </c>
      <c r="J18" s="1"/>
      <c r="K18" s="1">
        <v>1</v>
      </c>
      <c r="L18" s="1"/>
      <c r="M18" s="1"/>
      <c r="N18" s="1" t="s">
        <v>76</v>
      </c>
    </row>
    <row r="19" s="41" customFormat="1" ht="23.1" customHeight="1" spans="1:14">
      <c r="A19" s="1">
        <v>15</v>
      </c>
      <c r="B19" s="1" t="s">
        <v>77</v>
      </c>
      <c r="C19" s="3" t="s">
        <v>78</v>
      </c>
      <c r="D19" s="1">
        <v>18747562839</v>
      </c>
      <c r="E19" s="1" t="s">
        <v>79</v>
      </c>
      <c r="F19" s="1" t="s">
        <v>80</v>
      </c>
      <c r="G19" s="1" t="s">
        <v>81</v>
      </c>
      <c r="H19" s="3">
        <v>1</v>
      </c>
      <c r="I19" s="1">
        <v>1437</v>
      </c>
      <c r="J19" s="1" t="e">
        <v>#REF!</v>
      </c>
      <c r="K19" s="1">
        <v>1</v>
      </c>
      <c r="L19" s="1"/>
      <c r="M19" s="1"/>
      <c r="N19" s="1"/>
    </row>
    <row r="20" s="41" customFormat="1" ht="23.1" customHeight="1" spans="1:14">
      <c r="A20" s="1">
        <v>16</v>
      </c>
      <c r="B20" s="1" t="s">
        <v>82</v>
      </c>
      <c r="C20" s="3" t="s">
        <v>83</v>
      </c>
      <c r="D20" s="1">
        <v>13948587433</v>
      </c>
      <c r="E20" s="1" t="s">
        <v>84</v>
      </c>
      <c r="F20" s="1" t="s">
        <v>85</v>
      </c>
      <c r="G20" s="1" t="s">
        <v>86</v>
      </c>
      <c r="H20" s="3">
        <v>1</v>
      </c>
      <c r="I20" s="1">
        <v>3732</v>
      </c>
      <c r="J20" s="1" t="e">
        <v>#REF!</v>
      </c>
      <c r="K20" s="1"/>
      <c r="L20" s="1">
        <v>1</v>
      </c>
      <c r="M20" s="1"/>
      <c r="N20" s="1"/>
    </row>
    <row r="21" s="41" customFormat="1" ht="23.1" customHeight="1" spans="1:14">
      <c r="A21" s="1">
        <v>17</v>
      </c>
      <c r="B21" s="1" t="s">
        <v>87</v>
      </c>
      <c r="C21" s="3" t="s">
        <v>88</v>
      </c>
      <c r="D21" s="1">
        <v>13847584951</v>
      </c>
      <c r="E21" s="1" t="s">
        <v>89</v>
      </c>
      <c r="F21" s="1" t="s">
        <v>90</v>
      </c>
      <c r="G21" s="1" t="s">
        <v>91</v>
      </c>
      <c r="H21" s="3">
        <v>1</v>
      </c>
      <c r="I21" s="1">
        <v>1437</v>
      </c>
      <c r="J21" s="1" t="e">
        <v>#REF!</v>
      </c>
      <c r="K21" s="1">
        <v>1</v>
      </c>
      <c r="L21" s="1"/>
      <c r="M21" s="1"/>
      <c r="N21" s="1"/>
    </row>
    <row r="22" s="41" customFormat="1" ht="23.1" customHeight="1" spans="1:14">
      <c r="A22" s="1">
        <v>18</v>
      </c>
      <c r="B22" s="1" t="s">
        <v>92</v>
      </c>
      <c r="C22" s="3" t="s">
        <v>93</v>
      </c>
      <c r="D22" s="1">
        <v>15849593148</v>
      </c>
      <c r="E22" s="1" t="s">
        <v>94</v>
      </c>
      <c r="F22" s="1" t="s">
        <v>95</v>
      </c>
      <c r="G22" s="1" t="s">
        <v>91</v>
      </c>
      <c r="H22" s="3">
        <v>1</v>
      </c>
      <c r="I22" s="1">
        <v>3732</v>
      </c>
      <c r="J22" s="1"/>
      <c r="K22" s="1"/>
      <c r="L22" s="1">
        <v>1</v>
      </c>
      <c r="M22" s="1"/>
      <c r="N22" s="1"/>
    </row>
    <row r="23" s="41" customFormat="1" ht="23.1" customHeight="1" spans="1:14">
      <c r="A23" s="1">
        <v>19</v>
      </c>
      <c r="B23" s="1" t="s">
        <v>96</v>
      </c>
      <c r="C23" s="3" t="s">
        <v>97</v>
      </c>
      <c r="D23" s="1">
        <v>13080253837</v>
      </c>
      <c r="E23" s="1" t="s">
        <v>98</v>
      </c>
      <c r="F23" s="1" t="s">
        <v>99</v>
      </c>
      <c r="G23" s="1" t="s">
        <v>100</v>
      </c>
      <c r="H23" s="3">
        <v>1</v>
      </c>
      <c r="I23" s="1">
        <v>3732</v>
      </c>
      <c r="J23" s="1" t="e">
        <v>#REF!</v>
      </c>
      <c r="K23" s="1"/>
      <c r="L23" s="1">
        <v>1</v>
      </c>
      <c r="M23" s="1"/>
      <c r="N23" s="1"/>
    </row>
    <row r="24" s="41" customFormat="1" ht="23.1" customHeight="1" spans="1:14">
      <c r="A24" s="1">
        <v>20</v>
      </c>
      <c r="B24" s="4" t="s">
        <v>101</v>
      </c>
      <c r="C24" s="48" t="s">
        <v>102</v>
      </c>
      <c r="D24" s="4">
        <v>15647557263</v>
      </c>
      <c r="E24" s="1" t="s">
        <v>103</v>
      </c>
      <c r="F24" s="1" t="s">
        <v>104</v>
      </c>
      <c r="G24" s="1" t="s">
        <v>100</v>
      </c>
      <c r="H24" s="3">
        <v>1</v>
      </c>
      <c r="I24" s="1">
        <v>1437</v>
      </c>
      <c r="J24" s="1"/>
      <c r="K24" s="1">
        <v>1</v>
      </c>
      <c r="L24" s="1"/>
      <c r="M24" s="1"/>
      <c r="N24" s="1"/>
    </row>
    <row r="25" s="41" customFormat="1" ht="23.1" customHeight="1" spans="1:14">
      <c r="A25" s="1">
        <v>21</v>
      </c>
      <c r="B25" s="1" t="s">
        <v>105</v>
      </c>
      <c r="C25" s="3" t="s">
        <v>106</v>
      </c>
      <c r="D25" s="1">
        <v>15847567525</v>
      </c>
      <c r="E25" s="1" t="s">
        <v>107</v>
      </c>
      <c r="F25" s="1" t="s">
        <v>108</v>
      </c>
      <c r="G25" s="1" t="s">
        <v>109</v>
      </c>
      <c r="H25" s="3">
        <v>1</v>
      </c>
      <c r="I25" s="1">
        <v>3732</v>
      </c>
      <c r="J25" s="1" t="e">
        <v>#REF!</v>
      </c>
      <c r="K25" s="1"/>
      <c r="L25" s="1">
        <v>1</v>
      </c>
      <c r="M25" s="1"/>
      <c r="N25" s="1"/>
    </row>
    <row r="26" s="41" customFormat="1" ht="23.1" customHeight="1" spans="1:14">
      <c r="A26" s="1">
        <v>22</v>
      </c>
      <c r="B26" s="1" t="s">
        <v>110</v>
      </c>
      <c r="C26" s="3" t="s">
        <v>111</v>
      </c>
      <c r="D26" s="1">
        <v>13145253918</v>
      </c>
      <c r="E26" s="1" t="s">
        <v>112</v>
      </c>
      <c r="F26" s="1" t="s">
        <v>113</v>
      </c>
      <c r="G26" s="1" t="s">
        <v>114</v>
      </c>
      <c r="H26" s="3">
        <v>1</v>
      </c>
      <c r="I26" s="1">
        <v>3732</v>
      </c>
      <c r="J26" s="1" t="e">
        <v>#REF!</v>
      </c>
      <c r="K26" s="1"/>
      <c r="L26" s="1">
        <v>1</v>
      </c>
      <c r="M26" s="1"/>
      <c r="N26" s="1"/>
    </row>
    <row r="27" s="41" customFormat="1" ht="23.1" customHeight="1" spans="1:14">
      <c r="A27" s="1">
        <v>23</v>
      </c>
      <c r="B27" s="1" t="s">
        <v>115</v>
      </c>
      <c r="C27" s="3" t="s">
        <v>116</v>
      </c>
      <c r="D27" s="1">
        <v>13948952023</v>
      </c>
      <c r="E27" s="1" t="s">
        <v>117</v>
      </c>
      <c r="F27" s="1" t="s">
        <v>118</v>
      </c>
      <c r="G27" s="1" t="s">
        <v>114</v>
      </c>
      <c r="H27" s="3">
        <v>1</v>
      </c>
      <c r="I27" s="1">
        <v>3732</v>
      </c>
      <c r="J27" s="1" t="e">
        <v>#REF!</v>
      </c>
      <c r="K27" s="1"/>
      <c r="L27" s="1">
        <v>1</v>
      </c>
      <c r="M27" s="1"/>
      <c r="N27" s="1"/>
    </row>
    <row r="28" s="41" customFormat="1" ht="23.1" customHeight="1" spans="1:14">
      <c r="A28" s="1">
        <v>24</v>
      </c>
      <c r="B28" s="4" t="s">
        <v>119</v>
      </c>
      <c r="C28" s="33" t="s">
        <v>120</v>
      </c>
      <c r="D28" s="4">
        <v>15847526855</v>
      </c>
      <c r="E28" s="1" t="s">
        <v>121</v>
      </c>
      <c r="F28" s="1" t="s">
        <v>122</v>
      </c>
      <c r="G28" s="1" t="s">
        <v>114</v>
      </c>
      <c r="H28" s="3">
        <v>1</v>
      </c>
      <c r="I28" s="1">
        <v>1437</v>
      </c>
      <c r="J28" s="1"/>
      <c r="K28" s="1">
        <v>1</v>
      </c>
      <c r="L28" s="1"/>
      <c r="M28" s="1"/>
      <c r="N28" s="1"/>
    </row>
    <row r="29" s="41" customFormat="1" ht="23.1" customHeight="1" spans="1:14">
      <c r="A29" s="1">
        <v>25</v>
      </c>
      <c r="B29" s="4" t="s">
        <v>123</v>
      </c>
      <c r="C29" s="31" t="s">
        <v>124</v>
      </c>
      <c r="D29" s="4">
        <v>13848856921</v>
      </c>
      <c r="E29" s="1" t="s">
        <v>125</v>
      </c>
      <c r="F29" s="1" t="s">
        <v>126</v>
      </c>
      <c r="G29" s="1" t="s">
        <v>114</v>
      </c>
      <c r="H29" s="3">
        <v>1</v>
      </c>
      <c r="I29" s="1">
        <v>1437</v>
      </c>
      <c r="J29" s="1"/>
      <c r="K29" s="1">
        <v>1</v>
      </c>
      <c r="L29" s="1"/>
      <c r="M29" s="1"/>
      <c r="N29" s="1"/>
    </row>
    <row r="30" s="41" customFormat="1" ht="23.1" customHeight="1" spans="1:14">
      <c r="A30" s="1">
        <v>26</v>
      </c>
      <c r="B30" s="1" t="s">
        <v>127</v>
      </c>
      <c r="C30" s="3" t="s">
        <v>128</v>
      </c>
      <c r="D30" s="1">
        <v>15847525891</v>
      </c>
      <c r="E30" s="1" t="s">
        <v>129</v>
      </c>
      <c r="F30" s="1" t="s">
        <v>130</v>
      </c>
      <c r="G30" s="1" t="s">
        <v>131</v>
      </c>
      <c r="H30" s="3">
        <v>1</v>
      </c>
      <c r="I30" s="1">
        <v>1437</v>
      </c>
      <c r="J30" s="1">
        <v>1550</v>
      </c>
      <c r="K30" s="1">
        <v>1</v>
      </c>
      <c r="L30" s="1"/>
      <c r="M30" s="1"/>
      <c r="N30" s="1"/>
    </row>
    <row r="31" s="41" customFormat="1" ht="23.1" customHeight="1" spans="1:14">
      <c r="A31" s="1">
        <v>27</v>
      </c>
      <c r="B31" s="1" t="s">
        <v>132</v>
      </c>
      <c r="C31" s="3" t="s">
        <v>133</v>
      </c>
      <c r="D31" s="1">
        <v>13190882631</v>
      </c>
      <c r="E31" s="1" t="s">
        <v>134</v>
      </c>
      <c r="F31" s="1" t="s">
        <v>135</v>
      </c>
      <c r="G31" s="1" t="s">
        <v>136</v>
      </c>
      <c r="H31" s="3">
        <v>1</v>
      </c>
      <c r="I31" s="1">
        <v>1437</v>
      </c>
      <c r="J31" s="1">
        <v>1550</v>
      </c>
      <c r="K31" s="1">
        <v>1</v>
      </c>
      <c r="L31" s="1"/>
      <c r="M31" s="1"/>
      <c r="N31" s="1"/>
    </row>
    <row r="32" s="41" customFormat="1" ht="23.1" customHeight="1" spans="1:14">
      <c r="A32" s="1">
        <v>28</v>
      </c>
      <c r="B32" s="49" t="s">
        <v>137</v>
      </c>
      <c r="C32" s="18" t="s">
        <v>138</v>
      </c>
      <c r="D32" s="1">
        <v>15248325525</v>
      </c>
      <c r="E32" s="12" t="s">
        <v>139</v>
      </c>
      <c r="F32" s="1" t="s">
        <v>140</v>
      </c>
      <c r="G32" s="1" t="s">
        <v>136</v>
      </c>
      <c r="H32" s="3">
        <v>1</v>
      </c>
      <c r="I32" s="1">
        <v>1437</v>
      </c>
      <c r="J32" s="1"/>
      <c r="K32" s="1">
        <v>1</v>
      </c>
      <c r="L32" s="1"/>
      <c r="M32" s="1"/>
      <c r="N32" s="1"/>
    </row>
    <row r="33" s="41" customFormat="1" ht="23.1" customHeight="1" spans="1:14">
      <c r="A33" s="1">
        <v>29</v>
      </c>
      <c r="B33" s="50" t="s">
        <v>141</v>
      </c>
      <c r="C33" s="30" t="s">
        <v>142</v>
      </c>
      <c r="D33" s="27" t="s">
        <v>143</v>
      </c>
      <c r="E33" s="1" t="s">
        <v>144</v>
      </c>
      <c r="F33" s="1" t="s">
        <v>145</v>
      </c>
      <c r="G33" s="1" t="s">
        <v>136</v>
      </c>
      <c r="H33" s="3">
        <v>1</v>
      </c>
      <c r="I33" s="1">
        <v>1437</v>
      </c>
      <c r="J33" s="1"/>
      <c r="K33" s="1">
        <v>1</v>
      </c>
      <c r="L33" s="1"/>
      <c r="M33" s="1"/>
      <c r="N33" s="1"/>
    </row>
    <row r="34" s="41" customFormat="1" ht="23.1" customHeight="1" spans="1:14">
      <c r="A34" s="1">
        <v>30</v>
      </c>
      <c r="B34" s="13" t="s">
        <v>146</v>
      </c>
      <c r="C34" s="14" t="s">
        <v>147</v>
      </c>
      <c r="D34" s="13">
        <v>13274845068</v>
      </c>
      <c r="E34" s="51" t="s">
        <v>148</v>
      </c>
      <c r="F34" s="16" t="s">
        <v>149</v>
      </c>
      <c r="G34" s="1" t="s">
        <v>136</v>
      </c>
      <c r="H34" s="3">
        <v>1</v>
      </c>
      <c r="I34" s="1">
        <v>1437</v>
      </c>
      <c r="J34" s="12"/>
      <c r="K34" s="12">
        <v>1</v>
      </c>
      <c r="L34" s="56"/>
      <c r="M34" s="12"/>
      <c r="N34" s="57" t="s">
        <v>150</v>
      </c>
    </row>
    <row r="35" s="41" customFormat="1" ht="23.1" customHeight="1" spans="1:14">
      <c r="A35" s="1">
        <v>31</v>
      </c>
      <c r="B35" s="13" t="s">
        <v>151</v>
      </c>
      <c r="C35" s="14" t="s">
        <v>152</v>
      </c>
      <c r="D35" s="13">
        <v>15004903112</v>
      </c>
      <c r="E35" s="51" t="s">
        <v>153</v>
      </c>
      <c r="F35" s="16" t="s">
        <v>154</v>
      </c>
      <c r="G35" s="1" t="s">
        <v>136</v>
      </c>
      <c r="H35" s="3">
        <v>1</v>
      </c>
      <c r="I35" s="1">
        <v>1437</v>
      </c>
      <c r="J35" s="12"/>
      <c r="K35" s="12">
        <v>1</v>
      </c>
      <c r="L35" s="56"/>
      <c r="M35" s="12"/>
      <c r="N35" s="57" t="s">
        <v>150</v>
      </c>
    </row>
    <row r="36" s="41" customFormat="1" ht="23.1" customHeight="1" spans="1:14">
      <c r="A36" s="1">
        <v>32</v>
      </c>
      <c r="B36" s="13" t="s">
        <v>155</v>
      </c>
      <c r="C36" s="14" t="s">
        <v>156</v>
      </c>
      <c r="D36" s="13">
        <v>13948583887</v>
      </c>
      <c r="E36" s="51" t="s">
        <v>157</v>
      </c>
      <c r="F36" s="16" t="s">
        <v>158</v>
      </c>
      <c r="G36" s="1" t="s">
        <v>136</v>
      </c>
      <c r="H36" s="3">
        <v>1</v>
      </c>
      <c r="I36" s="1">
        <v>1437</v>
      </c>
      <c r="J36" s="12"/>
      <c r="K36" s="12">
        <v>1</v>
      </c>
      <c r="L36" s="56"/>
      <c r="M36" s="12"/>
      <c r="N36" s="57" t="s">
        <v>150</v>
      </c>
    </row>
    <row r="37" s="41" customFormat="1" ht="23.1" customHeight="1" spans="1:14">
      <c r="A37" s="1">
        <v>33</v>
      </c>
      <c r="B37" s="18" t="s">
        <v>159</v>
      </c>
      <c r="C37" s="18" t="s">
        <v>160</v>
      </c>
      <c r="D37" s="1">
        <v>15949447688</v>
      </c>
      <c r="E37" s="1" t="s">
        <v>161</v>
      </c>
      <c r="F37" s="1" t="s">
        <v>162</v>
      </c>
      <c r="G37" s="1" t="s">
        <v>163</v>
      </c>
      <c r="H37" s="3">
        <v>1</v>
      </c>
      <c r="I37" s="1">
        <v>1437</v>
      </c>
      <c r="J37" s="1" t="e">
        <v>#REF!</v>
      </c>
      <c r="K37" s="1">
        <v>1</v>
      </c>
      <c r="L37" s="1"/>
      <c r="M37" s="1"/>
      <c r="N37" s="1"/>
    </row>
    <row r="38" s="41" customFormat="1" ht="23.1" customHeight="1" spans="1:14">
      <c r="A38" s="1">
        <v>34</v>
      </c>
      <c r="B38" s="13" t="s">
        <v>164</v>
      </c>
      <c r="C38" s="14" t="s">
        <v>165</v>
      </c>
      <c r="D38" s="13">
        <v>15847508871</v>
      </c>
      <c r="E38" s="23" t="s">
        <v>166</v>
      </c>
      <c r="F38" s="22" t="s">
        <v>167</v>
      </c>
      <c r="G38" s="12" t="s">
        <v>163</v>
      </c>
      <c r="H38" s="3">
        <v>1</v>
      </c>
      <c r="I38" s="1">
        <v>1437</v>
      </c>
      <c r="J38" s="12"/>
      <c r="K38" s="12">
        <v>1</v>
      </c>
      <c r="L38" s="56"/>
      <c r="M38" s="12"/>
      <c r="N38" s="57" t="s">
        <v>168</v>
      </c>
    </row>
    <row r="39" s="41" customFormat="1" ht="23.1" customHeight="1" spans="1:14">
      <c r="A39" s="1">
        <v>35</v>
      </c>
      <c r="B39" s="13" t="s">
        <v>169</v>
      </c>
      <c r="C39" s="14" t="s">
        <v>170</v>
      </c>
      <c r="D39" s="13">
        <v>15134744281</v>
      </c>
      <c r="E39" s="51" t="s">
        <v>171</v>
      </c>
      <c r="F39" s="16" t="s">
        <v>172</v>
      </c>
      <c r="G39" s="12" t="s">
        <v>163</v>
      </c>
      <c r="H39" s="3">
        <v>1</v>
      </c>
      <c r="I39" s="1">
        <v>1437</v>
      </c>
      <c r="J39" s="12"/>
      <c r="K39" s="12">
        <v>1</v>
      </c>
      <c r="L39" s="56"/>
      <c r="M39" s="12"/>
      <c r="N39" s="57" t="s">
        <v>150</v>
      </c>
    </row>
    <row r="40" s="41" customFormat="1" ht="23.1" customHeight="1" spans="1:14">
      <c r="A40" s="1">
        <v>36</v>
      </c>
      <c r="B40" s="1" t="s">
        <v>173</v>
      </c>
      <c r="C40" s="3" t="s">
        <v>174</v>
      </c>
      <c r="D40" s="1">
        <v>13034721605</v>
      </c>
      <c r="E40" s="51" t="s">
        <v>175</v>
      </c>
      <c r="F40" s="16" t="s">
        <v>176</v>
      </c>
      <c r="G40" s="12" t="s">
        <v>163</v>
      </c>
      <c r="H40" s="52">
        <v>1</v>
      </c>
      <c r="I40" s="1">
        <v>1437</v>
      </c>
      <c r="J40" s="12"/>
      <c r="K40" s="12">
        <v>1</v>
      </c>
      <c r="L40" s="56"/>
      <c r="M40" s="12"/>
      <c r="N40" s="57" t="s">
        <v>177</v>
      </c>
    </row>
    <row r="41" s="41" customFormat="1" ht="23.1" customHeight="1" spans="1:14">
      <c r="A41" s="1">
        <v>37</v>
      </c>
      <c r="B41" s="1" t="s">
        <v>178</v>
      </c>
      <c r="C41" s="3" t="s">
        <v>179</v>
      </c>
      <c r="D41" s="1">
        <v>13948546376</v>
      </c>
      <c r="E41" s="1" t="s">
        <v>180</v>
      </c>
      <c r="F41" s="1" t="s">
        <v>181</v>
      </c>
      <c r="G41" s="1" t="s">
        <v>182</v>
      </c>
      <c r="H41" s="3">
        <v>1</v>
      </c>
      <c r="I41" s="1">
        <v>1437</v>
      </c>
      <c r="J41" s="1" t="e">
        <v>#REF!</v>
      </c>
      <c r="K41" s="1">
        <v>1</v>
      </c>
      <c r="L41" s="1"/>
      <c r="M41" s="1"/>
      <c r="N41" s="1"/>
    </row>
    <row r="42" s="41" customFormat="1" ht="23.1" customHeight="1" spans="1:14">
      <c r="A42" s="1">
        <v>38</v>
      </c>
      <c r="B42" s="53" t="s">
        <v>183</v>
      </c>
      <c r="C42" s="70" t="s">
        <v>184</v>
      </c>
      <c r="D42" s="53">
        <v>14747578202</v>
      </c>
      <c r="E42" s="54" t="s">
        <v>185</v>
      </c>
      <c r="F42" s="12" t="s">
        <v>186</v>
      </c>
      <c r="G42" s="1" t="s">
        <v>182</v>
      </c>
      <c r="H42" s="3">
        <v>1</v>
      </c>
      <c r="I42" s="1">
        <v>1437</v>
      </c>
      <c r="J42" s="1"/>
      <c r="K42" s="1">
        <v>1</v>
      </c>
      <c r="L42" s="1"/>
      <c r="M42" s="1"/>
      <c r="N42" s="1" t="s">
        <v>187</v>
      </c>
    </row>
    <row r="43" s="41" customFormat="1" ht="23.1" customHeight="1" spans="1:14">
      <c r="A43" s="1">
        <v>39</v>
      </c>
      <c r="B43" s="1" t="s">
        <v>188</v>
      </c>
      <c r="C43" s="3" t="s">
        <v>189</v>
      </c>
      <c r="D43" s="1">
        <v>13500637932</v>
      </c>
      <c r="E43" s="1" t="s">
        <v>190</v>
      </c>
      <c r="F43" s="1" t="s">
        <v>191</v>
      </c>
      <c r="G43" s="1" t="s">
        <v>192</v>
      </c>
      <c r="H43" s="3">
        <v>1</v>
      </c>
      <c r="I43" s="1">
        <v>1437</v>
      </c>
      <c r="J43" s="1" t="e">
        <v>#REF!</v>
      </c>
      <c r="K43" s="1">
        <v>1</v>
      </c>
      <c r="L43" s="1"/>
      <c r="M43" s="1"/>
      <c r="N43" s="1"/>
    </row>
    <row r="44" s="41" customFormat="1" ht="23.1" customHeight="1" spans="1:14">
      <c r="A44" s="1">
        <v>40</v>
      </c>
      <c r="B44" s="1" t="s">
        <v>193</v>
      </c>
      <c r="C44" s="3" t="s">
        <v>194</v>
      </c>
      <c r="D44" s="1">
        <v>15848653701</v>
      </c>
      <c r="E44" s="1" t="s">
        <v>195</v>
      </c>
      <c r="F44" s="1" t="s">
        <v>196</v>
      </c>
      <c r="G44" s="1" t="s">
        <v>192</v>
      </c>
      <c r="H44" s="3">
        <v>1</v>
      </c>
      <c r="I44" s="1">
        <v>1437</v>
      </c>
      <c r="J44" s="1" t="e">
        <v>#REF!</v>
      </c>
      <c r="K44" s="1">
        <v>1</v>
      </c>
      <c r="L44" s="1"/>
      <c r="M44" s="1"/>
      <c r="N44" s="1"/>
    </row>
    <row r="45" s="41" customFormat="1" ht="23.1" customHeight="1" spans="1:14">
      <c r="A45" s="1">
        <v>41</v>
      </c>
      <c r="B45" s="47" t="s">
        <v>197</v>
      </c>
      <c r="C45" s="3" t="s">
        <v>198</v>
      </c>
      <c r="D45" s="1" t="s">
        <v>199</v>
      </c>
      <c r="E45" s="1" t="s">
        <v>200</v>
      </c>
      <c r="F45" s="1" t="s">
        <v>201</v>
      </c>
      <c r="G45" s="1" t="s">
        <v>202</v>
      </c>
      <c r="H45" s="3">
        <v>1</v>
      </c>
      <c r="I45" s="1">
        <v>1437</v>
      </c>
      <c r="J45" s="1" t="e">
        <v>#REF!</v>
      </c>
      <c r="K45" s="1">
        <v>1</v>
      </c>
      <c r="L45" s="1"/>
      <c r="M45" s="1"/>
      <c r="N45" s="1"/>
    </row>
    <row r="46" s="41" customFormat="1" ht="23.1" customHeight="1" spans="1:17">
      <c r="A46" s="1">
        <v>42</v>
      </c>
      <c r="B46" s="4" t="s">
        <v>203</v>
      </c>
      <c r="C46" s="23" t="s">
        <v>204</v>
      </c>
      <c r="D46" s="6" t="s">
        <v>205</v>
      </c>
      <c r="E46" s="1" t="s">
        <v>204</v>
      </c>
      <c r="F46" s="1" t="s">
        <v>203</v>
      </c>
      <c r="G46" s="1" t="s">
        <v>202</v>
      </c>
      <c r="H46" s="3">
        <v>1</v>
      </c>
      <c r="I46" s="1">
        <v>1437</v>
      </c>
      <c r="J46" s="1"/>
      <c r="K46" s="1">
        <v>1</v>
      </c>
      <c r="L46" s="1"/>
      <c r="M46" s="1"/>
      <c r="N46" s="1"/>
      <c r="Q46" s="58"/>
    </row>
    <row r="47" s="41" customFormat="1" ht="23.1" customHeight="1" spans="1:14">
      <c r="A47" s="1">
        <v>43</v>
      </c>
      <c r="B47" s="1" t="s">
        <v>206</v>
      </c>
      <c r="C47" s="3" t="s">
        <v>207</v>
      </c>
      <c r="D47" s="1">
        <v>13948959092</v>
      </c>
      <c r="E47" s="1" t="s">
        <v>208</v>
      </c>
      <c r="F47" s="1" t="s">
        <v>209</v>
      </c>
      <c r="G47" s="1" t="s">
        <v>210</v>
      </c>
      <c r="H47" s="3">
        <v>1</v>
      </c>
      <c r="I47" s="1">
        <v>3732</v>
      </c>
      <c r="J47" s="1" t="e">
        <v>#REF!</v>
      </c>
      <c r="K47" s="1"/>
      <c r="L47" s="1">
        <v>1</v>
      </c>
      <c r="M47" s="1" t="s">
        <v>211</v>
      </c>
      <c r="N47" s="1"/>
    </row>
    <row r="48" s="41" customFormat="1" ht="23.1" customHeight="1" spans="1:14">
      <c r="A48" s="1">
        <v>44</v>
      </c>
      <c r="B48" s="1" t="s">
        <v>212</v>
      </c>
      <c r="C48" s="3" t="s">
        <v>213</v>
      </c>
      <c r="D48" s="1">
        <v>15047524135</v>
      </c>
      <c r="E48" s="1" t="s">
        <v>214</v>
      </c>
      <c r="F48" s="1" t="s">
        <v>215</v>
      </c>
      <c r="G48" s="1" t="s">
        <v>210</v>
      </c>
      <c r="H48" s="3">
        <v>1</v>
      </c>
      <c r="I48" s="1">
        <v>1437</v>
      </c>
      <c r="J48" s="1" t="e">
        <v>#REF!</v>
      </c>
      <c r="K48" s="1">
        <v>1</v>
      </c>
      <c r="L48" s="1"/>
      <c r="M48" s="1"/>
      <c r="N48" s="1"/>
    </row>
    <row r="49" s="41" customFormat="1" ht="23.1" customHeight="1" spans="1:14">
      <c r="A49" s="1">
        <v>45</v>
      </c>
      <c r="B49" s="1" t="s">
        <v>216</v>
      </c>
      <c r="C49" s="3" t="s">
        <v>217</v>
      </c>
      <c r="D49" s="1">
        <v>13191544760</v>
      </c>
      <c r="E49" s="1" t="s">
        <v>218</v>
      </c>
      <c r="F49" s="1" t="s">
        <v>219</v>
      </c>
      <c r="G49" s="1" t="s">
        <v>210</v>
      </c>
      <c r="H49" s="3">
        <v>1</v>
      </c>
      <c r="I49" s="1">
        <v>1437</v>
      </c>
      <c r="J49" s="1" t="e">
        <v>#REF!</v>
      </c>
      <c r="K49" s="1">
        <v>1</v>
      </c>
      <c r="L49" s="1"/>
      <c r="M49" s="1"/>
      <c r="N49" s="1"/>
    </row>
    <row r="50" s="41" customFormat="1" ht="23.1" customHeight="1" spans="1:14">
      <c r="A50" s="1">
        <v>46</v>
      </c>
      <c r="B50" s="1" t="s">
        <v>220</v>
      </c>
      <c r="C50" s="3" t="s">
        <v>221</v>
      </c>
      <c r="D50" s="1">
        <v>15247521702</v>
      </c>
      <c r="E50" s="1" t="s">
        <v>222</v>
      </c>
      <c r="F50" s="1" t="s">
        <v>223</v>
      </c>
      <c r="G50" s="1" t="s">
        <v>224</v>
      </c>
      <c r="H50" s="3">
        <v>1</v>
      </c>
      <c r="I50" s="1">
        <v>1437</v>
      </c>
      <c r="J50" s="1" t="e">
        <v>#REF!</v>
      </c>
      <c r="K50" s="1">
        <v>1</v>
      </c>
      <c r="L50" s="1"/>
      <c r="M50" s="1"/>
      <c r="N50" s="1"/>
    </row>
    <row r="51" s="41" customFormat="1" ht="23.1" customHeight="1" spans="1:14">
      <c r="A51" s="1">
        <v>47</v>
      </c>
      <c r="B51" s="1" t="s">
        <v>225</v>
      </c>
      <c r="C51" s="3" t="s">
        <v>226</v>
      </c>
      <c r="D51" s="1">
        <v>15147020213</v>
      </c>
      <c r="E51" s="1" t="s">
        <v>227</v>
      </c>
      <c r="F51" s="1" t="s">
        <v>228</v>
      </c>
      <c r="G51" s="1" t="s">
        <v>224</v>
      </c>
      <c r="H51" s="3">
        <v>1</v>
      </c>
      <c r="I51" s="1">
        <v>3732</v>
      </c>
      <c r="J51" s="1" t="e">
        <v>#REF!</v>
      </c>
      <c r="K51" s="1"/>
      <c r="L51" s="1">
        <v>1</v>
      </c>
      <c r="M51" s="1"/>
      <c r="N51" s="1"/>
    </row>
    <row r="52" s="41" customFormat="1" ht="23.1" customHeight="1" spans="1:14">
      <c r="A52" s="1">
        <v>48</v>
      </c>
      <c r="B52" s="1" t="s">
        <v>229</v>
      </c>
      <c r="C52" s="3" t="s">
        <v>230</v>
      </c>
      <c r="D52" s="1">
        <v>15848653730</v>
      </c>
      <c r="E52" s="1" t="s">
        <v>231</v>
      </c>
      <c r="F52" s="1" t="s">
        <v>232</v>
      </c>
      <c r="G52" s="1" t="s">
        <v>224</v>
      </c>
      <c r="H52" s="3">
        <v>1</v>
      </c>
      <c r="I52" s="1">
        <v>1437</v>
      </c>
      <c r="J52" s="1" t="e">
        <v>#REF!</v>
      </c>
      <c r="K52" s="1">
        <v>1</v>
      </c>
      <c r="L52" s="1"/>
      <c r="M52" s="1"/>
      <c r="N52" s="1"/>
    </row>
    <row r="53" s="41" customFormat="1" ht="23.1" customHeight="1" spans="1:14">
      <c r="A53" s="1">
        <v>49</v>
      </c>
      <c r="B53" s="1" t="s">
        <v>233</v>
      </c>
      <c r="C53" s="3" t="s">
        <v>234</v>
      </c>
      <c r="D53" s="1">
        <v>13754059781</v>
      </c>
      <c r="E53" s="1" t="s">
        <v>235</v>
      </c>
      <c r="F53" s="1" t="s">
        <v>236</v>
      </c>
      <c r="G53" s="1" t="s">
        <v>237</v>
      </c>
      <c r="H53" s="3">
        <v>1</v>
      </c>
      <c r="I53" s="1">
        <v>1437</v>
      </c>
      <c r="J53" s="1" t="e">
        <v>#REF!</v>
      </c>
      <c r="K53" s="1">
        <v>1</v>
      </c>
      <c r="L53" s="1"/>
      <c r="M53" s="1"/>
      <c r="N53" s="1"/>
    </row>
    <row r="54" s="41" customFormat="1" ht="23.1" customHeight="1" spans="1:14">
      <c r="A54" s="1">
        <v>50</v>
      </c>
      <c r="B54" s="1" t="s">
        <v>238</v>
      </c>
      <c r="C54" s="3" t="s">
        <v>239</v>
      </c>
      <c r="D54" s="1">
        <v>13739946057</v>
      </c>
      <c r="E54" s="1" t="s">
        <v>240</v>
      </c>
      <c r="F54" s="1" t="s">
        <v>241</v>
      </c>
      <c r="G54" s="1" t="s">
        <v>237</v>
      </c>
      <c r="H54" s="3">
        <v>1</v>
      </c>
      <c r="I54" s="1">
        <v>1437</v>
      </c>
      <c r="J54" s="1" t="e">
        <v>#REF!</v>
      </c>
      <c r="K54" s="1">
        <v>1</v>
      </c>
      <c r="L54" s="1"/>
      <c r="M54" s="1"/>
      <c r="N54" s="1"/>
    </row>
    <row r="55" s="41" customFormat="1" ht="23.1" customHeight="1" spans="1:14">
      <c r="A55" s="1">
        <v>51</v>
      </c>
      <c r="B55" s="1" t="s">
        <v>242</v>
      </c>
      <c r="C55" s="3" t="s">
        <v>243</v>
      </c>
      <c r="D55" s="1">
        <v>15047536447</v>
      </c>
      <c r="E55" s="1" t="s">
        <v>244</v>
      </c>
      <c r="F55" s="1" t="s">
        <v>245</v>
      </c>
      <c r="G55" s="1" t="s">
        <v>237</v>
      </c>
      <c r="H55" s="3">
        <v>1</v>
      </c>
      <c r="I55" s="1">
        <v>1437</v>
      </c>
      <c r="J55" s="1" t="e">
        <v>#REF!</v>
      </c>
      <c r="K55" s="1">
        <v>1</v>
      </c>
      <c r="L55" s="1"/>
      <c r="M55" s="1"/>
      <c r="N55" s="1"/>
    </row>
    <row r="56" s="41" customFormat="1" ht="23.1" customHeight="1" spans="1:14">
      <c r="A56" s="1">
        <v>52</v>
      </c>
      <c r="B56" s="1" t="s">
        <v>246</v>
      </c>
      <c r="C56" s="3" t="s">
        <v>247</v>
      </c>
      <c r="D56" s="1">
        <v>15149950438</v>
      </c>
      <c r="E56" s="1" t="s">
        <v>248</v>
      </c>
      <c r="F56" s="1" t="s">
        <v>249</v>
      </c>
      <c r="G56" s="1" t="s">
        <v>237</v>
      </c>
      <c r="H56" s="3">
        <v>1</v>
      </c>
      <c r="I56" s="1">
        <v>1437</v>
      </c>
      <c r="J56" s="1" t="e">
        <v>#REF!</v>
      </c>
      <c r="K56" s="1">
        <v>1</v>
      </c>
      <c r="L56" s="1"/>
      <c r="M56" s="1"/>
      <c r="N56" s="1"/>
    </row>
    <row r="57" s="41" customFormat="1" ht="23.1" customHeight="1" spans="1:14">
      <c r="A57" s="1">
        <v>53</v>
      </c>
      <c r="B57" s="19" t="s">
        <v>250</v>
      </c>
      <c r="C57" s="34" t="s">
        <v>251</v>
      </c>
      <c r="D57" s="19">
        <v>15750573935</v>
      </c>
      <c r="E57" s="1" t="s">
        <v>252</v>
      </c>
      <c r="F57" s="1" t="s">
        <v>253</v>
      </c>
      <c r="G57" s="1" t="s">
        <v>237</v>
      </c>
      <c r="H57" s="3">
        <v>1</v>
      </c>
      <c r="I57" s="1">
        <v>1437</v>
      </c>
      <c r="J57" s="1"/>
      <c r="K57" s="1">
        <v>1</v>
      </c>
      <c r="L57" s="1"/>
      <c r="M57" s="1"/>
      <c r="N57" s="1"/>
    </row>
    <row r="58" s="41" customFormat="1" ht="23.1" customHeight="1" spans="1:14">
      <c r="A58" s="1">
        <v>54</v>
      </c>
      <c r="B58" s="12" t="s">
        <v>254</v>
      </c>
      <c r="C58" s="22" t="s">
        <v>255</v>
      </c>
      <c r="D58" s="1">
        <v>13614850488</v>
      </c>
      <c r="E58" s="1" t="s">
        <v>256</v>
      </c>
      <c r="F58" s="1" t="s">
        <v>257</v>
      </c>
      <c r="G58" s="1" t="s">
        <v>258</v>
      </c>
      <c r="H58" s="3">
        <v>1</v>
      </c>
      <c r="I58" s="1">
        <v>1437</v>
      </c>
      <c r="J58" s="1"/>
      <c r="K58" s="1">
        <v>1</v>
      </c>
      <c r="L58" s="1"/>
      <c r="M58" s="1"/>
      <c r="N58" s="1"/>
    </row>
    <row r="59" s="41" customFormat="1" ht="23.1" customHeight="1" spans="1:14">
      <c r="A59" s="1">
        <v>55</v>
      </c>
      <c r="B59" s="1" t="s">
        <v>259</v>
      </c>
      <c r="C59" s="3" t="s">
        <v>260</v>
      </c>
      <c r="D59" s="1">
        <v>13134756420</v>
      </c>
      <c r="E59" s="1" t="s">
        <v>261</v>
      </c>
      <c r="F59" s="1" t="s">
        <v>262</v>
      </c>
      <c r="G59" s="1" t="s">
        <v>258</v>
      </c>
      <c r="H59" s="3">
        <v>1</v>
      </c>
      <c r="I59" s="1">
        <v>1437</v>
      </c>
      <c r="J59" s="1"/>
      <c r="K59" s="1">
        <v>1</v>
      </c>
      <c r="L59" s="1"/>
      <c r="M59" s="1"/>
      <c r="N59" s="1"/>
    </row>
    <row r="60" s="41" customFormat="1" ht="23.1" customHeight="1" spans="1:14">
      <c r="A60" s="1">
        <v>56</v>
      </c>
      <c r="B60" s="4" t="s">
        <v>263</v>
      </c>
      <c r="C60" s="24" t="s">
        <v>264</v>
      </c>
      <c r="D60" s="4">
        <v>13847585707</v>
      </c>
      <c r="E60" s="1" t="s">
        <v>265</v>
      </c>
      <c r="F60" s="1" t="s">
        <v>266</v>
      </c>
      <c r="G60" s="1" t="s">
        <v>267</v>
      </c>
      <c r="H60" s="3">
        <v>1</v>
      </c>
      <c r="I60" s="1">
        <v>1437</v>
      </c>
      <c r="J60" s="1"/>
      <c r="K60" s="1">
        <v>1</v>
      </c>
      <c r="L60" s="1"/>
      <c r="M60" s="1"/>
      <c r="N60" s="1"/>
    </row>
    <row r="61" s="41" customFormat="1" ht="23.1" customHeight="1" spans="1:14">
      <c r="A61" s="1">
        <v>57</v>
      </c>
      <c r="B61" s="6" t="s">
        <v>268</v>
      </c>
      <c r="C61" s="28" t="s">
        <v>269</v>
      </c>
      <c r="D61" s="6">
        <v>15248378949</v>
      </c>
      <c r="E61" s="1" t="s">
        <v>270</v>
      </c>
      <c r="F61" s="1" t="s">
        <v>271</v>
      </c>
      <c r="G61" s="1" t="s">
        <v>267</v>
      </c>
      <c r="H61" s="3">
        <v>1</v>
      </c>
      <c r="I61" s="1">
        <v>1437</v>
      </c>
      <c r="J61" s="1"/>
      <c r="K61" s="1">
        <v>1</v>
      </c>
      <c r="L61" s="1"/>
      <c r="M61" s="1"/>
      <c r="N61" s="1"/>
    </row>
    <row r="62" s="41" customFormat="1" ht="23.1" customHeight="1" spans="1:14">
      <c r="A62" s="1">
        <v>58</v>
      </c>
      <c r="B62" s="27" t="s">
        <v>272</v>
      </c>
      <c r="C62" s="28" t="s">
        <v>273</v>
      </c>
      <c r="D62" s="1">
        <v>13488551806</v>
      </c>
      <c r="E62" s="1" t="s">
        <v>274</v>
      </c>
      <c r="F62" s="1" t="s">
        <v>275</v>
      </c>
      <c r="G62" s="1" t="s">
        <v>276</v>
      </c>
      <c r="H62" s="3">
        <v>1</v>
      </c>
      <c r="I62" s="1">
        <v>1437</v>
      </c>
      <c r="J62" s="1"/>
      <c r="K62" s="1">
        <v>1</v>
      </c>
      <c r="L62" s="1"/>
      <c r="M62" s="1"/>
      <c r="N62" s="1"/>
    </row>
    <row r="63" s="41" customFormat="1" ht="23.1" customHeight="1" spans="1:14">
      <c r="A63" s="1">
        <v>59</v>
      </c>
      <c r="B63" s="6" t="s">
        <v>277</v>
      </c>
      <c r="C63" s="28" t="s">
        <v>278</v>
      </c>
      <c r="D63" s="4">
        <v>15904752079</v>
      </c>
      <c r="E63" s="1" t="s">
        <v>279</v>
      </c>
      <c r="F63" s="1" t="s">
        <v>280</v>
      </c>
      <c r="G63" s="1" t="s">
        <v>281</v>
      </c>
      <c r="H63" s="3">
        <v>1</v>
      </c>
      <c r="I63" s="1">
        <v>3732</v>
      </c>
      <c r="J63" s="1"/>
      <c r="K63" s="1"/>
      <c r="L63" s="1">
        <v>1</v>
      </c>
      <c r="M63" s="1"/>
      <c r="N63" s="1"/>
    </row>
    <row r="64" s="41" customFormat="1" ht="23.1" customHeight="1" spans="1:14">
      <c r="A64" s="1">
        <v>60</v>
      </c>
      <c r="B64" s="1" t="s">
        <v>282</v>
      </c>
      <c r="C64" s="3" t="s">
        <v>283</v>
      </c>
      <c r="D64" s="1">
        <v>15750572265</v>
      </c>
      <c r="E64" s="23" t="s">
        <v>284</v>
      </c>
      <c r="F64" s="12" t="s">
        <v>285</v>
      </c>
      <c r="G64" s="12" t="s">
        <v>281</v>
      </c>
      <c r="H64" s="3">
        <v>1</v>
      </c>
      <c r="I64" s="1">
        <v>3732</v>
      </c>
      <c r="J64" s="1"/>
      <c r="K64" s="1"/>
      <c r="L64" s="1">
        <v>1</v>
      </c>
      <c r="M64" s="1"/>
      <c r="N64" s="1"/>
    </row>
    <row r="65" s="41" customFormat="1" ht="23.1" customHeight="1" spans="1:14">
      <c r="A65" s="1">
        <v>61</v>
      </c>
      <c r="B65" s="1" t="s">
        <v>286</v>
      </c>
      <c r="C65" s="3" t="s">
        <v>287</v>
      </c>
      <c r="D65" s="1">
        <v>15560550959</v>
      </c>
      <c r="E65" s="23" t="s">
        <v>288</v>
      </c>
      <c r="F65" s="12" t="s">
        <v>289</v>
      </c>
      <c r="G65" s="45" t="s">
        <v>290</v>
      </c>
      <c r="H65" s="45">
        <v>1</v>
      </c>
      <c r="I65" s="45">
        <v>1437</v>
      </c>
      <c r="J65" s="45"/>
      <c r="K65" s="45">
        <v>1</v>
      </c>
      <c r="L65" s="1"/>
      <c r="M65" s="1"/>
      <c r="N65" s="1"/>
    </row>
    <row r="66" s="40" customFormat="1" ht="23.1" customHeight="1" spans="1:14">
      <c r="A66" s="1"/>
      <c r="B66" s="13"/>
      <c r="C66" s="13"/>
      <c r="D66" s="13"/>
      <c r="E66" s="13"/>
      <c r="F66" s="13"/>
      <c r="G66" s="13"/>
      <c r="H66" s="13">
        <f>SUM(H5:H65)</f>
        <v>61</v>
      </c>
      <c r="I66" s="13">
        <f>SUM(I5:I65)</f>
        <v>122082</v>
      </c>
      <c r="J66" s="13"/>
      <c r="K66" s="13">
        <v>46</v>
      </c>
      <c r="L66" s="13">
        <v>15</v>
      </c>
      <c r="M66" s="13"/>
      <c r="N66" s="13"/>
    </row>
    <row r="67" s="40" customFormat="1" ht="23.1" customHeight="1" spans="1:1">
      <c r="A67" s="59"/>
    </row>
    <row r="68" s="40" customFormat="1" ht="23.1" customHeight="1" spans="1:1">
      <c r="A68" s="59"/>
    </row>
    <row r="69" s="40" customFormat="1" ht="37" customHeight="1" spans="1:3">
      <c r="A69" s="60" t="s">
        <v>291</v>
      </c>
      <c r="B69" s="60"/>
      <c r="C69" s="60"/>
    </row>
    <row r="70" s="40" customFormat="1" ht="23.25" customHeight="1" spans="1:14">
      <c r="A70" s="45" t="s">
        <v>2</v>
      </c>
      <c r="B70" s="45" t="s">
        <v>3</v>
      </c>
      <c r="C70" s="46" t="s">
        <v>4</v>
      </c>
      <c r="D70" s="45" t="s">
        <v>5</v>
      </c>
      <c r="E70" s="45" t="s">
        <v>6</v>
      </c>
      <c r="F70" s="45" t="s">
        <v>7</v>
      </c>
      <c r="G70" s="45" t="s">
        <v>8</v>
      </c>
      <c r="H70" s="45" t="s">
        <v>9</v>
      </c>
      <c r="I70" s="45"/>
      <c r="J70" s="45" t="s">
        <v>10</v>
      </c>
      <c r="K70" s="45" t="s">
        <v>11</v>
      </c>
      <c r="L70" s="45" t="s">
        <v>12</v>
      </c>
      <c r="M70" s="45" t="s">
        <v>13</v>
      </c>
      <c r="N70" s="13" t="s">
        <v>14</v>
      </c>
    </row>
    <row r="71" s="40" customFormat="1" ht="23.1" customHeight="1" spans="1:14">
      <c r="A71" s="45"/>
      <c r="B71" s="45"/>
      <c r="C71" s="46"/>
      <c r="D71" s="45"/>
      <c r="E71" s="45"/>
      <c r="F71" s="45"/>
      <c r="G71" s="45"/>
      <c r="H71" s="45" t="s">
        <v>15</v>
      </c>
      <c r="I71" s="45" t="s">
        <v>16</v>
      </c>
      <c r="J71" s="45"/>
      <c r="K71" s="45"/>
      <c r="L71" s="45"/>
      <c r="M71" s="45"/>
      <c r="N71" s="13"/>
    </row>
    <row r="72" s="40" customFormat="1" ht="38" customHeight="1" spans="1:14">
      <c r="A72" s="45">
        <v>1</v>
      </c>
      <c r="B72" s="1" t="s">
        <v>286</v>
      </c>
      <c r="C72" s="3" t="s">
        <v>287</v>
      </c>
      <c r="D72" s="1">
        <v>15560550959</v>
      </c>
      <c r="E72" s="23" t="s">
        <v>288</v>
      </c>
      <c r="F72" s="12" t="s">
        <v>289</v>
      </c>
      <c r="G72" s="45" t="s">
        <v>290</v>
      </c>
      <c r="H72" s="45">
        <v>1</v>
      </c>
      <c r="I72" s="45">
        <v>1437</v>
      </c>
      <c r="J72" s="45"/>
      <c r="K72" s="45">
        <v>1</v>
      </c>
      <c r="L72" s="45"/>
      <c r="M72" s="45"/>
      <c r="N72" s="13" t="s">
        <v>292</v>
      </c>
    </row>
    <row r="73" s="40" customFormat="1" ht="38" customHeight="1" spans="1:14">
      <c r="A73" s="45">
        <v>2</v>
      </c>
      <c r="B73" s="61" t="s">
        <v>246</v>
      </c>
      <c r="C73" s="71" t="s">
        <v>247</v>
      </c>
      <c r="D73" s="61">
        <v>15114739847</v>
      </c>
      <c r="E73" s="54" t="s">
        <v>293</v>
      </c>
      <c r="F73" s="53" t="s">
        <v>294</v>
      </c>
      <c r="G73" s="45" t="s">
        <v>237</v>
      </c>
      <c r="H73" s="45">
        <v>1</v>
      </c>
      <c r="I73" s="45">
        <v>3732</v>
      </c>
      <c r="J73" s="45"/>
      <c r="K73" s="45"/>
      <c r="L73" s="45">
        <v>1</v>
      </c>
      <c r="M73" s="45"/>
      <c r="N73" s="65" t="s">
        <v>295</v>
      </c>
    </row>
    <row r="74" s="40" customFormat="1" ht="23.1" customHeight="1" spans="1:14">
      <c r="A74" s="45">
        <v>3</v>
      </c>
      <c r="B74" s="45" t="s">
        <v>54</v>
      </c>
      <c r="C74" s="46" t="s">
        <v>55</v>
      </c>
      <c r="D74" s="45">
        <v>15134793479</v>
      </c>
      <c r="E74" s="68" t="s">
        <v>56</v>
      </c>
      <c r="F74" s="45" t="s">
        <v>57</v>
      </c>
      <c r="G74" s="45" t="s">
        <v>53</v>
      </c>
      <c r="H74" s="45">
        <v>1</v>
      </c>
      <c r="I74" s="45">
        <v>1437</v>
      </c>
      <c r="J74" s="45"/>
      <c r="K74" s="45">
        <v>1</v>
      </c>
      <c r="L74" s="45"/>
      <c r="M74" s="45"/>
      <c r="N74" s="13"/>
    </row>
    <row r="75" s="41" customFormat="1" ht="23.1" customHeight="1" spans="1:14">
      <c r="A75" s="1">
        <v>4</v>
      </c>
      <c r="B75" s="1" t="s">
        <v>282</v>
      </c>
      <c r="C75" s="3" t="s">
        <v>283</v>
      </c>
      <c r="D75" s="1">
        <v>15750572265</v>
      </c>
      <c r="E75" s="23" t="s">
        <v>284</v>
      </c>
      <c r="F75" s="12" t="s">
        <v>285</v>
      </c>
      <c r="G75" s="12" t="s">
        <v>281</v>
      </c>
      <c r="H75" s="3"/>
      <c r="I75" s="1"/>
      <c r="J75" s="12"/>
      <c r="K75" s="12"/>
      <c r="L75" s="56">
        <v>1</v>
      </c>
      <c r="M75" s="12"/>
      <c r="N75" s="57" t="s">
        <v>296</v>
      </c>
    </row>
    <row r="76" s="41" customFormat="1" ht="23.1" customHeight="1" spans="3:14">
      <c r="C76" s="62"/>
      <c r="E76" s="63"/>
      <c r="F76" s="64"/>
      <c r="G76" s="64"/>
      <c r="H76" s="62"/>
      <c r="J76" s="64"/>
      <c r="K76" s="64"/>
      <c r="L76" s="66"/>
      <c r="M76" s="64"/>
      <c r="N76" s="58"/>
    </row>
    <row r="77" ht="23.1" customHeight="1" spans="1:3">
      <c r="A77" s="60" t="s">
        <v>297</v>
      </c>
      <c r="B77" s="60"/>
      <c r="C77" s="60"/>
    </row>
    <row r="78" ht="23.1" customHeight="1" spans="1:14">
      <c r="A78" s="45" t="s">
        <v>2</v>
      </c>
      <c r="B78" s="45" t="s">
        <v>3</v>
      </c>
      <c r="C78" s="46" t="s">
        <v>4</v>
      </c>
      <c r="D78" s="45" t="s">
        <v>5</v>
      </c>
      <c r="E78" s="45" t="s">
        <v>6</v>
      </c>
      <c r="F78" s="45" t="s">
        <v>7</v>
      </c>
      <c r="G78" s="45" t="s">
        <v>8</v>
      </c>
      <c r="H78" s="45" t="s">
        <v>9</v>
      </c>
      <c r="I78" s="45"/>
      <c r="J78" s="45" t="s">
        <v>10</v>
      </c>
      <c r="K78" s="45" t="s">
        <v>11</v>
      </c>
      <c r="L78" s="45" t="s">
        <v>12</v>
      </c>
      <c r="M78" s="45" t="s">
        <v>13</v>
      </c>
      <c r="N78" s="13" t="s">
        <v>298</v>
      </c>
    </row>
    <row r="79" ht="23.1" customHeight="1" spans="1:14">
      <c r="A79" s="45"/>
      <c r="B79" s="45"/>
      <c r="C79" s="46"/>
      <c r="D79" s="45"/>
      <c r="E79" s="45"/>
      <c r="F79" s="45"/>
      <c r="G79" s="45"/>
      <c r="H79" s="45" t="s">
        <v>15</v>
      </c>
      <c r="I79" s="45" t="s">
        <v>16</v>
      </c>
      <c r="J79" s="45"/>
      <c r="K79" s="45"/>
      <c r="L79" s="45"/>
      <c r="M79" s="45"/>
      <c r="N79" s="13"/>
    </row>
    <row r="80" ht="23.1" customHeight="1" spans="1:14">
      <c r="A80" s="1">
        <v>32</v>
      </c>
      <c r="B80" s="1" t="s">
        <v>299</v>
      </c>
      <c r="C80" s="3" t="s">
        <v>300</v>
      </c>
      <c r="D80" s="1">
        <v>13948147805</v>
      </c>
      <c r="E80" s="1" t="s">
        <v>301</v>
      </c>
      <c r="F80" s="1" t="s">
        <v>302</v>
      </c>
      <c r="G80" s="1" t="s">
        <v>163</v>
      </c>
      <c r="H80" s="3">
        <v>1</v>
      </c>
      <c r="I80" s="1">
        <v>3732</v>
      </c>
      <c r="J80" s="1" t="e">
        <v>#REF!</v>
      </c>
      <c r="K80" s="1"/>
      <c r="L80" s="1">
        <v>1</v>
      </c>
      <c r="M80" s="1" t="s">
        <v>22</v>
      </c>
      <c r="N80" s="1"/>
    </row>
    <row r="81" ht="23.1" customHeight="1" spans="1:14">
      <c r="A81" s="1">
        <v>60</v>
      </c>
      <c r="B81" s="1" t="s">
        <v>303</v>
      </c>
      <c r="C81" s="3" t="s">
        <v>304</v>
      </c>
      <c r="D81" s="1">
        <v>15048567352</v>
      </c>
      <c r="E81" s="12" t="s">
        <v>305</v>
      </c>
      <c r="F81" s="12" t="s">
        <v>306</v>
      </c>
      <c r="G81" s="1" t="s">
        <v>276</v>
      </c>
      <c r="H81" s="3">
        <v>1</v>
      </c>
      <c r="I81" s="1">
        <v>1437</v>
      </c>
      <c r="J81" s="12"/>
      <c r="K81" s="12">
        <v>1</v>
      </c>
      <c r="L81" s="56"/>
      <c r="M81" s="12"/>
      <c r="N81" s="1"/>
    </row>
    <row r="82" ht="23.1" customHeight="1" spans="1:14">
      <c r="A82" s="1">
        <v>40</v>
      </c>
      <c r="B82" s="1" t="s">
        <v>24</v>
      </c>
      <c r="C82" s="3" t="s">
        <v>307</v>
      </c>
      <c r="D82" s="1">
        <v>13948545952</v>
      </c>
      <c r="E82" s="1" t="s">
        <v>308</v>
      </c>
      <c r="F82" s="1" t="s">
        <v>309</v>
      </c>
      <c r="G82" s="1" t="s">
        <v>192</v>
      </c>
      <c r="H82" s="3">
        <v>1</v>
      </c>
      <c r="I82" s="1">
        <v>3732</v>
      </c>
      <c r="J82" s="1" t="e">
        <v>#REF!</v>
      </c>
      <c r="K82" s="1"/>
      <c r="L82" s="1">
        <v>1</v>
      </c>
      <c r="M82" s="1"/>
      <c r="N82" s="1"/>
    </row>
    <row r="83" s="41" customFormat="1" ht="42" customHeight="1" spans="1:14">
      <c r="A83" s="1">
        <v>54</v>
      </c>
      <c r="B83" s="53" t="s">
        <v>246</v>
      </c>
      <c r="C83" s="70" t="s">
        <v>247</v>
      </c>
      <c r="D83" s="53">
        <v>15149950438</v>
      </c>
      <c r="E83" s="54" t="s">
        <v>293</v>
      </c>
      <c r="F83" s="53" t="s">
        <v>294</v>
      </c>
      <c r="G83" s="1" t="s">
        <v>237</v>
      </c>
      <c r="H83" s="3">
        <v>1</v>
      </c>
      <c r="I83" s="1">
        <v>1437</v>
      </c>
      <c r="J83" s="1"/>
      <c r="K83" s="1">
        <v>1</v>
      </c>
      <c r="L83" s="1"/>
      <c r="M83" s="1"/>
      <c r="N83" s="57" t="s">
        <v>310</v>
      </c>
    </row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65306" s="40" customFormat="1" spans="11:11">
      <c r="K65306" s="67" t="e">
        <v>#REF!</v>
      </c>
    </row>
  </sheetData>
  <autoFilter ref="A4:WVR83">
    <extLst/>
  </autoFilter>
  <mergeCells count="42">
    <mergeCell ref="A1:N1"/>
    <mergeCell ref="A2:M2"/>
    <mergeCell ref="H3:I3"/>
    <mergeCell ref="A69:C69"/>
    <mergeCell ref="H70:I70"/>
    <mergeCell ref="A77:C77"/>
    <mergeCell ref="H78:I78"/>
    <mergeCell ref="A3:A4"/>
    <mergeCell ref="A70:A71"/>
    <mergeCell ref="A78:A79"/>
    <mergeCell ref="B3:B4"/>
    <mergeCell ref="B70:B71"/>
    <mergeCell ref="B78:B79"/>
    <mergeCell ref="C3:C4"/>
    <mergeCell ref="C70:C71"/>
    <mergeCell ref="C78:C79"/>
    <mergeCell ref="D3:D4"/>
    <mergeCell ref="D70:D71"/>
    <mergeCell ref="D78:D79"/>
    <mergeCell ref="E3:E4"/>
    <mergeCell ref="E70:E71"/>
    <mergeCell ref="E78:E79"/>
    <mergeCell ref="F3:F4"/>
    <mergeCell ref="F70:F71"/>
    <mergeCell ref="F78:F79"/>
    <mergeCell ref="G3:G4"/>
    <mergeCell ref="G70:G71"/>
    <mergeCell ref="G78:G79"/>
    <mergeCell ref="K3:K4"/>
    <mergeCell ref="K70:K71"/>
    <mergeCell ref="K78:K79"/>
    <mergeCell ref="L3:L4"/>
    <mergeCell ref="L70:L71"/>
    <mergeCell ref="L78:L79"/>
    <mergeCell ref="M3:M4"/>
    <mergeCell ref="M5:M7"/>
    <mergeCell ref="M8:M9"/>
    <mergeCell ref="M70:M71"/>
    <mergeCell ref="M78:M79"/>
    <mergeCell ref="N3:N4"/>
    <mergeCell ref="N70:N71"/>
    <mergeCell ref="N78:N7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topLeftCell="A53" workbookViewId="0">
      <selection activeCell="J58" sqref="J58"/>
    </sheetView>
  </sheetViews>
  <sheetFormatPr defaultColWidth="9" defaultRowHeight="13.5"/>
  <cols>
    <col min="3" max="3" width="12.625"/>
  </cols>
  <sheetData>
    <row r="1" ht="24" spans="1:16">
      <c r="A1" s="1" t="s">
        <v>82</v>
      </c>
      <c r="B1" s="2" t="s">
        <v>83</v>
      </c>
      <c r="C1" s="1">
        <v>13948587433</v>
      </c>
      <c r="D1" s="1" t="s">
        <v>84</v>
      </c>
      <c r="E1" s="1" t="s">
        <v>85</v>
      </c>
      <c r="F1" s="1" t="s">
        <v>86</v>
      </c>
      <c r="G1" s="3">
        <v>1</v>
      </c>
      <c r="H1" s="1">
        <v>3252</v>
      </c>
      <c r="J1" s="38" t="s">
        <v>82</v>
      </c>
      <c r="K1" s="38" t="s">
        <v>311</v>
      </c>
      <c r="L1" s="39">
        <v>3252</v>
      </c>
      <c r="M1" s="39">
        <f t="shared" ref="M1:M62" si="0">ROUND(L1,2)</f>
        <v>3252</v>
      </c>
      <c r="N1" s="38"/>
      <c r="O1">
        <f>IF(A1=J1,1,2)</f>
        <v>1</v>
      </c>
      <c r="P1">
        <f>IF(H1=M1,1,2)</f>
        <v>1</v>
      </c>
    </row>
    <row r="2" ht="24" spans="1:16">
      <c r="A2" s="1" t="s">
        <v>220</v>
      </c>
      <c r="B2" s="2" t="s">
        <v>221</v>
      </c>
      <c r="C2" s="1">
        <v>15247521702</v>
      </c>
      <c r="D2" s="1" t="s">
        <v>222</v>
      </c>
      <c r="E2" s="1" t="s">
        <v>223</v>
      </c>
      <c r="F2" s="1" t="s">
        <v>224</v>
      </c>
      <c r="G2" s="3">
        <v>1</v>
      </c>
      <c r="H2" s="1">
        <v>1251</v>
      </c>
      <c r="J2" s="38" t="s">
        <v>220</v>
      </c>
      <c r="K2" s="38" t="s">
        <v>221</v>
      </c>
      <c r="L2" s="39">
        <v>1251</v>
      </c>
      <c r="M2" s="39">
        <f t="shared" si="0"/>
        <v>1251</v>
      </c>
      <c r="N2" s="38"/>
      <c r="O2">
        <f t="shared" ref="O2:O16" si="1">IF(A2=J2,1,2)</f>
        <v>1</v>
      </c>
      <c r="P2">
        <f t="shared" ref="P2:P16" si="2">IF(H2=M2,1,2)</f>
        <v>1</v>
      </c>
    </row>
    <row r="3" ht="24" spans="1:16">
      <c r="A3" s="4" t="s">
        <v>203</v>
      </c>
      <c r="B3" s="5" t="s">
        <v>204</v>
      </c>
      <c r="C3" s="6" t="s">
        <v>205</v>
      </c>
      <c r="D3" s="1" t="s">
        <v>204</v>
      </c>
      <c r="E3" s="1" t="s">
        <v>203</v>
      </c>
      <c r="F3" s="1" t="s">
        <v>202</v>
      </c>
      <c r="G3" s="3">
        <v>1</v>
      </c>
      <c r="H3" s="1">
        <v>1251</v>
      </c>
      <c r="J3" s="38" t="s">
        <v>203</v>
      </c>
      <c r="K3" s="38" t="s">
        <v>204</v>
      </c>
      <c r="L3" s="39">
        <v>1251</v>
      </c>
      <c r="M3" s="39">
        <f t="shared" si="0"/>
        <v>1251</v>
      </c>
      <c r="N3" s="38"/>
      <c r="O3">
        <f t="shared" si="1"/>
        <v>1</v>
      </c>
      <c r="P3">
        <f t="shared" si="2"/>
        <v>1</v>
      </c>
    </row>
    <row r="4" ht="24" spans="1:16">
      <c r="A4" s="1" t="s">
        <v>48</v>
      </c>
      <c r="B4" s="3" t="s">
        <v>49</v>
      </c>
      <c r="C4" s="1" t="s">
        <v>50</v>
      </c>
      <c r="D4" s="1" t="s">
        <v>51</v>
      </c>
      <c r="E4" s="1" t="s">
        <v>52</v>
      </c>
      <c r="F4" s="1" t="s">
        <v>53</v>
      </c>
      <c r="G4" s="3">
        <v>1</v>
      </c>
      <c r="H4" s="1">
        <v>1251</v>
      </c>
      <c r="J4" s="38" t="s">
        <v>48</v>
      </c>
      <c r="K4" s="38" t="s">
        <v>49</v>
      </c>
      <c r="L4" s="39">
        <v>1251</v>
      </c>
      <c r="M4" s="39">
        <f t="shared" si="0"/>
        <v>1251</v>
      </c>
      <c r="N4" s="38"/>
      <c r="O4">
        <f t="shared" si="1"/>
        <v>1</v>
      </c>
      <c r="P4">
        <f t="shared" si="2"/>
        <v>1</v>
      </c>
    </row>
    <row r="5" ht="24" spans="1:16">
      <c r="A5" s="1" t="s">
        <v>77</v>
      </c>
      <c r="B5" s="3" t="s">
        <v>78</v>
      </c>
      <c r="C5" s="1">
        <v>18747562839</v>
      </c>
      <c r="D5" s="1" t="s">
        <v>79</v>
      </c>
      <c r="E5" s="1" t="s">
        <v>80</v>
      </c>
      <c r="F5" s="1" t="s">
        <v>81</v>
      </c>
      <c r="G5" s="3">
        <v>1</v>
      </c>
      <c r="H5" s="1">
        <v>1251</v>
      </c>
      <c r="J5" s="38" t="s">
        <v>77</v>
      </c>
      <c r="K5" s="38" t="s">
        <v>78</v>
      </c>
      <c r="L5" s="39">
        <v>1251</v>
      </c>
      <c r="M5" s="39">
        <f t="shared" si="0"/>
        <v>1251</v>
      </c>
      <c r="N5" s="38"/>
      <c r="O5">
        <f t="shared" si="1"/>
        <v>1</v>
      </c>
      <c r="P5">
        <f t="shared" si="2"/>
        <v>1</v>
      </c>
    </row>
    <row r="6" ht="24" spans="1:16">
      <c r="A6" s="7" t="s">
        <v>312</v>
      </c>
      <c r="B6" s="8" t="s">
        <v>313</v>
      </c>
      <c r="C6" s="7">
        <v>13948352874</v>
      </c>
      <c r="D6" s="9" t="s">
        <v>314</v>
      </c>
      <c r="E6" s="10" t="s">
        <v>315</v>
      </c>
      <c r="F6" s="10" t="s">
        <v>258</v>
      </c>
      <c r="G6" s="11">
        <v>1</v>
      </c>
      <c r="H6" s="10">
        <v>3252</v>
      </c>
      <c r="J6" s="38" t="s">
        <v>312</v>
      </c>
      <c r="K6" s="38" t="s">
        <v>313</v>
      </c>
      <c r="L6" s="39">
        <v>3252</v>
      </c>
      <c r="M6" s="39">
        <f t="shared" si="0"/>
        <v>3252</v>
      </c>
      <c r="N6" s="38"/>
      <c r="O6">
        <f t="shared" si="1"/>
        <v>1</v>
      </c>
      <c r="P6">
        <f t="shared" si="2"/>
        <v>1</v>
      </c>
    </row>
    <row r="7" ht="24" spans="1:16">
      <c r="A7" s="1" t="s">
        <v>303</v>
      </c>
      <c r="B7" s="3" t="s">
        <v>304</v>
      </c>
      <c r="C7" s="1">
        <v>15048567352</v>
      </c>
      <c r="D7" s="12" t="s">
        <v>305</v>
      </c>
      <c r="E7" s="12" t="s">
        <v>306</v>
      </c>
      <c r="F7" s="1" t="s">
        <v>276</v>
      </c>
      <c r="G7" s="3">
        <v>1</v>
      </c>
      <c r="H7" s="12">
        <v>1251</v>
      </c>
      <c r="J7" s="38" t="s">
        <v>303</v>
      </c>
      <c r="K7" s="38" t="s">
        <v>304</v>
      </c>
      <c r="L7" s="39">
        <v>1251</v>
      </c>
      <c r="M7" s="39">
        <f t="shared" si="0"/>
        <v>1251</v>
      </c>
      <c r="N7" s="38"/>
      <c r="O7">
        <f t="shared" si="1"/>
        <v>1</v>
      </c>
      <c r="P7">
        <f t="shared" si="2"/>
        <v>1</v>
      </c>
    </row>
    <row r="8" ht="24" spans="1:16">
      <c r="A8" s="1" t="s">
        <v>67</v>
      </c>
      <c r="B8" s="3" t="s">
        <v>68</v>
      </c>
      <c r="C8" s="1" t="s">
        <v>69</v>
      </c>
      <c r="D8" s="1" t="s">
        <v>70</v>
      </c>
      <c r="E8" s="1" t="s">
        <v>71</v>
      </c>
      <c r="F8" s="1" t="s">
        <v>62</v>
      </c>
      <c r="G8" s="3">
        <v>1</v>
      </c>
      <c r="H8" s="1">
        <v>1251</v>
      </c>
      <c r="J8" s="38" t="s">
        <v>67</v>
      </c>
      <c r="K8" s="38" t="s">
        <v>316</v>
      </c>
      <c r="L8" s="39">
        <v>1251</v>
      </c>
      <c r="M8" s="39">
        <f t="shared" si="0"/>
        <v>1251</v>
      </c>
      <c r="N8" s="38"/>
      <c r="O8">
        <f t="shared" si="1"/>
        <v>1</v>
      </c>
      <c r="P8">
        <f t="shared" si="2"/>
        <v>1</v>
      </c>
    </row>
    <row r="9" ht="40.5" spans="1:16">
      <c r="A9" s="13" t="s">
        <v>169</v>
      </c>
      <c r="B9" s="14" t="s">
        <v>170</v>
      </c>
      <c r="C9" s="13">
        <v>15134744281</v>
      </c>
      <c r="D9" s="15" t="s">
        <v>171</v>
      </c>
      <c r="E9" s="16" t="s">
        <v>172</v>
      </c>
      <c r="F9" s="12" t="s">
        <v>163</v>
      </c>
      <c r="G9" s="3">
        <v>1</v>
      </c>
      <c r="H9" s="12">
        <v>1251</v>
      </c>
      <c r="J9" s="38" t="s">
        <v>169</v>
      </c>
      <c r="K9" s="38" t="s">
        <v>170</v>
      </c>
      <c r="L9" s="39">
        <v>1251</v>
      </c>
      <c r="M9" s="39">
        <f t="shared" si="0"/>
        <v>1251</v>
      </c>
      <c r="N9" s="38"/>
      <c r="O9">
        <f t="shared" si="1"/>
        <v>1</v>
      </c>
      <c r="P9">
        <f t="shared" si="2"/>
        <v>1</v>
      </c>
    </row>
    <row r="10" ht="24" spans="1:16">
      <c r="A10" s="1" t="s">
        <v>58</v>
      </c>
      <c r="B10" s="3" t="s">
        <v>59</v>
      </c>
      <c r="C10" s="1">
        <v>13614857744</v>
      </c>
      <c r="D10" s="1" t="s">
        <v>60</v>
      </c>
      <c r="E10" s="1" t="s">
        <v>61</v>
      </c>
      <c r="F10" s="1" t="s">
        <v>62</v>
      </c>
      <c r="G10" s="3">
        <v>1</v>
      </c>
      <c r="H10" s="1">
        <v>3252</v>
      </c>
      <c r="J10" s="38" t="s">
        <v>58</v>
      </c>
      <c r="K10" s="38" t="s">
        <v>317</v>
      </c>
      <c r="L10" s="39">
        <v>3252</v>
      </c>
      <c r="M10" s="39">
        <f t="shared" si="0"/>
        <v>3252</v>
      </c>
      <c r="N10" s="38"/>
      <c r="O10">
        <f t="shared" si="1"/>
        <v>1</v>
      </c>
      <c r="P10">
        <f t="shared" si="2"/>
        <v>1</v>
      </c>
    </row>
    <row r="11" ht="40.5" spans="1:16">
      <c r="A11" s="13" t="s">
        <v>146</v>
      </c>
      <c r="B11" s="14" t="s">
        <v>147</v>
      </c>
      <c r="C11" s="13">
        <v>13274845068</v>
      </c>
      <c r="D11" s="15" t="s">
        <v>148</v>
      </c>
      <c r="E11" s="16" t="s">
        <v>149</v>
      </c>
      <c r="F11" s="1" t="s">
        <v>136</v>
      </c>
      <c r="G11" s="3">
        <v>1</v>
      </c>
      <c r="H11" s="12">
        <v>1251</v>
      </c>
      <c r="J11" s="38" t="s">
        <v>318</v>
      </c>
      <c r="K11" s="38" t="s">
        <v>147</v>
      </c>
      <c r="L11" s="39">
        <v>1251</v>
      </c>
      <c r="M11" s="39">
        <f t="shared" si="0"/>
        <v>1251</v>
      </c>
      <c r="N11" s="38"/>
      <c r="O11">
        <f t="shared" si="1"/>
        <v>2</v>
      </c>
      <c r="P11">
        <f t="shared" si="2"/>
        <v>1</v>
      </c>
    </row>
    <row r="12" ht="40.5" spans="1:16">
      <c r="A12" s="17" t="s">
        <v>137</v>
      </c>
      <c r="B12" s="18" t="s">
        <v>138</v>
      </c>
      <c r="C12" s="1">
        <v>15248325525</v>
      </c>
      <c r="D12" s="12" t="s">
        <v>139</v>
      </c>
      <c r="E12" s="1" t="s">
        <v>140</v>
      </c>
      <c r="F12" s="1" t="s">
        <v>136</v>
      </c>
      <c r="G12" s="3">
        <v>1</v>
      </c>
      <c r="H12" s="1">
        <v>1251</v>
      </c>
      <c r="J12" s="38" t="s">
        <v>137</v>
      </c>
      <c r="K12" s="38" t="s">
        <v>138</v>
      </c>
      <c r="L12" s="39">
        <v>1251</v>
      </c>
      <c r="M12" s="39">
        <f t="shared" si="0"/>
        <v>1251</v>
      </c>
      <c r="N12" s="38"/>
      <c r="O12">
        <f t="shared" si="1"/>
        <v>1</v>
      </c>
      <c r="P12">
        <f t="shared" si="2"/>
        <v>1</v>
      </c>
    </row>
    <row r="13" ht="24" spans="1:16">
      <c r="A13" s="1" t="s">
        <v>188</v>
      </c>
      <c r="B13" s="3" t="s">
        <v>189</v>
      </c>
      <c r="C13" s="1">
        <v>13500637932</v>
      </c>
      <c r="D13" s="1" t="s">
        <v>190</v>
      </c>
      <c r="E13" s="1" t="s">
        <v>191</v>
      </c>
      <c r="F13" s="1" t="s">
        <v>192</v>
      </c>
      <c r="G13" s="3">
        <v>1</v>
      </c>
      <c r="H13" s="1">
        <v>1251</v>
      </c>
      <c r="J13" s="38" t="s">
        <v>188</v>
      </c>
      <c r="K13" s="38" t="s">
        <v>189</v>
      </c>
      <c r="L13" s="39">
        <v>1251</v>
      </c>
      <c r="M13" s="39">
        <f t="shared" si="0"/>
        <v>1251</v>
      </c>
      <c r="N13" s="38"/>
      <c r="O13">
        <f t="shared" si="1"/>
        <v>1</v>
      </c>
      <c r="P13">
        <f t="shared" si="2"/>
        <v>1</v>
      </c>
    </row>
    <row r="14" ht="24" spans="1:16">
      <c r="A14" s="1" t="s">
        <v>110</v>
      </c>
      <c r="B14" s="3" t="s">
        <v>111</v>
      </c>
      <c r="C14" s="1">
        <v>13145253918</v>
      </c>
      <c r="D14" s="1" t="s">
        <v>112</v>
      </c>
      <c r="E14" s="1" t="s">
        <v>113</v>
      </c>
      <c r="F14" s="1" t="s">
        <v>114</v>
      </c>
      <c r="G14" s="3">
        <v>1</v>
      </c>
      <c r="H14" s="1">
        <v>3252</v>
      </c>
      <c r="J14" s="38" t="s">
        <v>110</v>
      </c>
      <c r="K14" s="38" t="s">
        <v>111</v>
      </c>
      <c r="L14" s="39">
        <v>3252</v>
      </c>
      <c r="M14" s="39">
        <f t="shared" si="0"/>
        <v>3252</v>
      </c>
      <c r="N14" s="38"/>
      <c r="O14">
        <f t="shared" si="1"/>
        <v>1</v>
      </c>
      <c r="P14">
        <f t="shared" si="2"/>
        <v>1</v>
      </c>
    </row>
    <row r="15" ht="24" spans="1:16">
      <c r="A15" s="1" t="s">
        <v>127</v>
      </c>
      <c r="B15" s="3" t="s">
        <v>128</v>
      </c>
      <c r="C15" s="1">
        <v>15847525891</v>
      </c>
      <c r="D15" s="1" t="s">
        <v>129</v>
      </c>
      <c r="E15" s="1" t="s">
        <v>130</v>
      </c>
      <c r="F15" s="1" t="s">
        <v>131</v>
      </c>
      <c r="G15" s="3">
        <v>1</v>
      </c>
      <c r="H15" s="1">
        <v>1251</v>
      </c>
      <c r="J15" s="38" t="s">
        <v>127</v>
      </c>
      <c r="K15" s="38" t="s">
        <v>128</v>
      </c>
      <c r="L15" s="39">
        <v>1251</v>
      </c>
      <c r="M15" s="39">
        <f t="shared" si="0"/>
        <v>1251</v>
      </c>
      <c r="N15" s="38"/>
      <c r="O15">
        <f t="shared" si="1"/>
        <v>1</v>
      </c>
      <c r="P15">
        <f t="shared" si="2"/>
        <v>1</v>
      </c>
    </row>
    <row r="16" ht="24" spans="1:16">
      <c r="A16" s="19" t="s">
        <v>319</v>
      </c>
      <c r="B16" s="20" t="s">
        <v>320</v>
      </c>
      <c r="C16" s="19">
        <v>18747348717</v>
      </c>
      <c r="D16" s="1" t="s">
        <v>321</v>
      </c>
      <c r="E16" s="1" t="s">
        <v>322</v>
      </c>
      <c r="F16" s="1" t="s">
        <v>237</v>
      </c>
      <c r="G16" s="3">
        <v>1</v>
      </c>
      <c r="H16" s="1">
        <v>3252</v>
      </c>
      <c r="J16" s="38" t="s">
        <v>319</v>
      </c>
      <c r="K16" s="38" t="s">
        <v>320</v>
      </c>
      <c r="L16" s="39">
        <v>3252</v>
      </c>
      <c r="M16" s="39">
        <f t="shared" si="0"/>
        <v>3252</v>
      </c>
      <c r="N16" s="38"/>
      <c r="O16">
        <f t="shared" si="1"/>
        <v>1</v>
      </c>
      <c r="P16">
        <f t="shared" si="2"/>
        <v>1</v>
      </c>
    </row>
    <row r="17" ht="40.5" spans="1:16">
      <c r="A17" s="1" t="s">
        <v>323</v>
      </c>
      <c r="B17" s="21" t="s">
        <v>324</v>
      </c>
      <c r="C17" s="1">
        <v>15248352557</v>
      </c>
      <c r="D17" s="1" t="s">
        <v>325</v>
      </c>
      <c r="E17" s="1" t="s">
        <v>326</v>
      </c>
      <c r="F17" s="1" t="s">
        <v>210</v>
      </c>
      <c r="G17" s="3">
        <v>1</v>
      </c>
      <c r="H17" s="1">
        <v>1251</v>
      </c>
      <c r="J17" s="38" t="s">
        <v>323</v>
      </c>
      <c r="K17" s="38" t="s">
        <v>324</v>
      </c>
      <c r="L17" s="39">
        <v>1251</v>
      </c>
      <c r="M17" s="39">
        <f t="shared" si="0"/>
        <v>1251</v>
      </c>
      <c r="N17" s="38"/>
      <c r="O17">
        <f t="shared" ref="O17:O28" si="3">IF(A17=J17,1,2)</f>
        <v>1</v>
      </c>
      <c r="P17">
        <f t="shared" ref="P17:P28" si="4">IF(H17=M17,1,2)</f>
        <v>1</v>
      </c>
    </row>
    <row r="18" ht="24" spans="1:16">
      <c r="A18" s="12" t="s">
        <v>254</v>
      </c>
      <c r="B18" s="22" t="s">
        <v>255</v>
      </c>
      <c r="C18" s="1">
        <v>13614850488</v>
      </c>
      <c r="D18" s="1" t="s">
        <v>256</v>
      </c>
      <c r="E18" s="1" t="s">
        <v>257</v>
      </c>
      <c r="F18" s="1" t="s">
        <v>258</v>
      </c>
      <c r="G18" s="3">
        <v>1</v>
      </c>
      <c r="H18" s="1">
        <v>1251</v>
      </c>
      <c r="J18" s="38" t="s">
        <v>254</v>
      </c>
      <c r="K18" s="38" t="s">
        <v>255</v>
      </c>
      <c r="L18" s="39">
        <v>1251</v>
      </c>
      <c r="M18" s="39">
        <f t="shared" si="0"/>
        <v>1251</v>
      </c>
      <c r="N18" s="38"/>
      <c r="O18">
        <f t="shared" si="3"/>
        <v>1</v>
      </c>
      <c r="P18">
        <f t="shared" si="4"/>
        <v>1</v>
      </c>
    </row>
    <row r="19" ht="40.5" spans="1:16">
      <c r="A19" s="13" t="s">
        <v>151</v>
      </c>
      <c r="B19" s="14" t="s">
        <v>152</v>
      </c>
      <c r="C19" s="13">
        <v>15004903112</v>
      </c>
      <c r="D19" s="15" t="s">
        <v>153</v>
      </c>
      <c r="E19" s="16" t="s">
        <v>154</v>
      </c>
      <c r="F19" s="1" t="s">
        <v>136</v>
      </c>
      <c r="G19" s="3">
        <v>1</v>
      </c>
      <c r="H19" s="12">
        <v>1251</v>
      </c>
      <c r="J19" s="38" t="s">
        <v>151</v>
      </c>
      <c r="K19" s="38" t="s">
        <v>152</v>
      </c>
      <c r="L19" s="39">
        <v>1251</v>
      </c>
      <c r="M19" s="39">
        <f t="shared" si="0"/>
        <v>1251</v>
      </c>
      <c r="N19" s="38"/>
      <c r="O19">
        <f t="shared" si="3"/>
        <v>1</v>
      </c>
      <c r="P19">
        <f t="shared" si="4"/>
        <v>1</v>
      </c>
    </row>
    <row r="20" ht="40.5" spans="1:16">
      <c r="A20" s="18" t="s">
        <v>159</v>
      </c>
      <c r="B20" s="18" t="s">
        <v>160</v>
      </c>
      <c r="C20" s="1">
        <v>15949447688</v>
      </c>
      <c r="D20" s="1" t="s">
        <v>161</v>
      </c>
      <c r="E20" s="1" t="s">
        <v>162</v>
      </c>
      <c r="F20" s="1" t="s">
        <v>163</v>
      </c>
      <c r="G20" s="3">
        <v>1</v>
      </c>
      <c r="H20" s="1">
        <v>1251</v>
      </c>
      <c r="J20" s="38" t="s">
        <v>159</v>
      </c>
      <c r="K20" s="38" t="s">
        <v>160</v>
      </c>
      <c r="L20" s="39">
        <v>1251</v>
      </c>
      <c r="M20" s="39">
        <f t="shared" si="0"/>
        <v>1251</v>
      </c>
      <c r="N20" s="38"/>
      <c r="O20">
        <f t="shared" si="3"/>
        <v>1</v>
      </c>
      <c r="P20">
        <f t="shared" si="4"/>
        <v>1</v>
      </c>
    </row>
    <row r="21" ht="24" spans="1:16">
      <c r="A21" s="1" t="s">
        <v>63</v>
      </c>
      <c r="B21" s="3" t="s">
        <v>64</v>
      </c>
      <c r="C21" s="1">
        <v>15148736056</v>
      </c>
      <c r="D21" s="1" t="s">
        <v>65</v>
      </c>
      <c r="E21" s="1" t="s">
        <v>66</v>
      </c>
      <c r="F21" s="1" t="s">
        <v>62</v>
      </c>
      <c r="G21" s="3">
        <v>1</v>
      </c>
      <c r="H21" s="1">
        <v>3252</v>
      </c>
      <c r="J21" s="38" t="s">
        <v>63</v>
      </c>
      <c r="K21" s="38" t="s">
        <v>327</v>
      </c>
      <c r="L21" s="39">
        <v>3252</v>
      </c>
      <c r="M21" s="39">
        <f t="shared" si="0"/>
        <v>3252</v>
      </c>
      <c r="N21" s="38"/>
      <c r="O21">
        <f t="shared" si="3"/>
        <v>1</v>
      </c>
      <c r="P21">
        <f t="shared" si="4"/>
        <v>1</v>
      </c>
    </row>
    <row r="22" ht="24" spans="1:16">
      <c r="A22" s="1" t="s">
        <v>38</v>
      </c>
      <c r="B22" s="3" t="s">
        <v>39</v>
      </c>
      <c r="C22" s="1">
        <v>15149911878</v>
      </c>
      <c r="D22" s="23" t="s">
        <v>40</v>
      </c>
      <c r="E22" s="12" t="s">
        <v>41</v>
      </c>
      <c r="F22" s="12" t="s">
        <v>37</v>
      </c>
      <c r="G22" s="3">
        <v>1</v>
      </c>
      <c r="H22" s="12">
        <v>3252</v>
      </c>
      <c r="J22" s="38" t="s">
        <v>38</v>
      </c>
      <c r="K22" s="38" t="s">
        <v>39</v>
      </c>
      <c r="L22" s="39">
        <v>3252</v>
      </c>
      <c r="M22" s="39">
        <f t="shared" si="0"/>
        <v>3252</v>
      </c>
      <c r="N22" s="38"/>
      <c r="O22">
        <f t="shared" si="3"/>
        <v>1</v>
      </c>
      <c r="P22">
        <f t="shared" si="4"/>
        <v>1</v>
      </c>
    </row>
    <row r="23" ht="24" spans="1:16">
      <c r="A23" s="1" t="s">
        <v>242</v>
      </c>
      <c r="B23" s="3" t="s">
        <v>243</v>
      </c>
      <c r="C23" s="1">
        <v>15047536447</v>
      </c>
      <c r="D23" s="1" t="s">
        <v>244</v>
      </c>
      <c r="E23" s="1" t="s">
        <v>245</v>
      </c>
      <c r="F23" s="1" t="s">
        <v>237</v>
      </c>
      <c r="G23" s="3">
        <v>1</v>
      </c>
      <c r="H23" s="1">
        <v>1251</v>
      </c>
      <c r="J23" s="38" t="s">
        <v>242</v>
      </c>
      <c r="K23" s="38" t="s">
        <v>243</v>
      </c>
      <c r="L23" s="39">
        <v>1251</v>
      </c>
      <c r="M23" s="39">
        <f t="shared" si="0"/>
        <v>1251</v>
      </c>
      <c r="N23" s="38"/>
      <c r="O23">
        <f t="shared" si="3"/>
        <v>1</v>
      </c>
      <c r="P23">
        <f t="shared" si="4"/>
        <v>1</v>
      </c>
    </row>
    <row r="24" ht="24" spans="1:16">
      <c r="A24" s="4" t="s">
        <v>263</v>
      </c>
      <c r="B24" s="24" t="s">
        <v>264</v>
      </c>
      <c r="C24" s="4">
        <v>13847585707</v>
      </c>
      <c r="D24" s="1" t="s">
        <v>265</v>
      </c>
      <c r="E24" s="1" t="s">
        <v>266</v>
      </c>
      <c r="F24" s="1" t="s">
        <v>267</v>
      </c>
      <c r="G24" s="3">
        <v>1</v>
      </c>
      <c r="H24" s="1">
        <v>1251</v>
      </c>
      <c r="J24" s="38" t="s">
        <v>263</v>
      </c>
      <c r="K24" s="38" t="s">
        <v>328</v>
      </c>
      <c r="L24" s="39">
        <v>1251</v>
      </c>
      <c r="M24" s="39">
        <f t="shared" si="0"/>
        <v>1251</v>
      </c>
      <c r="N24" s="38"/>
      <c r="O24">
        <f t="shared" si="3"/>
        <v>1</v>
      </c>
      <c r="P24">
        <f t="shared" si="4"/>
        <v>1</v>
      </c>
    </row>
    <row r="25" ht="24" spans="1:16">
      <c r="A25" s="1" t="s">
        <v>87</v>
      </c>
      <c r="B25" s="3" t="s">
        <v>88</v>
      </c>
      <c r="C25" s="1">
        <v>13847584951</v>
      </c>
      <c r="D25" s="1" t="s">
        <v>89</v>
      </c>
      <c r="E25" s="1" t="s">
        <v>90</v>
      </c>
      <c r="F25" s="1" t="s">
        <v>91</v>
      </c>
      <c r="G25" s="3">
        <v>1</v>
      </c>
      <c r="H25" s="1">
        <v>1251</v>
      </c>
      <c r="J25" s="38" t="s">
        <v>87</v>
      </c>
      <c r="K25" s="38" t="s">
        <v>88</v>
      </c>
      <c r="L25" s="39">
        <v>1251</v>
      </c>
      <c r="M25" s="39">
        <f t="shared" si="0"/>
        <v>1251</v>
      </c>
      <c r="N25" s="38"/>
      <c r="O25">
        <f t="shared" si="3"/>
        <v>1</v>
      </c>
      <c r="P25">
        <f t="shared" si="4"/>
        <v>1</v>
      </c>
    </row>
    <row r="26" ht="24" spans="1:16">
      <c r="A26" s="25" t="s">
        <v>96</v>
      </c>
      <c r="B26" s="3" t="s">
        <v>97</v>
      </c>
      <c r="C26" s="1">
        <v>13080253837</v>
      </c>
      <c r="D26" s="1" t="s">
        <v>98</v>
      </c>
      <c r="E26" s="1" t="s">
        <v>99</v>
      </c>
      <c r="F26" s="1" t="s">
        <v>100</v>
      </c>
      <c r="G26" s="3">
        <v>1</v>
      </c>
      <c r="H26" s="1">
        <v>3252</v>
      </c>
      <c r="J26" s="38" t="s">
        <v>96</v>
      </c>
      <c r="K26" s="38" t="s">
        <v>97</v>
      </c>
      <c r="L26" s="39">
        <v>3252</v>
      </c>
      <c r="M26" s="39">
        <f t="shared" si="0"/>
        <v>3252</v>
      </c>
      <c r="N26" s="38"/>
      <c r="O26">
        <f t="shared" si="3"/>
        <v>1</v>
      </c>
      <c r="P26">
        <f t="shared" si="4"/>
        <v>1</v>
      </c>
    </row>
    <row r="27" ht="24" spans="1:16">
      <c r="A27" s="26" t="s">
        <v>105</v>
      </c>
      <c r="B27" s="3" t="s">
        <v>106</v>
      </c>
      <c r="C27" s="1">
        <v>15847567525</v>
      </c>
      <c r="D27" s="1" t="s">
        <v>107</v>
      </c>
      <c r="E27" s="1" t="s">
        <v>108</v>
      </c>
      <c r="F27" s="1" t="s">
        <v>109</v>
      </c>
      <c r="G27" s="3">
        <v>1</v>
      </c>
      <c r="H27" s="1">
        <v>3252</v>
      </c>
      <c r="J27" s="38" t="s">
        <v>105</v>
      </c>
      <c r="K27" s="38" t="s">
        <v>106</v>
      </c>
      <c r="L27" s="39">
        <v>3252</v>
      </c>
      <c r="M27" s="39">
        <f t="shared" si="0"/>
        <v>3252</v>
      </c>
      <c r="N27" s="38"/>
      <c r="O27">
        <f t="shared" si="3"/>
        <v>1</v>
      </c>
      <c r="P27">
        <f t="shared" si="4"/>
        <v>1</v>
      </c>
    </row>
    <row r="28" ht="24" spans="1:16">
      <c r="A28" s="27" t="s">
        <v>272</v>
      </c>
      <c r="B28" s="28" t="s">
        <v>273</v>
      </c>
      <c r="C28" s="1">
        <v>13488551806</v>
      </c>
      <c r="D28" s="29" t="s">
        <v>274</v>
      </c>
      <c r="E28" s="1" t="s">
        <v>275</v>
      </c>
      <c r="F28" s="1" t="s">
        <v>276</v>
      </c>
      <c r="G28" s="3">
        <v>1</v>
      </c>
      <c r="H28" s="1">
        <v>1251</v>
      </c>
      <c r="J28" s="38" t="s">
        <v>272</v>
      </c>
      <c r="K28" s="38" t="s">
        <v>273</v>
      </c>
      <c r="L28" s="39">
        <v>1251</v>
      </c>
      <c r="M28" s="39">
        <f t="shared" si="0"/>
        <v>1251</v>
      </c>
      <c r="N28" s="38"/>
      <c r="O28">
        <f t="shared" si="3"/>
        <v>1</v>
      </c>
      <c r="P28">
        <f t="shared" si="4"/>
        <v>1</v>
      </c>
    </row>
    <row r="29" ht="24" spans="1:16">
      <c r="A29" s="27" t="s">
        <v>141</v>
      </c>
      <c r="B29" s="30" t="s">
        <v>142</v>
      </c>
      <c r="C29" s="27" t="s">
        <v>143</v>
      </c>
      <c r="D29" s="29" t="s">
        <v>144</v>
      </c>
      <c r="E29" s="1" t="s">
        <v>145</v>
      </c>
      <c r="F29" s="1" t="s">
        <v>136</v>
      </c>
      <c r="G29" s="3">
        <v>1</v>
      </c>
      <c r="H29" s="1">
        <v>1251</v>
      </c>
      <c r="J29" s="38" t="s">
        <v>141</v>
      </c>
      <c r="K29" s="38" t="s">
        <v>142</v>
      </c>
      <c r="L29" s="39">
        <v>1251</v>
      </c>
      <c r="M29" s="39">
        <f t="shared" si="0"/>
        <v>1251</v>
      </c>
      <c r="N29" s="38"/>
      <c r="O29">
        <f t="shared" ref="O29:O47" si="5">IF(A29=J29,1,2)</f>
        <v>1</v>
      </c>
      <c r="P29">
        <f t="shared" ref="P29:P47" si="6">IF(H29=M29,1,2)</f>
        <v>1</v>
      </c>
    </row>
    <row r="30" ht="27" spans="1:16">
      <c r="A30" s="21" t="s">
        <v>197</v>
      </c>
      <c r="B30" s="3" t="s">
        <v>198</v>
      </c>
      <c r="C30" s="1" t="s">
        <v>199</v>
      </c>
      <c r="D30" s="29" t="s">
        <v>200</v>
      </c>
      <c r="E30" s="1" t="s">
        <v>201</v>
      </c>
      <c r="F30" s="1" t="s">
        <v>202</v>
      </c>
      <c r="G30" s="3">
        <v>1</v>
      </c>
      <c r="H30" s="1">
        <v>1251</v>
      </c>
      <c r="J30" s="38" t="s">
        <v>197</v>
      </c>
      <c r="K30" s="38" t="s">
        <v>198</v>
      </c>
      <c r="L30" s="39">
        <v>1251</v>
      </c>
      <c r="M30" s="39">
        <f t="shared" si="0"/>
        <v>1251</v>
      </c>
      <c r="N30" s="38"/>
      <c r="O30">
        <f t="shared" si="5"/>
        <v>1</v>
      </c>
      <c r="P30">
        <f t="shared" si="6"/>
        <v>1</v>
      </c>
    </row>
    <row r="31" ht="40.5" spans="1:16">
      <c r="A31" s="4" t="s">
        <v>123</v>
      </c>
      <c r="B31" s="31" t="s">
        <v>124</v>
      </c>
      <c r="C31" s="4">
        <v>13848856921</v>
      </c>
      <c r="D31" s="1" t="s">
        <v>125</v>
      </c>
      <c r="E31" s="1" t="s">
        <v>126</v>
      </c>
      <c r="F31" s="1" t="s">
        <v>114</v>
      </c>
      <c r="G31" s="3">
        <v>1</v>
      </c>
      <c r="H31" s="1">
        <v>1251</v>
      </c>
      <c r="J31" s="38" t="s">
        <v>123</v>
      </c>
      <c r="K31" s="38" t="s">
        <v>124</v>
      </c>
      <c r="L31" s="39">
        <v>1251</v>
      </c>
      <c r="M31" s="39">
        <f t="shared" si="0"/>
        <v>1251</v>
      </c>
      <c r="N31" s="38"/>
      <c r="O31">
        <f t="shared" si="5"/>
        <v>1</v>
      </c>
      <c r="P31">
        <f t="shared" si="6"/>
        <v>1</v>
      </c>
    </row>
    <row r="32" ht="24" spans="1:16">
      <c r="A32" s="1" t="s">
        <v>33</v>
      </c>
      <c r="B32" s="3" t="s">
        <v>34</v>
      </c>
      <c r="C32" s="1">
        <v>15848560315</v>
      </c>
      <c r="D32" s="1" t="s">
        <v>35</v>
      </c>
      <c r="E32" s="1" t="s">
        <v>36</v>
      </c>
      <c r="F32" s="1" t="s">
        <v>37</v>
      </c>
      <c r="G32" s="3">
        <v>1</v>
      </c>
      <c r="H32" s="1">
        <v>3252</v>
      </c>
      <c r="J32" s="38" t="s">
        <v>33</v>
      </c>
      <c r="K32" s="38" t="s">
        <v>34</v>
      </c>
      <c r="L32" s="39">
        <v>3252</v>
      </c>
      <c r="M32" s="39">
        <f t="shared" si="0"/>
        <v>3252</v>
      </c>
      <c r="N32" s="38"/>
      <c r="O32">
        <f t="shared" si="5"/>
        <v>1</v>
      </c>
      <c r="P32">
        <f t="shared" si="6"/>
        <v>1</v>
      </c>
    </row>
    <row r="33" ht="24" spans="1:16">
      <c r="A33" s="1" t="s">
        <v>259</v>
      </c>
      <c r="B33" s="3" t="s">
        <v>260</v>
      </c>
      <c r="C33" s="1">
        <v>13134756420</v>
      </c>
      <c r="D33" s="1" t="s">
        <v>261</v>
      </c>
      <c r="E33" s="1" t="s">
        <v>262</v>
      </c>
      <c r="F33" s="1" t="s">
        <v>258</v>
      </c>
      <c r="G33" s="3">
        <v>1</v>
      </c>
      <c r="H33" s="1">
        <v>1251</v>
      </c>
      <c r="J33" s="38" t="s">
        <v>259</v>
      </c>
      <c r="K33" s="38" t="s">
        <v>260</v>
      </c>
      <c r="L33" s="39">
        <v>1251</v>
      </c>
      <c r="M33" s="39">
        <f t="shared" si="0"/>
        <v>1251</v>
      </c>
      <c r="N33" s="38"/>
      <c r="O33">
        <f t="shared" si="5"/>
        <v>1</v>
      </c>
      <c r="P33">
        <f t="shared" si="6"/>
        <v>1</v>
      </c>
    </row>
    <row r="34" ht="24" spans="1:16">
      <c r="A34" s="6" t="s">
        <v>277</v>
      </c>
      <c r="B34" s="28" t="s">
        <v>278</v>
      </c>
      <c r="C34" s="4">
        <v>15904752079</v>
      </c>
      <c r="D34" s="29" t="s">
        <v>279</v>
      </c>
      <c r="E34" s="1" t="s">
        <v>280</v>
      </c>
      <c r="F34" s="1" t="s">
        <v>281</v>
      </c>
      <c r="G34" s="3">
        <v>1</v>
      </c>
      <c r="H34" s="1">
        <v>3252</v>
      </c>
      <c r="J34" s="38" t="s">
        <v>277</v>
      </c>
      <c r="K34" s="38" t="s">
        <v>278</v>
      </c>
      <c r="L34" s="39">
        <v>3252</v>
      </c>
      <c r="M34" s="39">
        <f t="shared" si="0"/>
        <v>3252</v>
      </c>
      <c r="N34" s="38"/>
      <c r="O34">
        <f t="shared" si="5"/>
        <v>1</v>
      </c>
      <c r="P34">
        <f t="shared" si="6"/>
        <v>1</v>
      </c>
    </row>
    <row r="35" ht="24" spans="1:16">
      <c r="A35" s="1" t="s">
        <v>299</v>
      </c>
      <c r="B35" s="3" t="s">
        <v>300</v>
      </c>
      <c r="C35" s="1">
        <v>13948147805</v>
      </c>
      <c r="D35" s="1" t="s">
        <v>301</v>
      </c>
      <c r="E35" s="1" t="s">
        <v>302</v>
      </c>
      <c r="F35" s="1" t="s">
        <v>163</v>
      </c>
      <c r="G35" s="3">
        <v>1</v>
      </c>
      <c r="H35" s="1">
        <v>3252</v>
      </c>
      <c r="J35" s="38" t="s">
        <v>299</v>
      </c>
      <c r="K35" s="38" t="s">
        <v>300</v>
      </c>
      <c r="L35" s="39">
        <v>3252</v>
      </c>
      <c r="M35" s="39">
        <f t="shared" si="0"/>
        <v>3252</v>
      </c>
      <c r="N35" s="38" t="s">
        <v>302</v>
      </c>
      <c r="O35">
        <f t="shared" si="5"/>
        <v>1</v>
      </c>
      <c r="P35">
        <f t="shared" si="6"/>
        <v>1</v>
      </c>
    </row>
    <row r="36" ht="24" spans="1:16">
      <c r="A36" s="1" t="s">
        <v>24</v>
      </c>
      <c r="B36" s="3" t="s">
        <v>307</v>
      </c>
      <c r="C36" s="1">
        <v>13948545952</v>
      </c>
      <c r="D36" s="1" t="s">
        <v>308</v>
      </c>
      <c r="E36" s="1" t="s">
        <v>309</v>
      </c>
      <c r="F36" s="1" t="s">
        <v>192</v>
      </c>
      <c r="G36" s="3">
        <v>1</v>
      </c>
      <c r="H36" s="1">
        <v>3252</v>
      </c>
      <c r="J36" s="38" t="s">
        <v>24</v>
      </c>
      <c r="K36" s="38" t="s">
        <v>307</v>
      </c>
      <c r="L36" s="39">
        <v>3252</v>
      </c>
      <c r="M36" s="39">
        <f t="shared" si="0"/>
        <v>3252</v>
      </c>
      <c r="N36" s="38"/>
      <c r="O36">
        <f t="shared" si="5"/>
        <v>1</v>
      </c>
      <c r="P36">
        <f t="shared" si="6"/>
        <v>1</v>
      </c>
    </row>
    <row r="37" ht="24" spans="1:16">
      <c r="A37" s="6" t="s">
        <v>268</v>
      </c>
      <c r="B37" s="28" t="s">
        <v>269</v>
      </c>
      <c r="C37" s="6">
        <v>15248378949</v>
      </c>
      <c r="D37" s="1" t="s">
        <v>270</v>
      </c>
      <c r="E37" s="1" t="s">
        <v>271</v>
      </c>
      <c r="F37" s="1" t="s">
        <v>267</v>
      </c>
      <c r="G37" s="3">
        <v>1</v>
      </c>
      <c r="H37" s="1">
        <v>1251</v>
      </c>
      <c r="J37" s="38" t="s">
        <v>268</v>
      </c>
      <c r="K37" s="38" t="s">
        <v>269</v>
      </c>
      <c r="L37" s="39">
        <v>1251</v>
      </c>
      <c r="M37" s="39">
        <f t="shared" si="0"/>
        <v>1251</v>
      </c>
      <c r="N37" s="38"/>
      <c r="O37">
        <f t="shared" si="5"/>
        <v>1</v>
      </c>
      <c r="P37">
        <f t="shared" si="6"/>
        <v>1</v>
      </c>
    </row>
    <row r="38" ht="40.5" spans="1:16">
      <c r="A38" s="1" t="s">
        <v>17</v>
      </c>
      <c r="B38" s="21" t="s">
        <v>18</v>
      </c>
      <c r="C38" s="1">
        <v>18747546193</v>
      </c>
      <c r="D38" s="1" t="s">
        <v>19</v>
      </c>
      <c r="E38" s="1" t="s">
        <v>20</v>
      </c>
      <c r="F38" s="1" t="s">
        <v>21</v>
      </c>
      <c r="G38" s="3">
        <v>1</v>
      </c>
      <c r="H38" s="1">
        <v>1251</v>
      </c>
      <c r="J38" s="38" t="s">
        <v>17</v>
      </c>
      <c r="K38" s="38" t="s">
        <v>18</v>
      </c>
      <c r="L38" s="39">
        <v>1251</v>
      </c>
      <c r="M38" s="39">
        <f t="shared" si="0"/>
        <v>1251</v>
      </c>
      <c r="N38" s="38"/>
      <c r="O38">
        <f t="shared" si="5"/>
        <v>1</v>
      </c>
      <c r="P38">
        <f t="shared" si="6"/>
        <v>1</v>
      </c>
    </row>
    <row r="39" ht="40.5" spans="1:16">
      <c r="A39" s="1" t="s">
        <v>17</v>
      </c>
      <c r="B39" s="21" t="s">
        <v>18</v>
      </c>
      <c r="C39" s="1">
        <v>18747546193</v>
      </c>
      <c r="D39" s="1" t="s">
        <v>23</v>
      </c>
      <c r="E39" s="1" t="s">
        <v>24</v>
      </c>
      <c r="F39" s="1" t="s">
        <v>21</v>
      </c>
      <c r="G39" s="3">
        <v>1</v>
      </c>
      <c r="H39" s="1">
        <v>1251</v>
      </c>
      <c r="J39" s="38" t="s">
        <v>17</v>
      </c>
      <c r="K39" s="38" t="s">
        <v>18</v>
      </c>
      <c r="L39" s="39">
        <v>1251</v>
      </c>
      <c r="M39" s="39">
        <f t="shared" si="0"/>
        <v>1251</v>
      </c>
      <c r="N39" s="38"/>
      <c r="O39">
        <f t="shared" si="5"/>
        <v>1</v>
      </c>
      <c r="P39">
        <f t="shared" si="6"/>
        <v>1</v>
      </c>
    </row>
    <row r="40" ht="40.5" spans="1:16">
      <c r="A40" s="25" t="s">
        <v>17</v>
      </c>
      <c r="B40" s="21" t="s">
        <v>18</v>
      </c>
      <c r="C40" s="1">
        <v>18747546193</v>
      </c>
      <c r="D40" s="1" t="s">
        <v>25</v>
      </c>
      <c r="E40" s="1" t="s">
        <v>26</v>
      </c>
      <c r="F40" s="1" t="s">
        <v>21</v>
      </c>
      <c r="G40" s="3">
        <v>1</v>
      </c>
      <c r="H40" s="1">
        <v>1251</v>
      </c>
      <c r="J40" s="38" t="s">
        <v>17</v>
      </c>
      <c r="K40" s="38" t="s">
        <v>18</v>
      </c>
      <c r="L40" s="39">
        <v>1251</v>
      </c>
      <c r="M40" s="39">
        <f t="shared" si="0"/>
        <v>1251</v>
      </c>
      <c r="N40" s="38"/>
      <c r="O40">
        <f t="shared" si="5"/>
        <v>1</v>
      </c>
      <c r="P40">
        <f t="shared" si="6"/>
        <v>1</v>
      </c>
    </row>
    <row r="41" ht="24" spans="1:16">
      <c r="A41" s="13" t="s">
        <v>164</v>
      </c>
      <c r="B41" s="14" t="s">
        <v>165</v>
      </c>
      <c r="C41" s="13">
        <v>15847508871</v>
      </c>
      <c r="D41" s="23" t="s">
        <v>166</v>
      </c>
      <c r="E41" s="22" t="s">
        <v>167</v>
      </c>
      <c r="F41" s="12" t="s">
        <v>163</v>
      </c>
      <c r="G41" s="3">
        <v>1</v>
      </c>
      <c r="H41" s="12">
        <v>1251</v>
      </c>
      <c r="J41" s="38" t="s">
        <v>164</v>
      </c>
      <c r="K41" s="38" t="s">
        <v>165</v>
      </c>
      <c r="L41" s="39">
        <v>1251</v>
      </c>
      <c r="M41" s="39">
        <f t="shared" si="0"/>
        <v>1251</v>
      </c>
      <c r="N41" s="38"/>
      <c r="O41">
        <f t="shared" si="5"/>
        <v>1</v>
      </c>
      <c r="P41">
        <f t="shared" si="6"/>
        <v>1</v>
      </c>
    </row>
    <row r="42" ht="40.5" spans="1:16">
      <c r="A42" s="13" t="s">
        <v>155</v>
      </c>
      <c r="B42" s="32" t="s">
        <v>156</v>
      </c>
      <c r="C42" s="13">
        <v>13948583887</v>
      </c>
      <c r="D42" s="15" t="s">
        <v>157</v>
      </c>
      <c r="E42" s="16" t="s">
        <v>158</v>
      </c>
      <c r="F42" s="1" t="s">
        <v>136</v>
      </c>
      <c r="G42" s="3">
        <v>1</v>
      </c>
      <c r="H42" s="12">
        <v>1251</v>
      </c>
      <c r="J42" s="38" t="s">
        <v>155</v>
      </c>
      <c r="K42" s="38" t="s">
        <v>156</v>
      </c>
      <c r="L42" s="39">
        <v>1251</v>
      </c>
      <c r="M42" s="39">
        <f t="shared" si="0"/>
        <v>1251</v>
      </c>
      <c r="N42" s="38"/>
      <c r="O42">
        <f t="shared" si="5"/>
        <v>1</v>
      </c>
      <c r="P42">
        <f t="shared" si="6"/>
        <v>1</v>
      </c>
    </row>
    <row r="43" ht="24" spans="1:16">
      <c r="A43" s="1" t="s">
        <v>115</v>
      </c>
      <c r="B43" s="3" t="s">
        <v>116</v>
      </c>
      <c r="C43" s="1">
        <v>13948952023</v>
      </c>
      <c r="D43" s="1" t="s">
        <v>117</v>
      </c>
      <c r="E43" s="1" t="s">
        <v>118</v>
      </c>
      <c r="F43" s="1" t="s">
        <v>114</v>
      </c>
      <c r="G43" s="3">
        <v>1</v>
      </c>
      <c r="H43" s="1">
        <v>3252</v>
      </c>
      <c r="J43" s="38" t="s">
        <v>115</v>
      </c>
      <c r="K43" s="38" t="s">
        <v>116</v>
      </c>
      <c r="L43" s="39">
        <v>3252</v>
      </c>
      <c r="M43" s="39">
        <f t="shared" si="0"/>
        <v>3252</v>
      </c>
      <c r="N43" s="38"/>
      <c r="O43">
        <f t="shared" si="5"/>
        <v>1</v>
      </c>
      <c r="P43">
        <f t="shared" si="6"/>
        <v>1</v>
      </c>
    </row>
    <row r="44" ht="40.5" spans="1:16">
      <c r="A44" s="4" t="s">
        <v>119</v>
      </c>
      <c r="B44" s="33" t="s">
        <v>120</v>
      </c>
      <c r="C44" s="4">
        <v>15847526855</v>
      </c>
      <c r="D44" s="1" t="s">
        <v>121</v>
      </c>
      <c r="E44" s="1" t="s">
        <v>122</v>
      </c>
      <c r="F44" s="1" t="s">
        <v>114</v>
      </c>
      <c r="G44" s="3">
        <v>1</v>
      </c>
      <c r="H44" s="1">
        <v>1251</v>
      </c>
      <c r="J44" s="38" t="s">
        <v>119</v>
      </c>
      <c r="K44" s="38" t="s">
        <v>120</v>
      </c>
      <c r="L44" s="39">
        <v>1251</v>
      </c>
      <c r="M44" s="39">
        <f t="shared" si="0"/>
        <v>1251</v>
      </c>
      <c r="N44" s="38"/>
      <c r="O44">
        <f t="shared" si="5"/>
        <v>1</v>
      </c>
      <c r="P44">
        <f t="shared" si="6"/>
        <v>1</v>
      </c>
    </row>
    <row r="45" ht="24" spans="1:16">
      <c r="A45" s="1" t="s">
        <v>27</v>
      </c>
      <c r="B45" s="3" t="s">
        <v>28</v>
      </c>
      <c r="C45" s="1">
        <v>13947543317</v>
      </c>
      <c r="D45" s="1" t="s">
        <v>28</v>
      </c>
      <c r="E45" s="1" t="s">
        <v>29</v>
      </c>
      <c r="F45" s="1" t="s">
        <v>21</v>
      </c>
      <c r="G45" s="3">
        <v>1</v>
      </c>
      <c r="H45" s="1">
        <v>1251</v>
      </c>
      <c r="J45" s="38" t="s">
        <v>27</v>
      </c>
      <c r="K45" s="38" t="s">
        <v>329</v>
      </c>
      <c r="L45" s="39">
        <v>1251</v>
      </c>
      <c r="M45" s="39">
        <f t="shared" si="0"/>
        <v>1251</v>
      </c>
      <c r="N45" s="38"/>
      <c r="O45">
        <f t="shared" si="5"/>
        <v>1</v>
      </c>
      <c r="P45">
        <f t="shared" si="6"/>
        <v>1</v>
      </c>
    </row>
    <row r="46" ht="24" spans="1:16">
      <c r="A46" s="1" t="s">
        <v>27</v>
      </c>
      <c r="B46" s="3" t="s">
        <v>30</v>
      </c>
      <c r="C46" s="1" t="s">
        <v>31</v>
      </c>
      <c r="D46" s="1" t="s">
        <v>30</v>
      </c>
      <c r="E46" s="1" t="s">
        <v>32</v>
      </c>
      <c r="F46" s="1" t="s">
        <v>21</v>
      </c>
      <c r="G46" s="3">
        <v>1</v>
      </c>
      <c r="H46" s="1">
        <v>1251</v>
      </c>
      <c r="J46" s="38" t="s">
        <v>27</v>
      </c>
      <c r="K46" s="38" t="s">
        <v>329</v>
      </c>
      <c r="L46" s="39">
        <v>1251</v>
      </c>
      <c r="M46" s="39">
        <f t="shared" si="0"/>
        <v>1251</v>
      </c>
      <c r="N46" s="38"/>
      <c r="O46">
        <f t="shared" si="5"/>
        <v>1</v>
      </c>
      <c r="P46">
        <f t="shared" si="6"/>
        <v>1</v>
      </c>
    </row>
    <row r="47" ht="24" spans="1:16">
      <c r="A47" s="1" t="s">
        <v>246</v>
      </c>
      <c r="B47" s="3" t="s">
        <v>247</v>
      </c>
      <c r="C47" s="1">
        <v>15149950438</v>
      </c>
      <c r="D47" s="1" t="s">
        <v>248</v>
      </c>
      <c r="E47" s="1" t="s">
        <v>249</v>
      </c>
      <c r="F47" s="1" t="s">
        <v>237</v>
      </c>
      <c r="G47" s="3">
        <v>1</v>
      </c>
      <c r="H47" s="1">
        <v>1251</v>
      </c>
      <c r="J47" s="38" t="s">
        <v>246</v>
      </c>
      <c r="K47" s="38" t="s">
        <v>247</v>
      </c>
      <c r="L47" s="39">
        <v>1251</v>
      </c>
      <c r="M47" s="39">
        <f t="shared" si="0"/>
        <v>1251</v>
      </c>
      <c r="N47" s="38"/>
      <c r="O47">
        <f t="shared" si="5"/>
        <v>1</v>
      </c>
      <c r="P47">
        <f t="shared" si="6"/>
        <v>1</v>
      </c>
    </row>
    <row r="48" ht="24" spans="1:16">
      <c r="A48" s="1" t="s">
        <v>178</v>
      </c>
      <c r="B48" s="3" t="s">
        <v>179</v>
      </c>
      <c r="C48" s="1">
        <v>13948546376</v>
      </c>
      <c r="D48" s="1" t="s">
        <v>180</v>
      </c>
      <c r="E48" s="1" t="s">
        <v>181</v>
      </c>
      <c r="F48" s="1" t="s">
        <v>182</v>
      </c>
      <c r="G48" s="3">
        <v>1</v>
      </c>
      <c r="H48" s="1">
        <v>1251</v>
      </c>
      <c r="J48" s="38" t="s">
        <v>178</v>
      </c>
      <c r="K48" s="38" t="s">
        <v>179</v>
      </c>
      <c r="L48" s="39">
        <v>1251</v>
      </c>
      <c r="M48" s="39">
        <f t="shared" si="0"/>
        <v>1251</v>
      </c>
      <c r="N48" s="38"/>
      <c r="O48">
        <f t="shared" ref="O48:O63" si="7">IF(A48=J48,1,2)</f>
        <v>1</v>
      </c>
      <c r="P48">
        <f t="shared" ref="P48:P63" si="8">IF(H48=M48,1,2)</f>
        <v>1</v>
      </c>
    </row>
    <row r="49" ht="24" spans="1:16">
      <c r="A49" s="19" t="s">
        <v>250</v>
      </c>
      <c r="B49" s="34" t="s">
        <v>251</v>
      </c>
      <c r="C49" s="19">
        <v>15750573935</v>
      </c>
      <c r="D49" s="1" t="s">
        <v>252</v>
      </c>
      <c r="E49" s="1" t="s">
        <v>253</v>
      </c>
      <c r="F49" s="1" t="s">
        <v>237</v>
      </c>
      <c r="G49" s="3">
        <v>1</v>
      </c>
      <c r="H49" s="1">
        <v>1251</v>
      </c>
      <c r="J49" s="38" t="s">
        <v>250</v>
      </c>
      <c r="K49" s="38" t="s">
        <v>251</v>
      </c>
      <c r="L49" s="39">
        <v>1251</v>
      </c>
      <c r="M49" s="39">
        <f t="shared" si="0"/>
        <v>1251</v>
      </c>
      <c r="N49" s="38"/>
      <c r="O49">
        <f t="shared" si="7"/>
        <v>1</v>
      </c>
      <c r="P49">
        <f t="shared" si="8"/>
        <v>1</v>
      </c>
    </row>
    <row r="50" ht="24" spans="1:16">
      <c r="A50" s="1" t="s">
        <v>238</v>
      </c>
      <c r="B50" s="3" t="s">
        <v>239</v>
      </c>
      <c r="C50" s="1">
        <v>13739946057</v>
      </c>
      <c r="D50" s="1" t="s">
        <v>240</v>
      </c>
      <c r="E50" s="1" t="s">
        <v>241</v>
      </c>
      <c r="F50" s="1" t="s">
        <v>237</v>
      </c>
      <c r="G50" s="3">
        <v>1</v>
      </c>
      <c r="H50" s="1">
        <v>1251</v>
      </c>
      <c r="J50" s="38" t="s">
        <v>238</v>
      </c>
      <c r="K50" s="38" t="s">
        <v>239</v>
      </c>
      <c r="L50" s="39">
        <v>1251</v>
      </c>
      <c r="M50" s="39">
        <f t="shared" si="0"/>
        <v>1251</v>
      </c>
      <c r="N50" s="38"/>
      <c r="O50">
        <f t="shared" si="7"/>
        <v>1</v>
      </c>
      <c r="P50">
        <f t="shared" si="8"/>
        <v>1</v>
      </c>
    </row>
    <row r="51" ht="24" spans="1:16">
      <c r="A51" s="1" t="s">
        <v>132</v>
      </c>
      <c r="B51" s="3" t="s">
        <v>133</v>
      </c>
      <c r="C51" s="1">
        <v>13190882631</v>
      </c>
      <c r="D51" s="1" t="s">
        <v>134</v>
      </c>
      <c r="E51" s="1" t="s">
        <v>135</v>
      </c>
      <c r="F51" s="1" t="s">
        <v>136</v>
      </c>
      <c r="G51" s="3">
        <v>1</v>
      </c>
      <c r="H51" s="1">
        <v>1251</v>
      </c>
      <c r="J51" s="38" t="s">
        <v>132</v>
      </c>
      <c r="K51" s="38" t="s">
        <v>133</v>
      </c>
      <c r="L51" s="39">
        <v>1251</v>
      </c>
      <c r="M51" s="39">
        <f t="shared" si="0"/>
        <v>1251</v>
      </c>
      <c r="N51" s="38"/>
      <c r="O51">
        <f t="shared" si="7"/>
        <v>1</v>
      </c>
      <c r="P51">
        <f t="shared" si="8"/>
        <v>1</v>
      </c>
    </row>
    <row r="52" ht="24" spans="1:16">
      <c r="A52" s="35" t="s">
        <v>183</v>
      </c>
      <c r="B52" s="72" t="s">
        <v>184</v>
      </c>
      <c r="C52" s="35">
        <v>14747578202</v>
      </c>
      <c r="D52" s="36" t="s">
        <v>185</v>
      </c>
      <c r="E52" s="10" t="s">
        <v>186</v>
      </c>
      <c r="F52" s="7" t="s">
        <v>182</v>
      </c>
      <c r="G52" s="11">
        <v>1</v>
      </c>
      <c r="H52" s="7">
        <v>1251</v>
      </c>
      <c r="J52" s="38" t="s">
        <v>183</v>
      </c>
      <c r="K52" s="38" t="s">
        <v>184</v>
      </c>
      <c r="L52" s="39">
        <v>1251</v>
      </c>
      <c r="M52" s="39">
        <f t="shared" si="0"/>
        <v>1251</v>
      </c>
      <c r="N52" s="38"/>
      <c r="O52">
        <f t="shared" si="7"/>
        <v>1</v>
      </c>
      <c r="P52">
        <f t="shared" si="8"/>
        <v>1</v>
      </c>
    </row>
    <row r="53" ht="24" spans="1:16">
      <c r="A53" s="1" t="s">
        <v>193</v>
      </c>
      <c r="B53" s="3" t="s">
        <v>194</v>
      </c>
      <c r="C53" s="1">
        <v>15848653701</v>
      </c>
      <c r="D53" s="1" t="s">
        <v>195</v>
      </c>
      <c r="E53" s="1" t="s">
        <v>196</v>
      </c>
      <c r="F53" s="1" t="s">
        <v>192</v>
      </c>
      <c r="G53" s="3">
        <v>1</v>
      </c>
      <c r="H53" s="1">
        <v>1251</v>
      </c>
      <c r="J53" s="38" t="s">
        <v>193</v>
      </c>
      <c r="K53" s="38" t="s">
        <v>194</v>
      </c>
      <c r="L53" s="39">
        <v>1251</v>
      </c>
      <c r="M53" s="39">
        <f t="shared" si="0"/>
        <v>1251</v>
      </c>
      <c r="N53" s="38"/>
      <c r="O53">
        <f t="shared" si="7"/>
        <v>1</v>
      </c>
      <c r="P53">
        <f t="shared" si="8"/>
        <v>1</v>
      </c>
    </row>
    <row r="54" ht="24" spans="1:16">
      <c r="A54" s="1" t="s">
        <v>212</v>
      </c>
      <c r="B54" s="3" t="s">
        <v>213</v>
      </c>
      <c r="C54" s="1">
        <v>15047524135</v>
      </c>
      <c r="D54" s="1" t="s">
        <v>214</v>
      </c>
      <c r="E54" s="1" t="s">
        <v>215</v>
      </c>
      <c r="F54" s="1" t="s">
        <v>210</v>
      </c>
      <c r="G54" s="3">
        <v>1</v>
      </c>
      <c r="H54" s="1">
        <v>1251</v>
      </c>
      <c r="J54" s="38" t="s">
        <v>212</v>
      </c>
      <c r="K54" s="38" t="s">
        <v>213</v>
      </c>
      <c r="L54" s="39">
        <v>1251</v>
      </c>
      <c r="M54" s="39">
        <f t="shared" si="0"/>
        <v>1251</v>
      </c>
      <c r="N54" s="38"/>
      <c r="O54">
        <f t="shared" si="7"/>
        <v>1</v>
      </c>
      <c r="P54">
        <f t="shared" si="8"/>
        <v>1</v>
      </c>
    </row>
    <row r="55" ht="24" spans="1:16">
      <c r="A55" s="1" t="s">
        <v>92</v>
      </c>
      <c r="B55" s="3" t="s">
        <v>93</v>
      </c>
      <c r="C55" s="1">
        <v>15849593148</v>
      </c>
      <c r="D55" s="1" t="s">
        <v>94</v>
      </c>
      <c r="E55" s="1" t="s">
        <v>95</v>
      </c>
      <c r="F55" s="1" t="s">
        <v>91</v>
      </c>
      <c r="G55" s="3">
        <v>1</v>
      </c>
      <c r="H55" s="1">
        <v>3252</v>
      </c>
      <c r="J55" s="38" t="s">
        <v>92</v>
      </c>
      <c r="K55" s="38" t="s">
        <v>93</v>
      </c>
      <c r="L55" s="39">
        <v>3252</v>
      </c>
      <c r="M55" s="39">
        <f t="shared" si="0"/>
        <v>3252</v>
      </c>
      <c r="N55" s="38"/>
      <c r="O55">
        <f t="shared" si="7"/>
        <v>1</v>
      </c>
      <c r="P55">
        <f t="shared" si="8"/>
        <v>1</v>
      </c>
    </row>
    <row r="56" ht="24" spans="1:16">
      <c r="A56" s="1" t="s">
        <v>225</v>
      </c>
      <c r="B56" s="3" t="s">
        <v>226</v>
      </c>
      <c r="C56" s="1">
        <v>15147020213</v>
      </c>
      <c r="D56" s="1" t="s">
        <v>227</v>
      </c>
      <c r="E56" s="1" t="s">
        <v>228</v>
      </c>
      <c r="F56" s="1" t="s">
        <v>224</v>
      </c>
      <c r="G56" s="3">
        <v>1</v>
      </c>
      <c r="H56" s="1">
        <v>3252</v>
      </c>
      <c r="J56" s="38" t="s">
        <v>225</v>
      </c>
      <c r="K56" s="38" t="s">
        <v>226</v>
      </c>
      <c r="L56" s="39">
        <v>3252</v>
      </c>
      <c r="M56" s="39">
        <f t="shared" si="0"/>
        <v>3252</v>
      </c>
      <c r="N56" s="38"/>
      <c r="O56">
        <f t="shared" si="7"/>
        <v>1</v>
      </c>
      <c r="P56">
        <f t="shared" si="8"/>
        <v>1</v>
      </c>
    </row>
    <row r="57" ht="24" spans="1:16">
      <c r="A57" s="4" t="s">
        <v>101</v>
      </c>
      <c r="B57" s="37" t="s">
        <v>102</v>
      </c>
      <c r="C57" s="4">
        <v>15647557263</v>
      </c>
      <c r="D57" s="1" t="s">
        <v>103</v>
      </c>
      <c r="E57" s="1" t="s">
        <v>104</v>
      </c>
      <c r="F57" s="1" t="s">
        <v>100</v>
      </c>
      <c r="G57" s="3">
        <v>1</v>
      </c>
      <c r="H57" s="1">
        <v>1251</v>
      </c>
      <c r="J57" s="38" t="s">
        <v>101</v>
      </c>
      <c r="K57" s="38" t="s">
        <v>102</v>
      </c>
      <c r="L57" s="39">
        <v>1251</v>
      </c>
      <c r="M57" s="39">
        <f t="shared" si="0"/>
        <v>1251</v>
      </c>
      <c r="N57" s="38"/>
      <c r="O57">
        <f t="shared" si="7"/>
        <v>1</v>
      </c>
      <c r="P57">
        <f t="shared" si="8"/>
        <v>1</v>
      </c>
    </row>
    <row r="58" ht="24" spans="1:16">
      <c r="A58" s="1" t="s">
        <v>330</v>
      </c>
      <c r="B58" s="3" t="s">
        <v>331</v>
      </c>
      <c r="C58" s="1">
        <v>13948587433</v>
      </c>
      <c r="D58" s="1" t="s">
        <v>332</v>
      </c>
      <c r="E58" s="1" t="s">
        <v>333</v>
      </c>
      <c r="F58" s="1" t="s">
        <v>86</v>
      </c>
      <c r="G58" s="3">
        <v>1</v>
      </c>
      <c r="H58" s="1">
        <v>3252</v>
      </c>
      <c r="J58" s="38" t="s">
        <v>330</v>
      </c>
      <c r="K58" s="38" t="s">
        <v>334</v>
      </c>
      <c r="L58" s="39">
        <v>3252</v>
      </c>
      <c r="M58" s="39">
        <f t="shared" si="0"/>
        <v>3252</v>
      </c>
      <c r="N58" s="38"/>
      <c r="O58">
        <f t="shared" si="7"/>
        <v>1</v>
      </c>
      <c r="P58">
        <f t="shared" si="8"/>
        <v>1</v>
      </c>
    </row>
    <row r="59" ht="24" spans="1:16">
      <c r="A59" s="1" t="s">
        <v>335</v>
      </c>
      <c r="B59" s="3" t="s">
        <v>207</v>
      </c>
      <c r="C59" s="1">
        <v>13948959092</v>
      </c>
      <c r="D59" s="1" t="s">
        <v>208</v>
      </c>
      <c r="E59" s="1" t="s">
        <v>209</v>
      </c>
      <c r="F59" s="1" t="s">
        <v>210</v>
      </c>
      <c r="G59" s="3">
        <v>1</v>
      </c>
      <c r="H59" s="1">
        <v>3252</v>
      </c>
      <c r="J59" s="38" t="s">
        <v>335</v>
      </c>
      <c r="K59" s="38" t="s">
        <v>207</v>
      </c>
      <c r="L59" s="39">
        <v>3252</v>
      </c>
      <c r="M59" s="39">
        <f t="shared" si="0"/>
        <v>3252</v>
      </c>
      <c r="N59" s="38"/>
      <c r="O59">
        <f t="shared" si="7"/>
        <v>1</v>
      </c>
      <c r="P59">
        <f t="shared" si="8"/>
        <v>1</v>
      </c>
    </row>
    <row r="60" ht="24" spans="1:16">
      <c r="A60" s="1" t="s">
        <v>216</v>
      </c>
      <c r="B60" s="3" t="s">
        <v>217</v>
      </c>
      <c r="C60" s="1">
        <v>13191544760</v>
      </c>
      <c r="D60" s="1" t="s">
        <v>218</v>
      </c>
      <c r="E60" s="1" t="s">
        <v>219</v>
      </c>
      <c r="F60" s="1" t="s">
        <v>210</v>
      </c>
      <c r="G60" s="3">
        <v>1</v>
      </c>
      <c r="H60" s="1">
        <v>1251</v>
      </c>
      <c r="J60" s="38" t="s">
        <v>216</v>
      </c>
      <c r="K60" s="38" t="s">
        <v>217</v>
      </c>
      <c r="L60" s="39">
        <v>1251</v>
      </c>
      <c r="M60" s="39">
        <f t="shared" si="0"/>
        <v>1251</v>
      </c>
      <c r="N60" s="38"/>
      <c r="O60">
        <f t="shared" si="7"/>
        <v>1</v>
      </c>
      <c r="P60">
        <f t="shared" si="8"/>
        <v>1</v>
      </c>
    </row>
    <row r="61" ht="24" spans="1:16">
      <c r="A61" s="1" t="s">
        <v>229</v>
      </c>
      <c r="B61" s="3" t="s">
        <v>230</v>
      </c>
      <c r="C61" s="1">
        <v>15848653730</v>
      </c>
      <c r="D61" s="1" t="s">
        <v>231</v>
      </c>
      <c r="E61" s="1" t="s">
        <v>232</v>
      </c>
      <c r="F61" s="1" t="s">
        <v>224</v>
      </c>
      <c r="G61" s="3">
        <v>1</v>
      </c>
      <c r="H61" s="1">
        <v>1251</v>
      </c>
      <c r="J61" s="38" t="s">
        <v>229</v>
      </c>
      <c r="K61" s="38" t="s">
        <v>230</v>
      </c>
      <c r="L61" s="39">
        <v>1251</v>
      </c>
      <c r="M61" s="39">
        <f t="shared" si="0"/>
        <v>1251</v>
      </c>
      <c r="N61" s="38"/>
      <c r="O61">
        <f t="shared" si="7"/>
        <v>1</v>
      </c>
      <c r="P61">
        <f t="shared" si="8"/>
        <v>1</v>
      </c>
    </row>
    <row r="62" ht="24" spans="1:16">
      <c r="A62" s="1" t="s">
        <v>233</v>
      </c>
      <c r="B62" s="3" t="s">
        <v>234</v>
      </c>
      <c r="C62" s="1">
        <v>13754059781</v>
      </c>
      <c r="D62" s="1" t="s">
        <v>235</v>
      </c>
      <c r="E62" s="1" t="s">
        <v>236</v>
      </c>
      <c r="F62" s="1" t="s">
        <v>237</v>
      </c>
      <c r="G62" s="3">
        <v>1</v>
      </c>
      <c r="H62" s="1">
        <v>1251</v>
      </c>
      <c r="J62" s="38" t="s">
        <v>233</v>
      </c>
      <c r="K62" s="38" t="s">
        <v>234</v>
      </c>
      <c r="L62" s="39">
        <v>1251</v>
      </c>
      <c r="M62" s="39">
        <f t="shared" si="0"/>
        <v>1251</v>
      </c>
      <c r="N62" s="38"/>
      <c r="O62">
        <f t="shared" si="7"/>
        <v>1</v>
      </c>
      <c r="P62">
        <f t="shared" si="8"/>
        <v>1</v>
      </c>
    </row>
    <row r="63" spans="1:16">
      <c r="A63" s="35" t="s">
        <v>246</v>
      </c>
      <c r="B63" s="72" t="s">
        <v>247</v>
      </c>
      <c r="C63" s="35">
        <v>15149950438</v>
      </c>
      <c r="D63" s="36" t="s">
        <v>293</v>
      </c>
      <c r="E63" s="35" t="s">
        <v>294</v>
      </c>
      <c r="F63" s="7" t="s">
        <v>237</v>
      </c>
      <c r="G63" s="11">
        <v>1</v>
      </c>
      <c r="H63" s="7">
        <v>1251</v>
      </c>
      <c r="O63">
        <f t="shared" si="7"/>
        <v>2</v>
      </c>
      <c r="P63">
        <f t="shared" si="8"/>
        <v>2</v>
      </c>
    </row>
  </sheetData>
  <sortState ref="A1:H63">
    <sortCondition ref="A1:A63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北栀</cp:lastModifiedBy>
  <dcterms:created xsi:type="dcterms:W3CDTF">2006-09-13T11:21:00Z</dcterms:created>
  <dcterms:modified xsi:type="dcterms:W3CDTF">2023-06-15T00:57:25Z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AE0E883D1D454FD18C20CCD6D9AA7591_13</vt:lpwstr>
  </property>
</Properties>
</file>