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<sst xmlns="http://schemas.openxmlformats.org/spreadsheetml/2006/main" count="186" uniqueCount="85">
  <si>
    <t>奈曼旗城乡低保户公示名单</t>
  </si>
  <si>
    <t>属地：      公示： 6 户 7  人                                        公示时间： 4月23日</t>
  </si>
  <si>
    <t>序号</t>
  </si>
  <si>
    <t>属地</t>
  </si>
  <si>
    <t>户主姓名</t>
  </si>
  <si>
    <t>家庭成员姓名</t>
  </si>
  <si>
    <t>与户主关系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</si>
  <si>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</si>
  <si>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</si>
  <si>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</si>
  <si>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</si>
  <si>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</si>
  <si>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</si>
  <si>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</si>
  <si>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</si>
  <si>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</si>
  <si>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</si>
  <si>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</si>
  <si>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</si>
  <si>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</si>
  <si>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</si>
  <si>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情况说明</t>
  </si>
  <si>
    <t>低收入家庭重病重残单人施保</t>
  </si>
  <si>
    <t>渐退机制</t>
  </si>
  <si>
    <t>白音他拉</t>
  </si>
  <si>
    <t>杨树发</t>
  </si>
  <si>
    <t>户主</t>
  </si>
  <si>
    <t>农业</t>
  </si>
  <si>
    <t>已婚</t>
  </si>
  <si>
    <t>腰间盘突出、腰椎骨质增生</t>
  </si>
  <si>
    <t>无业</t>
  </si>
  <si>
    <t>土地（8亩女儿种）</t>
  </si>
  <si>
    <t>缴纳养老保险</t>
  </si>
  <si>
    <t>18247589853</t>
  </si>
  <si>
    <t>C1</t>
  </si>
  <si>
    <t>杨树发以前享受低保、后来取消、后搭伙、一直没办结婚证</t>
  </si>
  <si>
    <t>赵梅荣</t>
  </si>
  <si>
    <t>妻子</t>
  </si>
  <si>
    <t>腰间盘突出、气管炎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</si>
  <si>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</si>
  <si>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</si>
  <si>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</si>
  <si>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</si>
  <si>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</si>
  <si>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</si>
  <si>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</si>
  <si>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</si>
  <si>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</si>
  <si>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王守信</t>
  </si>
  <si>
    <t>脑梗后遗症</t>
  </si>
  <si>
    <t>务农</t>
  </si>
  <si>
    <t>土地（6亩自种）</t>
  </si>
  <si>
    <t>15144953890</t>
  </si>
  <si>
    <t>王守信单人施保</t>
  </si>
  <si>
    <t>刘桂平</t>
  </si>
  <si>
    <t>高血压、慢性胃炎</t>
  </si>
  <si>
    <t>王青海</t>
  </si>
  <si>
    <t>脑梗死、高压二级</t>
  </si>
  <si>
    <t>土地（10亩自种）</t>
  </si>
  <si>
    <t>15148715041</t>
  </si>
  <si>
    <t>王青海脑梗死现在恢复的挺好，走路稍微有些困难，门桂华风湿脚大拇指疼，没有病例</t>
  </si>
  <si>
    <t>王青海单人施保</t>
  </si>
  <si>
    <t>门桂华</t>
  </si>
  <si>
    <t>风湿</t>
  </si>
  <si>
    <t>其他收入（20只羊）</t>
  </si>
  <si>
    <t>李银</t>
  </si>
  <si>
    <t>心脏病</t>
  </si>
  <si>
    <t>14747532606</t>
  </si>
  <si>
    <t>李银在赤峰住院不在家</t>
  </si>
  <si>
    <t>任国琴</t>
  </si>
  <si>
    <t>听力三级</t>
  </si>
  <si>
    <t>秦学</t>
  </si>
  <si>
    <t>未婚</t>
  </si>
  <si>
    <t>风湿性关节炎</t>
  </si>
  <si>
    <t>轻活儿</t>
  </si>
  <si>
    <t>土地（2.6亩外包）</t>
  </si>
  <si>
    <t>18547584481</t>
  </si>
  <si>
    <t>以前在外打工、回来两年了，一直没结过婚</t>
  </si>
  <si>
    <t>宋福江</t>
  </si>
  <si>
    <t>多发腔隙性脑梗死</t>
  </si>
  <si>
    <t>土地（13亩*400元/亩外包）</t>
  </si>
  <si>
    <t>15849589180</t>
  </si>
  <si>
    <t>宋福江单人施保</t>
  </si>
  <si>
    <t>钟淑平</t>
  </si>
  <si>
    <t>腰突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</si>
</sst>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workbookViewId="0">
      <pane ySplit="3" topLeftCell="A7" activePane="bottomLeft" state="frozen"/>
      <selection/>
      <selection pane="bottomLeft" activeCell="A2" sqref="A2:V2"/>
    </sheetView>
  </sheetViews>
  <sheetFormatPr defaultColWidth="9" defaultRowHeight="31" customHeight="1"/>
  <cols>
    <col min="1" max="1" width="3.63333333333333" customWidth="1"/>
    <col min="2" max="2" width="5" customWidth="1"/>
    <col min="3" max="3" width="4.75" customWidth="1"/>
    <col min="4" max="7" width="6.375" customWidth="1"/>
    <col min="8" max="8" width="7.875" customWidth="1"/>
    <col min="9" max="9" width="6.5" customWidth="1"/>
    <col min="10" max="11" width="4.13333333333333" customWidth="1"/>
    <col min="13" max="13" width="6.25" customWidth="1"/>
    <col min="14" max="14" width="7.25" customWidth="1"/>
    <col min="15" max="15" width="6.5" customWidth="1"/>
    <col min="16" max="16" width="3.13333333333333" customWidth="1"/>
    <col min="17" max="17" width="6" customWidth="1"/>
    <col min="18" max="18" width="3.5" customWidth="1"/>
    <col min="19" max="19" width="3.625" customWidth="1"/>
    <col min="20" max="20" width="7.125" customWidth="1"/>
    <col min="21" max="21" width="5.88333333333333" customWidth="1"/>
    <col min="22" max="22" width="5" customWidth="1"/>
  </cols>
  <sheetData>
    <row r="1" customHeight="1" spans="1:22">
      <c r="A1" s="1" t="s">
        <v>0</v>
      </c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</row>
    <row r="2" customHeight="1" spans="1:22">
      <c r="A2" s="3" t="s">
        <v>1</v>
      </c>
      <c r="B2" s="3"/>
      <c r="C2" s="3"/>
      <c r="D2" s="3"/>
      <c r="E2" s="3"/>
      <c r="F2" s="3"/>
      <c r="G2" s="3"/>
      <c r="H2" s="4"/>
      <c r="I2" s="4"/>
      <c r="J2" s="3"/>
      <c r="K2" s="3"/>
      <c r="L2" s="3"/>
      <c r="M2" s="3"/>
      <c r="N2" s="3"/>
      <c r="O2" s="3"/>
      <c r="P2" s="3"/>
      <c r="Q2" s="3"/>
      <c r="R2" s="4"/>
      <c r="S2" s="3"/>
      <c r="T2" s="3"/>
      <c r="U2" s="3"/>
      <c r="V2" s="3"/>
    </row>
    <row r="3" ht="60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6" t="s">
        <v>16</v>
      </c>
      <c r="P3" s="6" t="s">
        <v>17</v>
      </c>
      <c r="Q3" s="6" t="s">
        <v>18</v>
      </c>
      <c r="R3" s="21" t="s">
        <v>19</v>
      </c>
      <c r="S3" s="21" t="s">
        <v>20</v>
      </c>
      <c r="T3" s="5" t="s">
        <v>21</v>
      </c>
      <c r="U3" s="8" t="s">
        <v>22</v>
      </c>
      <c r="V3" s="8" t="s">
        <v>23</v>
      </c>
    </row>
    <row r="4" customHeight="1" spans="1:22">
      <c r="A4" s="9">
        <v>1</v>
      </c>
      <c r="B4" s="10" t="s">
        <v>24</v>
      </c>
      <c r="C4" s="10" t="s">
        <v>25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/>
      <c r="K4" s="18"/>
      <c r="L4" s="9" t="s">
        <v>31</v>
      </c>
      <c r="M4" s="9">
        <v>1760</v>
      </c>
      <c r="N4" s="9" t="s">
        <v>32</v>
      </c>
      <c r="O4" s="9"/>
      <c r="P4" s="18"/>
      <c r="Q4" s="22" t="s">
        <v>33</v>
      </c>
      <c r="R4" s="9">
        <v>1</v>
      </c>
      <c r="S4" s="9" t="s">
        <v>34</v>
      </c>
      <c r="T4" s="9" t="s">
        <v>35</v>
      </c>
      <c r="U4" s="18"/>
      <c r="V4" s="10"/>
    </row>
    <row r="5" customHeight="1" spans="1:22">
      <c r="A5" s="9"/>
      <c r="B5" s="11"/>
      <c r="C5" s="11"/>
      <c r="D5" s="9" t="s">
        <v>36</v>
      </c>
      <c r="E5" s="9" t="s">
        <v>37</v>
      </c>
      <c r="F5" s="9" t="s">
        <v>27</v>
      </c>
      <c r="G5" s="9" t="s">
        <v>28</v>
      </c>
      <c r="H5" s="12" t="s">
        <v>38</v>
      </c>
      <c r="I5" s="9" t="s">
        <v>30</v>
      </c>
      <c r="J5" s="9"/>
      <c r="K5" s="19"/>
      <c r="L5" s="9" t="s">
        <v>39</v>
      </c>
      <c r="M5" s="9">
        <v>2522</v>
      </c>
      <c r="N5" s="9" t="s">
        <v>40</v>
      </c>
      <c r="O5" s="9">
        <v>780</v>
      </c>
      <c r="P5" s="19"/>
      <c r="Q5" s="9"/>
      <c r="R5" s="9"/>
      <c r="S5" s="9"/>
      <c r="T5" s="9"/>
      <c r="U5" s="19"/>
      <c r="V5" s="11"/>
    </row>
    <row r="6" customHeight="1" spans="1:22">
      <c r="A6" s="9"/>
      <c r="B6" s="11"/>
      <c r="C6" s="11"/>
      <c r="D6" s="9"/>
      <c r="E6" s="9"/>
      <c r="F6" s="9"/>
      <c r="G6" s="9"/>
      <c r="H6" s="12"/>
      <c r="I6" s="9"/>
      <c r="J6" s="9"/>
      <c r="K6" s="19"/>
      <c r="L6" s="9" t="s">
        <v>41</v>
      </c>
      <c r="M6" s="9">
        <v>8253</v>
      </c>
      <c r="N6" s="9" t="s">
        <v>42</v>
      </c>
      <c r="O6" s="9"/>
      <c r="P6" s="19"/>
      <c r="Q6" s="9"/>
      <c r="R6" s="9"/>
      <c r="S6" s="9"/>
      <c r="T6" s="9"/>
      <c r="U6" s="19"/>
      <c r="V6" s="11"/>
    </row>
    <row r="7" customHeight="1" spans="1:22">
      <c r="A7" s="9"/>
      <c r="B7" s="11"/>
      <c r="C7" s="11"/>
      <c r="D7" s="12"/>
      <c r="E7" s="13"/>
      <c r="F7" s="9"/>
      <c r="G7" s="9"/>
      <c r="H7" s="12"/>
      <c r="I7" s="9"/>
      <c r="J7" s="9"/>
      <c r="K7" s="19"/>
      <c r="L7" s="9" t="s">
        <v>43</v>
      </c>
      <c r="M7" s="9"/>
      <c r="N7" s="9" t="s">
        <v>44</v>
      </c>
      <c r="O7" s="9">
        <v>780</v>
      </c>
      <c r="P7" s="19"/>
      <c r="Q7" s="9"/>
      <c r="R7" s="9"/>
      <c r="S7" s="9"/>
      <c r="T7" s="9"/>
      <c r="U7" s="19"/>
      <c r="V7" s="11"/>
    </row>
    <row r="8" customHeight="1" spans="1:22">
      <c r="A8" s="9"/>
      <c r="B8" s="11"/>
      <c r="C8" s="11"/>
      <c r="D8" s="12"/>
      <c r="E8" s="13"/>
      <c r="F8" s="9"/>
      <c r="G8" s="14"/>
      <c r="H8" s="12"/>
      <c r="I8" s="9"/>
      <c r="J8" s="9"/>
      <c r="K8" s="19"/>
      <c r="L8" s="9" t="s">
        <v>45</v>
      </c>
      <c r="M8" s="9"/>
      <c r="N8" s="9" t="s">
        <v>46</v>
      </c>
      <c r="O8" s="18">
        <v>5877.5</v>
      </c>
      <c r="P8" s="19"/>
      <c r="Q8" s="9"/>
      <c r="R8" s="9"/>
      <c r="S8" s="9"/>
      <c r="T8" s="9"/>
      <c r="U8" s="19"/>
      <c r="V8" s="11"/>
    </row>
    <row r="9" customHeight="1" spans="1:22">
      <c r="A9" s="9"/>
      <c r="B9" s="15"/>
      <c r="C9" s="15"/>
      <c r="D9" s="16"/>
      <c r="E9" s="13"/>
      <c r="F9" s="17"/>
      <c r="G9" s="14"/>
      <c r="H9" s="12"/>
      <c r="I9" s="9"/>
      <c r="J9" s="9"/>
      <c r="K9" s="20"/>
      <c r="L9" s="9" t="s">
        <v>47</v>
      </c>
      <c r="M9" s="9">
        <f>SUM(M4:M8)</f>
        <v>12535</v>
      </c>
      <c r="N9" s="9"/>
      <c r="O9" s="20"/>
      <c r="P9" s="20"/>
      <c r="Q9" s="9"/>
      <c r="R9" s="9"/>
      <c r="S9" s="9"/>
      <c r="T9" s="9"/>
      <c r="U9" s="20"/>
      <c r="V9" s="15"/>
    </row>
    <row r="10" customHeight="1" spans="1:22">
      <c r="A10" s="9">
        <v>2</v>
      </c>
      <c r="B10" s="10" t="s">
        <v>24</v>
      </c>
      <c r="C10" s="10" t="s">
        <v>48</v>
      </c>
      <c r="D10" s="9" t="s">
        <v>48</v>
      </c>
      <c r="E10" s="9" t="s">
        <v>26</v>
      </c>
      <c r="F10" s="9" t="s">
        <v>27</v>
      </c>
      <c r="G10" s="9" t="s">
        <v>28</v>
      </c>
      <c r="H10" s="9" t="s">
        <v>49</v>
      </c>
      <c r="I10" s="9" t="s">
        <v>50</v>
      </c>
      <c r="J10" s="9"/>
      <c r="K10" s="18"/>
      <c r="L10" s="9" t="s">
        <v>51</v>
      </c>
      <c r="M10" s="9">
        <v>2640</v>
      </c>
      <c r="N10" s="9" t="s">
        <v>32</v>
      </c>
      <c r="O10" s="9"/>
      <c r="P10" s="18"/>
      <c r="Q10" s="22" t="s">
        <v>52</v>
      </c>
      <c r="R10" s="9">
        <v>1</v>
      </c>
      <c r="T10" s="9"/>
      <c r="U10" s="18" t="s">
        <v>53</v>
      </c>
      <c r="V10" s="10"/>
    </row>
    <row r="11" customHeight="1" spans="1:22">
      <c r="A11" s="9"/>
      <c r="B11" s="11"/>
      <c r="C11" s="11"/>
      <c r="D11" s="9" t="s">
        <v>54</v>
      </c>
      <c r="E11" s="9" t="s">
        <v>37</v>
      </c>
      <c r="F11" s="9" t="s">
        <v>27</v>
      </c>
      <c r="G11" s="9" t="s">
        <v>28</v>
      </c>
      <c r="H11" s="12" t="s">
        <v>55</v>
      </c>
      <c r="I11" s="9" t="s">
        <v>50</v>
      </c>
      <c r="J11" s="9"/>
      <c r="K11" s="19"/>
      <c r="L11" s="9" t="s">
        <v>39</v>
      </c>
      <c r="M11" s="9">
        <v>2425</v>
      </c>
      <c r="N11" s="9" t="s">
        <v>40</v>
      </c>
      <c r="O11" s="9">
        <v>780</v>
      </c>
      <c r="P11" s="19"/>
      <c r="Q11" s="9"/>
      <c r="R11" s="9"/>
      <c r="T11" s="9"/>
      <c r="U11" s="19"/>
      <c r="V11" s="11"/>
    </row>
    <row r="12" customHeight="1" spans="1:22">
      <c r="A12" s="9"/>
      <c r="B12" s="11"/>
      <c r="C12" s="11"/>
      <c r="D12" s="9"/>
      <c r="E12" s="9"/>
      <c r="F12" s="9"/>
      <c r="G12" s="9"/>
      <c r="H12" s="12"/>
      <c r="I12" s="9"/>
      <c r="J12" s="9"/>
      <c r="K12" s="19"/>
      <c r="L12" s="9" t="s">
        <v>41</v>
      </c>
      <c r="M12" s="9">
        <v>5920</v>
      </c>
      <c r="N12" s="9" t="s">
        <v>42</v>
      </c>
      <c r="O12" s="9"/>
      <c r="P12" s="19"/>
      <c r="Q12" s="9"/>
      <c r="R12" s="9"/>
      <c r="T12" s="9"/>
      <c r="U12" s="19"/>
      <c r="V12" s="11"/>
    </row>
    <row r="13" customHeight="1" spans="1:22">
      <c r="A13" s="9"/>
      <c r="B13" s="11"/>
      <c r="C13" s="11"/>
      <c r="D13" s="12"/>
      <c r="E13" s="13"/>
      <c r="F13" s="9"/>
      <c r="G13" s="9"/>
      <c r="H13" s="12"/>
      <c r="I13" s="9"/>
      <c r="J13" s="9"/>
      <c r="K13" s="19"/>
      <c r="L13" s="9" t="s">
        <v>43</v>
      </c>
      <c r="M13" s="9">
        <v>2745</v>
      </c>
      <c r="N13" s="9" t="s">
        <v>44</v>
      </c>
      <c r="O13" s="9">
        <v>780</v>
      </c>
      <c r="P13" s="19"/>
      <c r="Q13" s="9"/>
      <c r="R13" s="9"/>
      <c r="T13" s="9"/>
      <c r="U13" s="19"/>
      <c r="V13" s="11"/>
    </row>
    <row r="14" customHeight="1" spans="1:22">
      <c r="A14" s="9"/>
      <c r="B14" s="11"/>
      <c r="C14" s="11"/>
      <c r="D14" s="12"/>
      <c r="E14" s="13"/>
      <c r="F14" s="9"/>
      <c r="G14" s="14"/>
      <c r="H14" s="12"/>
      <c r="I14" s="9"/>
      <c r="J14" s="9"/>
      <c r="K14" s="19"/>
      <c r="L14" s="9" t="s">
        <v>45</v>
      </c>
      <c r="M14" s="9"/>
      <c r="N14" s="9" t="s">
        <v>46</v>
      </c>
      <c r="O14" s="18">
        <v>6475</v>
      </c>
      <c r="P14" s="19"/>
      <c r="Q14" s="9"/>
      <c r="R14" s="9"/>
      <c r="T14" s="9"/>
      <c r="U14" s="19"/>
      <c r="V14" s="11"/>
    </row>
    <row r="15" customHeight="1" spans="1:22">
      <c r="A15" s="9"/>
      <c r="B15" s="15"/>
      <c r="C15" s="15"/>
      <c r="D15" s="16"/>
      <c r="E15" s="13"/>
      <c r="F15" s="17"/>
      <c r="G15" s="14"/>
      <c r="H15" s="12"/>
      <c r="I15" s="9"/>
      <c r="J15" s="9"/>
      <c r="K15" s="20"/>
      <c r="L15" s="9" t="s">
        <v>47</v>
      </c>
      <c r="M15" s="9">
        <f>SUM(M10:M14)</f>
        <v>13730</v>
      </c>
      <c r="N15" s="9"/>
      <c r="O15" s="20"/>
      <c r="P15" s="20"/>
      <c r="Q15" s="9"/>
      <c r="R15" s="9"/>
      <c r="T15" s="9"/>
      <c r="U15" s="20"/>
      <c r="V15" s="15"/>
    </row>
    <row r="16" customHeight="1" spans="1:22">
      <c r="A16" s="9">
        <v>3</v>
      </c>
      <c r="B16" s="10" t="s">
        <v>24</v>
      </c>
      <c r="C16" s="10" t="s">
        <v>56</v>
      </c>
      <c r="D16" s="9" t="s">
        <v>56</v>
      </c>
      <c r="E16" s="9" t="s">
        <v>26</v>
      </c>
      <c r="F16" s="9" t="s">
        <v>27</v>
      </c>
      <c r="G16" s="9" t="s">
        <v>28</v>
      </c>
      <c r="H16" s="9" t="s">
        <v>57</v>
      </c>
      <c r="I16" s="9" t="s">
        <v>30</v>
      </c>
      <c r="J16" s="9"/>
      <c r="K16" s="18"/>
      <c r="L16" s="9" t="s">
        <v>58</v>
      </c>
      <c r="M16" s="9">
        <v>4400</v>
      </c>
      <c r="N16" s="9" t="s">
        <v>32</v>
      </c>
      <c r="O16" s="9"/>
      <c r="P16" s="18"/>
      <c r="Q16" s="22" t="s">
        <v>59</v>
      </c>
      <c r="R16" s="9">
        <v>1</v>
      </c>
      <c r="S16" s="9" t="s">
        <v>34</v>
      </c>
      <c r="T16" s="9" t="s">
        <v>60</v>
      </c>
      <c r="U16" s="18" t="s">
        <v>61</v>
      </c>
      <c r="V16" s="10"/>
    </row>
    <row r="17" customHeight="1" spans="1:22">
      <c r="A17" s="9"/>
      <c r="B17" s="11"/>
      <c r="C17" s="11"/>
      <c r="D17" s="9" t="s">
        <v>62</v>
      </c>
      <c r="E17" s="9" t="s">
        <v>37</v>
      </c>
      <c r="F17" s="9" t="s">
        <v>27</v>
      </c>
      <c r="G17" s="9" t="s">
        <v>28</v>
      </c>
      <c r="H17" s="12" t="s">
        <v>63</v>
      </c>
      <c r="I17" s="9" t="s">
        <v>50</v>
      </c>
      <c r="J17" s="9"/>
      <c r="K17" s="19"/>
      <c r="L17" s="9" t="s">
        <v>39</v>
      </c>
      <c r="M17" s="9">
        <v>2148</v>
      </c>
      <c r="N17" s="9" t="s">
        <v>40</v>
      </c>
      <c r="O17" s="9">
        <v>780</v>
      </c>
      <c r="P17" s="19"/>
      <c r="Q17" s="9"/>
      <c r="R17" s="9"/>
      <c r="S17" s="9"/>
      <c r="T17" s="9"/>
      <c r="U17" s="19"/>
      <c r="V17" s="11"/>
    </row>
    <row r="18" customHeight="1" spans="1:22">
      <c r="A18" s="9"/>
      <c r="B18" s="11"/>
      <c r="C18" s="11"/>
      <c r="D18" s="9"/>
      <c r="E18" s="9"/>
      <c r="F18" s="9"/>
      <c r="G18" s="9"/>
      <c r="H18" s="12"/>
      <c r="I18" s="9"/>
      <c r="J18" s="9"/>
      <c r="K18" s="19"/>
      <c r="L18" s="9" t="s">
        <v>41</v>
      </c>
      <c r="M18" s="9">
        <v>1373</v>
      </c>
      <c r="N18" s="9" t="s">
        <v>42</v>
      </c>
      <c r="O18" s="9">
        <v>4118</v>
      </c>
      <c r="P18" s="19"/>
      <c r="Q18" s="9"/>
      <c r="R18" s="9"/>
      <c r="S18" s="9"/>
      <c r="T18" s="9"/>
      <c r="U18" s="19"/>
      <c r="V18" s="11"/>
    </row>
    <row r="19" customHeight="1" spans="1:22">
      <c r="A19" s="9"/>
      <c r="B19" s="11"/>
      <c r="C19" s="11"/>
      <c r="D19" s="12"/>
      <c r="E19" s="13"/>
      <c r="F19" s="9"/>
      <c r="G19" s="9"/>
      <c r="H19" s="12"/>
      <c r="I19" s="9"/>
      <c r="J19" s="9"/>
      <c r="K19" s="19"/>
      <c r="L19" s="9" t="s">
        <v>43</v>
      </c>
      <c r="M19" s="9">
        <v>9608</v>
      </c>
      <c r="N19" s="9" t="s">
        <v>44</v>
      </c>
      <c r="O19" s="9">
        <f>SUM(O17:O18)</f>
        <v>4898</v>
      </c>
      <c r="P19" s="19"/>
      <c r="Q19" s="9"/>
      <c r="R19" s="9"/>
      <c r="S19" s="9"/>
      <c r="T19" s="9"/>
      <c r="U19" s="19"/>
      <c r="V19" s="11"/>
    </row>
    <row r="20" customHeight="1" spans="1:22">
      <c r="A20" s="9"/>
      <c r="B20" s="11"/>
      <c r="C20" s="11"/>
      <c r="D20" s="12"/>
      <c r="E20" s="13"/>
      <c r="F20" s="9"/>
      <c r="G20" s="14"/>
      <c r="H20" s="12"/>
      <c r="I20" s="9"/>
      <c r="J20" s="9"/>
      <c r="K20" s="19"/>
      <c r="L20" s="9" t="s">
        <v>64</v>
      </c>
      <c r="M20" s="9">
        <v>3000</v>
      </c>
      <c r="N20" s="9" t="s">
        <v>46</v>
      </c>
      <c r="O20" s="18">
        <v>7815.5</v>
      </c>
      <c r="P20" s="19"/>
      <c r="Q20" s="9"/>
      <c r="R20" s="9"/>
      <c r="S20" s="9"/>
      <c r="T20" s="9"/>
      <c r="U20" s="19"/>
      <c r="V20" s="11"/>
    </row>
    <row r="21" customHeight="1" spans="1:22">
      <c r="A21" s="9"/>
      <c r="B21" s="15"/>
      <c r="C21" s="15"/>
      <c r="D21" s="16"/>
      <c r="E21" s="13"/>
      <c r="F21" s="17"/>
      <c r="G21" s="14"/>
      <c r="H21" s="12"/>
      <c r="I21" s="9"/>
      <c r="J21" s="9"/>
      <c r="K21" s="20"/>
      <c r="L21" s="9" t="s">
        <v>47</v>
      </c>
      <c r="M21" s="9">
        <f>SUM(M16:M20)</f>
        <v>20529</v>
      </c>
      <c r="N21" s="9"/>
      <c r="O21" s="20"/>
      <c r="P21" s="20"/>
      <c r="Q21" s="9"/>
      <c r="R21" s="9"/>
      <c r="S21" s="9"/>
      <c r="T21" s="9"/>
      <c r="U21" s="20"/>
      <c r="V21" s="15"/>
    </row>
    <row r="22" customHeight="1" spans="1:22">
      <c r="A22" s="9">
        <v>4</v>
      </c>
      <c r="B22" s="10" t="s">
        <v>24</v>
      </c>
      <c r="C22" s="10" t="s">
        <v>65</v>
      </c>
      <c r="D22" s="9" t="s">
        <v>65</v>
      </c>
      <c r="E22" s="9" t="s">
        <v>26</v>
      </c>
      <c r="F22" s="9" t="s">
        <v>27</v>
      </c>
      <c r="G22" s="9" t="s">
        <v>28</v>
      </c>
      <c r="H22" s="9" t="s">
        <v>66</v>
      </c>
      <c r="I22" s="9" t="s">
        <v>30</v>
      </c>
      <c r="J22" s="9"/>
      <c r="K22" s="18"/>
      <c r="L22" s="9" t="s">
        <v>51</v>
      </c>
      <c r="M22" s="9">
        <v>2640</v>
      </c>
      <c r="N22" s="9" t="s">
        <v>32</v>
      </c>
      <c r="O22" s="9"/>
      <c r="P22" s="18"/>
      <c r="Q22" s="22" t="s">
        <v>67</v>
      </c>
      <c r="R22" s="9">
        <v>2</v>
      </c>
      <c r="S22" s="9" t="s">
        <v>34</v>
      </c>
      <c r="T22" s="9" t="s">
        <v>68</v>
      </c>
      <c r="U22" s="18"/>
      <c r="V22" s="10"/>
    </row>
    <row r="23" customHeight="1" spans="1:22">
      <c r="A23" s="9"/>
      <c r="B23" s="11"/>
      <c r="C23" s="11"/>
      <c r="D23" s="9" t="s">
        <v>69</v>
      </c>
      <c r="E23" s="9" t="s">
        <v>37</v>
      </c>
      <c r="F23" s="9" t="s">
        <v>27</v>
      </c>
      <c r="G23" s="9" t="s">
        <v>28</v>
      </c>
      <c r="H23" s="12" t="s">
        <v>70</v>
      </c>
      <c r="I23" s="9" t="s">
        <v>50</v>
      </c>
      <c r="J23" s="9"/>
      <c r="K23" s="19"/>
      <c r="L23" s="9" t="s">
        <v>39</v>
      </c>
      <c r="M23" s="9">
        <v>2284</v>
      </c>
      <c r="N23" s="9" t="s">
        <v>40</v>
      </c>
      <c r="O23" s="9">
        <v>780</v>
      </c>
      <c r="P23" s="19"/>
      <c r="Q23" s="9"/>
      <c r="R23" s="9"/>
      <c r="S23" s="9"/>
      <c r="T23" s="9"/>
      <c r="U23" s="19"/>
      <c r="V23" s="11"/>
    </row>
    <row r="24" customHeight="1" spans="1:22">
      <c r="A24" s="9"/>
      <c r="B24" s="11"/>
      <c r="C24" s="11"/>
      <c r="D24" s="9"/>
      <c r="E24" s="9"/>
      <c r="F24" s="9"/>
      <c r="G24" s="9"/>
      <c r="H24" s="12"/>
      <c r="I24" s="9"/>
      <c r="J24" s="9"/>
      <c r="K24" s="19"/>
      <c r="L24" s="9" t="s">
        <v>41</v>
      </c>
      <c r="M24" s="9">
        <v>2960</v>
      </c>
      <c r="N24" s="9" t="s">
        <v>42</v>
      </c>
      <c r="O24" s="9"/>
      <c r="P24" s="19"/>
      <c r="Q24" s="9"/>
      <c r="R24" s="9"/>
      <c r="S24" s="9"/>
      <c r="T24" s="9"/>
      <c r="U24" s="19"/>
      <c r="V24" s="11"/>
    </row>
    <row r="25" customHeight="1" spans="1:22">
      <c r="A25" s="9"/>
      <c r="B25" s="11"/>
      <c r="C25" s="11"/>
      <c r="D25" s="12"/>
      <c r="E25" s="13"/>
      <c r="F25" s="9"/>
      <c r="G25" s="9"/>
      <c r="H25" s="12"/>
      <c r="I25" s="9"/>
      <c r="J25" s="9"/>
      <c r="K25" s="19"/>
      <c r="L25" s="9" t="s">
        <v>43</v>
      </c>
      <c r="M25" s="9">
        <v>1373</v>
      </c>
      <c r="N25" s="9" t="s">
        <v>44</v>
      </c>
      <c r="O25" s="9">
        <v>780</v>
      </c>
      <c r="P25" s="19"/>
      <c r="Q25" s="9"/>
      <c r="R25" s="9"/>
      <c r="S25" s="9"/>
      <c r="T25" s="9"/>
      <c r="U25" s="19"/>
      <c r="V25" s="11"/>
    </row>
    <row r="26" customHeight="1" spans="1:22">
      <c r="A26" s="9"/>
      <c r="B26" s="11"/>
      <c r="C26" s="11"/>
      <c r="D26" s="12"/>
      <c r="E26" s="13"/>
      <c r="F26" s="9"/>
      <c r="G26" s="14"/>
      <c r="H26" s="12"/>
      <c r="I26" s="9"/>
      <c r="J26" s="9"/>
      <c r="K26" s="19"/>
      <c r="L26" s="9" t="s">
        <v>45</v>
      </c>
      <c r="M26" s="9"/>
      <c r="N26" s="9" t="s">
        <v>46</v>
      </c>
      <c r="O26" s="18">
        <v>4238.5</v>
      </c>
      <c r="P26" s="19"/>
      <c r="Q26" s="9"/>
      <c r="R26" s="9"/>
      <c r="S26" s="9"/>
      <c r="T26" s="9"/>
      <c r="U26" s="19"/>
      <c r="V26" s="11"/>
    </row>
    <row r="27" customHeight="1" spans="1:22">
      <c r="A27" s="9"/>
      <c r="B27" s="15"/>
      <c r="C27" s="15"/>
      <c r="D27" s="16"/>
      <c r="E27" s="13"/>
      <c r="F27" s="17"/>
      <c r="G27" s="14"/>
      <c r="H27" s="12"/>
      <c r="I27" s="9"/>
      <c r="J27" s="9"/>
      <c r="K27" s="20"/>
      <c r="L27" s="9" t="s">
        <v>47</v>
      </c>
      <c r="M27" s="9">
        <f>SUM(M22:M26)</f>
        <v>9257</v>
      </c>
      <c r="N27" s="9"/>
      <c r="O27" s="20"/>
      <c r="P27" s="20"/>
      <c r="Q27" s="9"/>
      <c r="R27" s="9"/>
      <c r="S27" s="9"/>
      <c r="T27" s="9"/>
      <c r="U27" s="20"/>
      <c r="V27" s="15"/>
    </row>
    <row r="28" customHeight="1" spans="1:22">
      <c r="A28" s="9">
        <v>5</v>
      </c>
      <c r="B28" s="10" t="s">
        <v>24</v>
      </c>
      <c r="C28" s="10" t="s">
        <v>71</v>
      </c>
      <c r="D28" s="9" t="s">
        <v>71</v>
      </c>
      <c r="E28" s="9" t="s">
        <v>26</v>
      </c>
      <c r="F28" s="9" t="s">
        <v>27</v>
      </c>
      <c r="G28" s="9" t="s">
        <v>72</v>
      </c>
      <c r="H28" s="9" t="s">
        <v>73</v>
      </c>
      <c r="I28" s="9" t="s">
        <v>74</v>
      </c>
      <c r="J28" s="9"/>
      <c r="K28" s="18"/>
      <c r="L28" s="9" t="s">
        <v>75</v>
      </c>
      <c r="M28" s="9">
        <v>520</v>
      </c>
      <c r="N28" s="9" t="s">
        <v>32</v>
      </c>
      <c r="O28" s="9">
        <v>200</v>
      </c>
      <c r="P28" s="18"/>
      <c r="Q28" s="22" t="s">
        <v>76</v>
      </c>
      <c r="R28" s="9">
        <v>1</v>
      </c>
      <c r="S28" s="9" t="s">
        <v>34</v>
      </c>
      <c r="T28" s="9" t="s">
        <v>77</v>
      </c>
      <c r="U28" s="18"/>
      <c r="V28" s="10"/>
    </row>
    <row r="29" customHeight="1" spans="1:22">
      <c r="A29" s="9"/>
      <c r="B29" s="11"/>
      <c r="C29" s="11"/>
      <c r="D29" s="9"/>
      <c r="E29" s="9"/>
      <c r="F29" s="9"/>
      <c r="G29" s="9"/>
      <c r="H29" s="12"/>
      <c r="I29" s="9"/>
      <c r="J29" s="9"/>
      <c r="K29" s="19"/>
      <c r="L29" s="9" t="s">
        <v>39</v>
      </c>
      <c r="M29" s="9">
        <v>1009</v>
      </c>
      <c r="N29" s="9" t="s">
        <v>40</v>
      </c>
      <c r="O29" s="9">
        <v>390</v>
      </c>
      <c r="P29" s="19"/>
      <c r="Q29" s="9"/>
      <c r="R29" s="9"/>
      <c r="S29" s="9"/>
      <c r="T29" s="9"/>
      <c r="U29" s="19"/>
      <c r="V29" s="11"/>
    </row>
    <row r="30" customHeight="1" spans="1:22">
      <c r="A30" s="9"/>
      <c r="B30" s="11"/>
      <c r="C30" s="11"/>
      <c r="D30" s="9"/>
      <c r="E30" s="9"/>
      <c r="F30" s="9"/>
      <c r="G30" s="9"/>
      <c r="H30" s="12"/>
      <c r="I30" s="9"/>
      <c r="J30" s="9"/>
      <c r="K30" s="19"/>
      <c r="L30" s="9" t="s">
        <v>41</v>
      </c>
      <c r="M30" s="9"/>
      <c r="N30" s="9" t="s">
        <v>42</v>
      </c>
      <c r="O30" s="9"/>
      <c r="P30" s="19"/>
      <c r="Q30" s="9"/>
      <c r="R30" s="9"/>
      <c r="S30" s="9"/>
      <c r="T30" s="9"/>
      <c r="U30" s="19"/>
      <c r="V30" s="11"/>
    </row>
    <row r="31" customHeight="1" spans="1:22">
      <c r="A31" s="9"/>
      <c r="B31" s="11"/>
      <c r="C31" s="11"/>
      <c r="D31" s="12"/>
      <c r="E31" s="13"/>
      <c r="F31" s="9"/>
      <c r="G31" s="9"/>
      <c r="H31" s="12"/>
      <c r="I31" s="9"/>
      <c r="J31" s="9"/>
      <c r="K31" s="19"/>
      <c r="L31" s="9" t="s">
        <v>43</v>
      </c>
      <c r="M31" s="9">
        <v>4118</v>
      </c>
      <c r="N31" s="9" t="s">
        <v>44</v>
      </c>
      <c r="O31" s="9">
        <f>SUM(O28:O30)</f>
        <v>590</v>
      </c>
      <c r="P31" s="19"/>
      <c r="Q31" s="9"/>
      <c r="R31" s="9"/>
      <c r="S31" s="9"/>
      <c r="T31" s="9"/>
      <c r="U31" s="19"/>
      <c r="V31" s="11"/>
    </row>
    <row r="32" customHeight="1" spans="1:22">
      <c r="A32" s="9"/>
      <c r="B32" s="11"/>
      <c r="C32" s="11"/>
      <c r="D32" s="12"/>
      <c r="E32" s="13"/>
      <c r="F32" s="9"/>
      <c r="G32" s="14"/>
      <c r="H32" s="12"/>
      <c r="I32" s="9"/>
      <c r="J32" s="9"/>
      <c r="K32" s="19"/>
      <c r="L32" s="9" t="s">
        <v>45</v>
      </c>
      <c r="M32" s="9"/>
      <c r="N32" s="9" t="s">
        <v>46</v>
      </c>
      <c r="O32" s="18">
        <f>M33-O31</f>
        <v>5057</v>
      </c>
      <c r="P32" s="19"/>
      <c r="Q32" s="9"/>
      <c r="R32" s="9"/>
      <c r="S32" s="9"/>
      <c r="T32" s="9"/>
      <c r="U32" s="19"/>
      <c r="V32" s="11"/>
    </row>
    <row r="33" customHeight="1" spans="1:22">
      <c r="A33" s="9"/>
      <c r="B33" s="15"/>
      <c r="C33" s="15"/>
      <c r="D33" s="16"/>
      <c r="E33" s="13"/>
      <c r="F33" s="17"/>
      <c r="G33" s="14"/>
      <c r="H33" s="12"/>
      <c r="I33" s="9"/>
      <c r="J33" s="9"/>
      <c r="K33" s="20"/>
      <c r="L33" s="9" t="s">
        <v>47</v>
      </c>
      <c r="M33" s="9">
        <f>SUM(M28:M32)</f>
        <v>5647</v>
      </c>
      <c r="N33" s="9"/>
      <c r="O33" s="20"/>
      <c r="P33" s="20"/>
      <c r="Q33" s="9"/>
      <c r="R33" s="9"/>
      <c r="S33" s="9"/>
      <c r="T33" s="9"/>
      <c r="U33" s="20"/>
      <c r="V33" s="15"/>
    </row>
    <row r="34" customHeight="1" spans="1:22">
      <c r="A34" s="9">
        <v>6</v>
      </c>
      <c r="B34" s="10" t="s">
        <v>24</v>
      </c>
      <c r="C34" s="10" t="s">
        <v>78</v>
      </c>
      <c r="D34" s="9" t="s">
        <v>78</v>
      </c>
      <c r="E34" s="9" t="s">
        <v>26</v>
      </c>
      <c r="F34" s="9" t="s">
        <v>27</v>
      </c>
      <c r="G34" s="9" t="s">
        <v>28</v>
      </c>
      <c r="H34" s="9" t="s">
        <v>79</v>
      </c>
      <c r="I34" s="9" t="s">
        <v>30</v>
      </c>
      <c r="J34" s="9"/>
      <c r="K34" s="18"/>
      <c r="L34" s="9" t="s">
        <v>80</v>
      </c>
      <c r="M34" s="9">
        <v>5200</v>
      </c>
      <c r="N34" s="9" t="s">
        <v>32</v>
      </c>
      <c r="O34" s="9"/>
      <c r="P34" s="18"/>
      <c r="Q34" s="22" t="s">
        <v>81</v>
      </c>
      <c r="R34" s="9">
        <v>1</v>
      </c>
      <c r="S34" s="9" t="s">
        <v>34</v>
      </c>
      <c r="T34" s="9"/>
      <c r="U34" s="18" t="s">
        <v>82</v>
      </c>
      <c r="V34" s="10"/>
    </row>
    <row r="35" customHeight="1" spans="1:22">
      <c r="A35" s="9"/>
      <c r="B35" s="11"/>
      <c r="C35" s="11"/>
      <c r="D35" s="9" t="s">
        <v>83</v>
      </c>
      <c r="E35" s="9" t="s">
        <v>37</v>
      </c>
      <c r="F35" s="9" t="s">
        <v>27</v>
      </c>
      <c r="G35" s="9" t="s">
        <v>28</v>
      </c>
      <c r="H35" s="12" t="s">
        <v>84</v>
      </c>
      <c r="I35" s="9" t="s">
        <v>30</v>
      </c>
      <c r="J35" s="9"/>
      <c r="K35" s="19"/>
      <c r="L35" s="9" t="s">
        <v>39</v>
      </c>
      <c r="M35" s="9">
        <v>3006</v>
      </c>
      <c r="N35" s="9" t="s">
        <v>40</v>
      </c>
      <c r="O35" s="9">
        <v>780</v>
      </c>
      <c r="P35" s="19"/>
      <c r="Q35" s="9"/>
      <c r="R35" s="9"/>
      <c r="S35" s="9"/>
      <c r="T35" s="9"/>
      <c r="U35" s="19"/>
      <c r="V35" s="11"/>
    </row>
    <row r="36" customHeight="1" spans="1:22">
      <c r="A36" s="9"/>
      <c r="B36" s="11"/>
      <c r="C36" s="11"/>
      <c r="D36" s="9"/>
      <c r="E36" s="9"/>
      <c r="F36" s="9"/>
      <c r="G36" s="9"/>
      <c r="H36" s="12"/>
      <c r="I36" s="9"/>
      <c r="J36" s="9"/>
      <c r="K36" s="19"/>
      <c r="L36" s="9" t="s">
        <v>41</v>
      </c>
      <c r="M36" s="9">
        <v>5919</v>
      </c>
      <c r="N36" s="9" t="s">
        <v>42</v>
      </c>
      <c r="O36" s="9"/>
      <c r="P36" s="19"/>
      <c r="Q36" s="9"/>
      <c r="R36" s="9"/>
      <c r="S36" s="9"/>
      <c r="T36" s="9"/>
      <c r="U36" s="19"/>
      <c r="V36" s="11"/>
    </row>
    <row r="37" customHeight="1" spans="1:22">
      <c r="A37" s="9"/>
      <c r="B37" s="11"/>
      <c r="C37" s="11"/>
      <c r="D37" s="12"/>
      <c r="E37" s="13"/>
      <c r="F37" s="9"/>
      <c r="G37" s="9"/>
      <c r="H37" s="12"/>
      <c r="I37" s="9"/>
      <c r="J37" s="9"/>
      <c r="K37" s="19"/>
      <c r="L37" s="9" t="s">
        <v>43</v>
      </c>
      <c r="M37" s="9"/>
      <c r="N37" s="9" t="s">
        <v>44</v>
      </c>
      <c r="O37" s="9">
        <v>780</v>
      </c>
      <c r="P37" s="19"/>
      <c r="Q37" s="9"/>
      <c r="R37" s="9"/>
      <c r="S37" s="9"/>
      <c r="T37" s="9"/>
      <c r="U37" s="19"/>
      <c r="V37" s="11"/>
    </row>
    <row r="38" customHeight="1" spans="1:22">
      <c r="A38" s="9"/>
      <c r="B38" s="11"/>
      <c r="C38" s="11"/>
      <c r="D38" s="12"/>
      <c r="E38" s="13"/>
      <c r="F38" s="9"/>
      <c r="G38" s="14"/>
      <c r="H38" s="12"/>
      <c r="I38" s="9"/>
      <c r="J38" s="9"/>
      <c r="K38" s="19"/>
      <c r="L38" s="9" t="s">
        <v>45</v>
      </c>
      <c r="M38" s="9"/>
      <c r="N38" s="9" t="s">
        <v>46</v>
      </c>
      <c r="O38" s="18">
        <v>6672.5</v>
      </c>
      <c r="P38" s="19"/>
      <c r="Q38" s="9"/>
      <c r="R38" s="9"/>
      <c r="S38" s="9"/>
      <c r="T38" s="9"/>
      <c r="U38" s="19"/>
      <c r="V38" s="11"/>
    </row>
    <row r="39" customHeight="1" spans="1:22">
      <c r="A39" s="9"/>
      <c r="B39" s="15"/>
      <c r="C39" s="15"/>
      <c r="D39" s="16"/>
      <c r="E39" s="13"/>
      <c r="F39" s="17"/>
      <c r="G39" s="14"/>
      <c r="H39" s="12"/>
      <c r="I39" s="9"/>
      <c r="J39" s="9"/>
      <c r="K39" s="20"/>
      <c r="L39" s="9" t="s">
        <v>47</v>
      </c>
      <c r="M39" s="9">
        <f>SUM(M34:M38)</f>
        <v>14125</v>
      </c>
      <c r="N39" s="9"/>
      <c r="O39" s="20"/>
      <c r="P39" s="20"/>
      <c r="Q39" s="9"/>
      <c r="R39" s="9"/>
      <c r="S39" s="9"/>
      <c r="T39" s="9"/>
      <c r="U39" s="20"/>
      <c r="V39" s="15"/>
    </row>
  </sheetData>
  <mergeCells count="85">
    <mergeCell ref="A1:V1"/>
    <mergeCell ref="A2:V2"/>
    <mergeCell ref="A4:A9"/>
    <mergeCell ref="A10:A15"/>
    <mergeCell ref="A16:A21"/>
    <mergeCell ref="A22:A27"/>
    <mergeCell ref="A28:A33"/>
    <mergeCell ref="A34:A39"/>
    <mergeCell ref="B4:B9"/>
    <mergeCell ref="B10:B15"/>
    <mergeCell ref="B16:B21"/>
    <mergeCell ref="B22:B27"/>
    <mergeCell ref="B28:B33"/>
    <mergeCell ref="B34:B39"/>
    <mergeCell ref="C4:C9"/>
    <mergeCell ref="C10:C15"/>
    <mergeCell ref="C16:C21"/>
    <mergeCell ref="C22:C27"/>
    <mergeCell ref="C28:C33"/>
    <mergeCell ref="C34:C39"/>
    <mergeCell ref="J4:J9"/>
    <mergeCell ref="J10:J15"/>
    <mergeCell ref="J16:J21"/>
    <mergeCell ref="J22:J27"/>
    <mergeCell ref="J28:J33"/>
    <mergeCell ref="J34:J39"/>
    <mergeCell ref="K4:K9"/>
    <mergeCell ref="K10:K15"/>
    <mergeCell ref="K16:K21"/>
    <mergeCell ref="K22:K27"/>
    <mergeCell ref="K28:K33"/>
    <mergeCell ref="K34:K39"/>
    <mergeCell ref="N8:N9"/>
    <mergeCell ref="N14:N15"/>
    <mergeCell ref="N20:N21"/>
    <mergeCell ref="N26:N27"/>
    <mergeCell ref="N32:N33"/>
    <mergeCell ref="N38:N39"/>
    <mergeCell ref="O8:O9"/>
    <mergeCell ref="O14:O15"/>
    <mergeCell ref="O20:O21"/>
    <mergeCell ref="O26:O27"/>
    <mergeCell ref="O32:O33"/>
    <mergeCell ref="O38:O39"/>
    <mergeCell ref="P4:P9"/>
    <mergeCell ref="P10:P15"/>
    <mergeCell ref="P16:P21"/>
    <mergeCell ref="P22:P27"/>
    <mergeCell ref="P28:P33"/>
    <mergeCell ref="P34:P39"/>
    <mergeCell ref="Q4:Q9"/>
    <mergeCell ref="Q10:Q15"/>
    <mergeCell ref="Q16:Q21"/>
    <mergeCell ref="Q22:Q27"/>
    <mergeCell ref="Q28:Q33"/>
    <mergeCell ref="Q34:Q39"/>
    <mergeCell ref="R4:R9"/>
    <mergeCell ref="R10:R15"/>
    <mergeCell ref="R16:R21"/>
    <mergeCell ref="R22:R27"/>
    <mergeCell ref="R28:R33"/>
    <mergeCell ref="R34:R39"/>
    <mergeCell ref="S4:S9"/>
    <mergeCell ref="S16:S21"/>
    <mergeCell ref="S22:S27"/>
    <mergeCell ref="S28:S33"/>
    <mergeCell ref="S34:S39"/>
    <mergeCell ref="T4:T9"/>
    <mergeCell ref="T10:T15"/>
    <mergeCell ref="T16:T21"/>
    <mergeCell ref="T22:T27"/>
    <mergeCell ref="T28:T33"/>
    <mergeCell ref="T34:T39"/>
    <mergeCell ref="U4:U9"/>
    <mergeCell ref="U10:U15"/>
    <mergeCell ref="U16:U21"/>
    <mergeCell ref="U22:U27"/>
    <mergeCell ref="U28:U33"/>
    <mergeCell ref="U34:U39"/>
    <mergeCell ref="V4:V9"/>
    <mergeCell ref="V10:V15"/>
    <mergeCell ref="V16:V21"/>
    <mergeCell ref="V22:V27"/>
    <mergeCell ref="V28:V33"/>
    <mergeCell ref="V34:V3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2023-04-19T06:24:00Z</dcterms:created>
  <dcterms:modified xsi:type="dcterms:W3CDTF">2023-04-25T01:17:47Z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AD6DE47FF4ED42D9B49748777B895180_11</vt:lpwstr>
  </property>
  <property fmtid="{D5CDD505-2E9C-101B-9397-08002B2CF9AE}" pid="3" name="KSOProductBuildVer">
    <vt:lpwstr>2052-11.1.0.14036</vt:lpwstr>
  </property>
</Properties>
</file>