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5一般预算支出" sheetId="6" r:id="rId1"/>
  </sheets>
  <calcPr calcId="144525"/>
</workbook>
</file>

<file path=xl/sharedStrings.xml><?xml version="1.0" encoding="utf-8"?>
<sst xmlns="http://schemas.openxmlformats.org/spreadsheetml/2006/main" count="47" uniqueCount="46">
  <si>
    <t>表5</t>
  </si>
  <si>
    <t xml:space="preserve">
</t>
  </si>
  <si>
    <t>一般公共预算支出表</t>
  </si>
  <si>
    <t>单位：万元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</si>
  <si>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</si>
  <si>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</si>
  <si>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</si>
  <si>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</si>
  <si>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</si>
  <si>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</si>
  <si>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</si>
  <si>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</si>
  <si>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201</t>
  </si>
  <si>
    <t>一般公共服务支出</t>
  </si>
  <si>
    <t>20123</t>
  </si>
  <si>
    <t>民族事务</t>
  </si>
  <si>
    <t>2012301</t>
  </si>
  <si>
    <t>行政运行</t>
  </si>
  <si>
    <t>2012350</t>
  </si>
  <si>
    <t>事业运行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</si>
  <si>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</si>
  <si>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</si>
  <si>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</si>
  <si>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</si>
  <si>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</si>
  <si>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</si>
  <si>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</si>
  <si>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</si>
  <si>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2080506</t>
  </si>
  <si>
    <t>机关事业单位职业年金缴费支出</t>
  </si>
  <si>
    <t>20899</t>
  </si>
  <si>
    <t>其他社会保障和就业支出</t>
  </si>
  <si>
    <t>2089999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</si>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</sst>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topLeftCell="A11" workbookViewId="0">
      <selection activeCell="B18" sqref="B18"/>
    </sheetView>
  </sheetViews>
  <sheetFormatPr defaultColWidth="10" defaultRowHeight="14.4" outlineLevelCol="6"/>
  <cols>
    <col min="1" max="1" width="15.3796296296296" customWidth="1"/>
    <col min="2" max="2" width="30.5" customWidth="1"/>
    <col min="3" max="3" width="16" customWidth="1"/>
    <col min="4" max="4" width="14.75" customWidth="1"/>
    <col min="5" max="7" width="20.5" customWidth="1"/>
    <col min="8" max="8" width="9.75" customWidth="1"/>
  </cols>
  <sheetData>
    <row r="1" ht="22.7" customHeight="1" spans="1:7">
      <c r="A1" s="1" t="s">
        <v>0</v>
      </c>
      <c r="B1" s="1"/>
      <c r="C1" s="1"/>
      <c r="D1" s="1"/>
      <c r="E1" s="1"/>
      <c r="F1" s="1"/>
      <c r="G1" s="1" t="s">
        <v>1</v>
      </c>
    </row>
    <row r="2" ht="57" customHeight="1" spans="1:7">
      <c r="A2" s="2" t="s">
        <v>2</v>
      </c>
      <c r="B2" s="2"/>
      <c r="C2" s="2"/>
      <c r="D2" s="2"/>
      <c r="E2" s="2"/>
      <c r="F2" s="2"/>
      <c r="G2" s="2"/>
    </row>
    <row r="3" ht="22.7" customHeight="1" spans="1:7">
      <c r="A3" s="1"/>
      <c r="B3" s="1"/>
      <c r="C3" s="1"/>
      <c r="D3" s="1"/>
      <c r="E3" s="1"/>
      <c r="F3" s="3" t="s">
        <v>3</v>
      </c>
      <c r="G3" s="3"/>
    </row>
    <row r="4" ht="28.5" customHeight="1" spans="1:7">
      <c r="A4" s="4" t="s">
        <v>4</v>
      </c>
      <c r="B4" s="4" t="s">
        <v>5</v>
      </c>
      <c r="C4" s="4" t="s">
        <v>6</v>
      </c>
      <c r="D4" s="4" t="s">
        <v>7</v>
      </c>
      <c r="E4" s="4"/>
      <c r="F4" s="4"/>
      <c r="G4" s="4" t="s">
        <v>8</v>
      </c>
    </row>
    <row r="5" ht="28.5" customHeight="1" spans="1:7">
      <c r="A5" s="4"/>
      <c r="B5" s="4"/>
      <c r="C5" s="4"/>
      <c r="D5" s="4" t="s">
        <v>9</v>
      </c>
      <c r="E5" s="4" t="s">
        <v>10</v>
      </c>
      <c r="F5" s="4" t="s">
        <v>11</v>
      </c>
      <c r="G5" s="4"/>
    </row>
    <row r="6" ht="28.5" customHeight="1" spans="1:7">
      <c r="A6" s="5" t="s">
        <v>12</v>
      </c>
      <c r="B6" s="5" t="s">
        <v>13</v>
      </c>
      <c r="C6" s="6">
        <v>121.5111</v>
      </c>
      <c r="D6" s="6">
        <f t="shared" ref="D6:G6" si="0">D7</f>
        <v>108.5111</v>
      </c>
      <c r="E6" s="6">
        <f t="shared" si="0"/>
        <v>98.7911</v>
      </c>
      <c r="F6" s="6">
        <f t="shared" si="0"/>
        <v>9.72</v>
      </c>
      <c r="G6" s="6">
        <f t="shared" si="0"/>
        <v>13</v>
      </c>
    </row>
    <row r="7" ht="34.15" customHeight="1" spans="1:7">
      <c r="A7" s="5" t="s">
        <v>14</v>
      </c>
      <c r="B7" s="5" t="s">
        <v>15</v>
      </c>
      <c r="C7" s="6">
        <v>121.5111</v>
      </c>
      <c r="D7" s="6">
        <f t="shared" ref="D7:G7" si="1">D8+D9</f>
        <v>108.5111</v>
      </c>
      <c r="E7" s="6">
        <f t="shared" si="1"/>
        <v>98.7911</v>
      </c>
      <c r="F7" s="6">
        <f t="shared" si="1"/>
        <v>9.72</v>
      </c>
      <c r="G7" s="6">
        <f t="shared" si="1"/>
        <v>13</v>
      </c>
    </row>
    <row r="8" ht="34.15" customHeight="1" spans="1:7">
      <c r="A8" s="5" t="s">
        <v>16</v>
      </c>
      <c r="B8" s="7" t="s">
        <v>17</v>
      </c>
      <c r="C8" s="6">
        <v>75.6219</v>
      </c>
      <c r="D8" s="6">
        <f>E8+F8</f>
        <v>62.6219</v>
      </c>
      <c r="E8" s="8">
        <v>55.3019</v>
      </c>
      <c r="F8" s="8">
        <v>7.32</v>
      </c>
      <c r="G8" s="8">
        <v>13</v>
      </c>
    </row>
    <row r="9" ht="34.15" customHeight="1" spans="1:7">
      <c r="A9" s="5" t="s">
        <v>18</v>
      </c>
      <c r="B9" s="7" t="s">
        <v>19</v>
      </c>
      <c r="C9" s="6">
        <v>45.8892</v>
      </c>
      <c r="D9" s="6">
        <f>E9+F9</f>
        <v>45.8892</v>
      </c>
      <c r="E9" s="8">
        <v>43.4892</v>
      </c>
      <c r="F9" s="8">
        <v>2.4</v>
      </c>
      <c r="G9" s="8"/>
    </row>
    <row r="10" ht="34.15" customHeight="1" spans="1:7">
      <c r="A10" s="5" t="s">
        <v>20</v>
      </c>
      <c r="B10" s="5" t="s">
        <v>21</v>
      </c>
      <c r="C10" s="6">
        <v>29.314428</v>
      </c>
      <c r="D10" s="6">
        <v>29.314428</v>
      </c>
      <c r="E10" s="9">
        <v>29.314428</v>
      </c>
      <c r="F10" s="9"/>
      <c r="G10" s="9"/>
    </row>
    <row r="11" ht="34.15" customHeight="1" spans="1:7">
      <c r="A11" s="5" t="s">
        <v>22</v>
      </c>
      <c r="B11" s="5" t="s">
        <v>23</v>
      </c>
      <c r="C11" s="6">
        <v>28.508904</v>
      </c>
      <c r="D11" s="6">
        <v>28.508904</v>
      </c>
      <c r="E11" s="9">
        <v>28.508904</v>
      </c>
      <c r="F11" s="9"/>
      <c r="G11" s="8"/>
    </row>
    <row r="12" ht="34.15" customHeight="1" spans="1:7">
      <c r="A12" s="5" t="s">
        <v>24</v>
      </c>
      <c r="B12" s="7" t="s">
        <v>25</v>
      </c>
      <c r="C12" s="6">
        <v>4.79904</v>
      </c>
      <c r="D12" s="6">
        <v>4.79904</v>
      </c>
      <c r="E12" s="8">
        <v>4.79904</v>
      </c>
      <c r="F12" s="8"/>
      <c r="G12" s="8"/>
    </row>
    <row r="13" ht="34.15" customHeight="1" spans="1:7">
      <c r="A13" s="5" t="s">
        <v>26</v>
      </c>
      <c r="B13" s="7" t="s">
        <v>27</v>
      </c>
      <c r="C13" s="6">
        <v>15.806576</v>
      </c>
      <c r="D13" s="6">
        <v>15.806576</v>
      </c>
      <c r="E13" s="8">
        <v>15.806576</v>
      </c>
      <c r="F13" s="8"/>
      <c r="G13" s="8"/>
    </row>
    <row r="14" ht="34.15" customHeight="1" spans="1:7">
      <c r="A14" s="5" t="s">
        <v>28</v>
      </c>
      <c r="B14" s="7" t="s">
        <v>29</v>
      </c>
      <c r="C14" s="6">
        <v>7.903288</v>
      </c>
      <c r="D14" s="6">
        <v>7.903288</v>
      </c>
      <c r="E14" s="8">
        <v>7.903288</v>
      </c>
      <c r="F14" s="8"/>
      <c r="G14" s="8"/>
    </row>
    <row r="15" ht="34.15" customHeight="1" spans="1:7">
      <c r="A15" s="5" t="s">
        <v>30</v>
      </c>
      <c r="B15" s="5" t="s">
        <v>31</v>
      </c>
      <c r="C15" s="6">
        <f>C16</f>
        <v>0.781328</v>
      </c>
      <c r="D15" s="6">
        <f>D16</f>
        <v>0.781328</v>
      </c>
      <c r="E15" s="9">
        <f>E16</f>
        <v>0.781328</v>
      </c>
      <c r="F15" s="9"/>
      <c r="G15" s="8"/>
    </row>
    <row r="16" ht="34.15" customHeight="1" spans="1:7">
      <c r="A16" s="5" t="s">
        <v>32</v>
      </c>
      <c r="B16" s="7" t="s">
        <v>31</v>
      </c>
      <c r="C16" s="6">
        <f>D16</f>
        <v>0.781328</v>
      </c>
      <c r="D16" s="6">
        <v>0.781328</v>
      </c>
      <c r="E16" s="8">
        <v>0.781328</v>
      </c>
      <c r="F16" s="8"/>
      <c r="G16" s="8"/>
    </row>
    <row r="17" ht="34.15" customHeight="1" spans="1:7">
      <c r="A17" s="5" t="s">
        <v>33</v>
      </c>
      <c r="B17" s="5" t="s">
        <v>34</v>
      </c>
      <c r="C17" s="6">
        <v>7.517333</v>
      </c>
      <c r="D17" s="6">
        <v>7.517333</v>
      </c>
      <c r="E17" s="9">
        <v>7.517333</v>
      </c>
      <c r="F17" s="9"/>
      <c r="G17" s="9"/>
    </row>
    <row r="18" ht="34.15" customHeight="1" spans="1:7">
      <c r="A18" s="5" t="s">
        <v>35</v>
      </c>
      <c r="B18" s="5" t="s">
        <v>36</v>
      </c>
      <c r="C18" s="6">
        <v>7.517333</v>
      </c>
      <c r="D18" s="6">
        <v>7.517333</v>
      </c>
      <c r="E18" s="9">
        <v>7.517333</v>
      </c>
      <c r="F18" s="9"/>
      <c r="G18" s="8"/>
    </row>
    <row r="19" ht="34.15" customHeight="1" spans="1:7">
      <c r="A19" s="5" t="s">
        <v>37</v>
      </c>
      <c r="B19" s="7" t="s">
        <v>38</v>
      </c>
      <c r="C19" s="6">
        <v>7.517333</v>
      </c>
      <c r="D19" s="6">
        <v>7.517333</v>
      </c>
      <c r="E19" s="8">
        <v>7.517333</v>
      </c>
      <c r="F19" s="8"/>
      <c r="G19" s="8"/>
    </row>
    <row r="20" ht="34.15" customHeight="1" spans="1:7">
      <c r="A20" s="5" t="s">
        <v>39</v>
      </c>
      <c r="B20" s="5" t="s">
        <v>40</v>
      </c>
      <c r="C20" s="6">
        <v>9.87911</v>
      </c>
      <c r="D20" s="6">
        <v>9.87911</v>
      </c>
      <c r="E20" s="9">
        <v>9.87911</v>
      </c>
      <c r="F20" s="9"/>
      <c r="G20" s="9"/>
    </row>
    <row r="21" ht="34.15" customHeight="1" spans="1:7">
      <c r="A21" s="5" t="s">
        <v>41</v>
      </c>
      <c r="B21" s="5" t="s">
        <v>42</v>
      </c>
      <c r="C21" s="6">
        <v>9.87911</v>
      </c>
      <c r="D21" s="6">
        <v>9.87911</v>
      </c>
      <c r="E21" s="9">
        <v>9.87911</v>
      </c>
      <c r="F21" s="9"/>
      <c r="G21" s="8"/>
    </row>
    <row r="22" ht="34.15" customHeight="1" spans="1:7">
      <c r="A22" s="5" t="s">
        <v>43</v>
      </c>
      <c r="B22" s="7" t="s">
        <v>44</v>
      </c>
      <c r="C22" s="6">
        <v>9.87911</v>
      </c>
      <c r="D22" s="6">
        <v>9.87911</v>
      </c>
      <c r="E22" s="8">
        <v>9.87911</v>
      </c>
      <c r="F22" s="8"/>
      <c r="G22" s="8"/>
    </row>
    <row r="23" ht="34.15" customHeight="1" spans="1:7">
      <c r="A23" s="10"/>
      <c r="B23" s="4" t="s">
        <v>45</v>
      </c>
      <c r="C23" s="6">
        <v>168.2</v>
      </c>
      <c r="D23" s="6">
        <v>155.2</v>
      </c>
      <c r="E23" s="6">
        <f>E6+E10+E17+E20</f>
        <v>145.501971</v>
      </c>
      <c r="F23" s="6">
        <f>F6</f>
        <v>9.72</v>
      </c>
      <c r="G23" s="6">
        <f>G6</f>
        <v>13</v>
      </c>
    </row>
  </sheetData>
  <mergeCells count="8">
    <mergeCell ref="A2:G2"/>
    <mergeCell ref="A3:E3"/>
    <mergeCell ref="F3:G3"/>
    <mergeCell ref="D4:F4"/>
    <mergeCell ref="A4:A5"/>
    <mergeCell ref="B4:B5"/>
    <mergeCell ref="C4:C5"/>
    <mergeCell ref="G4:G5"/>
  </mergeCells>
  <pageMargins left="0.75" right="0.16" top="0.268999993801117" bottom="0.268999993801117" header="0" footer="0"/>
  <pageSetup paperSize="9" pageOrder="overThenDown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5一般预算支出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李旭超</cp:lastModifiedBy>
  <dcterms:created xsi:type="dcterms:W3CDTF">2022-02-23T03:21:00Z</dcterms:created>
  <cp:lastPrinted>2022-02-23T08:08:00Z</cp:lastPrinted>
  <dcterms:modified xsi:type="dcterms:W3CDTF">2023-02-09T03:00:25Z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8F650088A45143BCA0E085322E17C72D</vt:lpwstr>
  </property>
  <property fmtid="{D5CDD505-2E9C-101B-9397-08002B2CF9AE}" pid="3" name="KSOProductBuildVer">
    <vt:lpwstr>2052-11.1.0.13703</vt:lpwstr>
  </property>
</Properties>
</file>