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6基本支出" sheetId="1" r:id="rId1"/>
  </sheets>
  <calcPr calcId="144525"/>
</workbook>
</file>

<file path=xl/sharedStrings.xml><?xml version="1.0" encoding="utf-8"?>
<sst xmlns="http://schemas.openxmlformats.org/spreadsheetml/2006/main" count="57" uniqueCount="56">
  <si>
    <t>表6</t>
  </si>
  <si>
    <t xml:space="preserve">
</t>
  </si>
  <si>
    <t>一般公共预算基本支出表</t>
  </si>
  <si>
    <t xml:space="preserve"> </t>
  </si>
  <si>
    <t>单位：万元</t>
  </si>
  <si>
    <t>部门预算支出经济分类科目</t>
  </si>
  <si>
    <t>本年一般公共预算基本支出</t>
  </si>
  <si>
    <t>科目编码</t>
  </si>
  <si>
    <t>科目名称</t>
  </si>
  <si>
    <t>合计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</si>
  <si>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</si>
  <si>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</si>
  <si>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</si>
  <si>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</si>
  <si>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</si>
  <si>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</si>
  <si>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</si>
  <si>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</si>
  <si>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</si>
  <si>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</si>
  <si>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</si>
  <si>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</si>
  <si>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</si>
  <si>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</si>
  <si>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</si>
  <si>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</si>
  <si>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</si>
  <si>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</si>
  <si>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</si>
  <si>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</si>
  <si>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</si>
  <si>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</si>
  <si>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</si>
  <si>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</si>
  <si>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</si>
  <si>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</si>
  <si>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</si>
  <si>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</si>
  <si>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</si>
  <si>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</si>
  <si>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</si>
  <si>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</si>
  <si>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</si>
  <si>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</si>
  <si>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30214</t>
  </si>
  <si>
    <t xml:space="preserve">  租赁费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</si>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</sst>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sz val="11"/>
      <name val="SimSun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topLeftCell="A8" workbookViewId="0">
      <selection activeCell="E18" sqref="E18:E24"/>
    </sheetView>
  </sheetViews>
  <sheetFormatPr defaultColWidth="10" defaultRowHeight="13.5" outlineLevelCol="4"/>
  <cols>
    <col min="1" max="1" width="15.3833333333333" style="1" customWidth="1"/>
    <col min="2" max="2" width="51.2916666666667" style="1" customWidth="1"/>
    <col min="3" max="5" width="30.775" style="1" customWidth="1"/>
    <col min="6" max="6" width="9.76666666666667" style="1" customWidth="1"/>
    <col min="7" max="16384" width="10" style="1"/>
  </cols>
  <sheetData>
    <row r="1" ht="22.75" customHeight="1" spans="1:5">
      <c r="A1" s="2" t="s">
        <v>0</v>
      </c>
      <c r="B1" s="2"/>
      <c r="C1" s="2"/>
      <c r="D1" s="2"/>
      <c r="E1" s="2" t="s">
        <v>1</v>
      </c>
    </row>
    <row r="2" ht="56.95" customHeight="1" spans="1:5">
      <c r="A2" s="3" t="s">
        <v>2</v>
      </c>
      <c r="B2" s="3"/>
      <c r="C2" s="3"/>
      <c r="D2" s="3"/>
      <c r="E2" s="3"/>
    </row>
    <row r="3" ht="22.75" customHeight="1" spans="1:5">
      <c r="A3" s="2"/>
      <c r="B3" s="2"/>
      <c r="C3" s="2"/>
      <c r="D3" s="4" t="s">
        <v>3</v>
      </c>
      <c r="E3" s="5" t="s">
        <v>4</v>
      </c>
    </row>
    <row r="4" ht="28.45" customHeight="1" spans="1:5">
      <c r="A4" s="6" t="s">
        <v>5</v>
      </c>
      <c r="B4" s="6"/>
      <c r="C4" s="6" t="s">
        <v>6</v>
      </c>
      <c r="D4" s="6"/>
      <c r="E4" s="6"/>
    </row>
    <row r="5" ht="28.45" customHeight="1" spans="1:5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</row>
    <row r="6" ht="34.15" customHeight="1" spans="1:5">
      <c r="A6" s="7" t="s">
        <v>12</v>
      </c>
      <c r="B6" s="7" t="s">
        <v>13</v>
      </c>
      <c r="C6" s="8">
        <f>SUM(C7:C16)</f>
        <v>615.656961</v>
      </c>
      <c r="D6" s="9">
        <f>SUM(D7:D16)</f>
        <v>615.656961</v>
      </c>
      <c r="E6" s="9"/>
    </row>
    <row r="7" ht="34.15" customHeight="1" spans="1:5">
      <c r="A7" s="7" t="s">
        <v>14</v>
      </c>
      <c r="B7" s="7" t="s">
        <v>15</v>
      </c>
      <c r="C7" s="8">
        <v>157.4772</v>
      </c>
      <c r="D7" s="10">
        <v>157.4772</v>
      </c>
      <c r="E7" s="10"/>
    </row>
    <row r="8" ht="34.15" customHeight="1" spans="1:5">
      <c r="A8" s="7" t="s">
        <v>16</v>
      </c>
      <c r="B8" s="7" t="s">
        <v>17</v>
      </c>
      <c r="C8" s="8">
        <v>161.7204</v>
      </c>
      <c r="D8" s="10">
        <v>161.7204</v>
      </c>
      <c r="E8" s="10"/>
    </row>
    <row r="9" ht="34.15" customHeight="1" spans="1:5">
      <c r="A9" s="7" t="s">
        <v>18</v>
      </c>
      <c r="B9" s="7" t="s">
        <v>19</v>
      </c>
      <c r="C9" s="8">
        <v>20.7147</v>
      </c>
      <c r="D9" s="10">
        <v>20.7147</v>
      </c>
      <c r="E9" s="10"/>
    </row>
    <row r="10" ht="34.15" customHeight="1" spans="1:5">
      <c r="A10" s="7" t="s">
        <v>20</v>
      </c>
      <c r="B10" s="7" t="s">
        <v>21</v>
      </c>
      <c r="C10" s="8">
        <v>19.1868</v>
      </c>
      <c r="D10" s="10">
        <v>19.1868</v>
      </c>
      <c r="E10" s="10"/>
    </row>
    <row r="11" ht="34.15" customHeight="1" spans="1:5">
      <c r="A11" s="7" t="s">
        <v>22</v>
      </c>
      <c r="B11" s="7" t="s">
        <v>23</v>
      </c>
      <c r="C11" s="8">
        <v>57.455856</v>
      </c>
      <c r="D11" s="10">
        <v>57.455856</v>
      </c>
      <c r="E11" s="10"/>
    </row>
    <row r="12" ht="34.15" customHeight="1" spans="1:5">
      <c r="A12" s="7" t="s">
        <v>24</v>
      </c>
      <c r="B12" s="7" t="s">
        <v>25</v>
      </c>
      <c r="C12" s="8">
        <v>28.727928</v>
      </c>
      <c r="D12" s="10">
        <v>28.727928</v>
      </c>
      <c r="E12" s="10"/>
    </row>
    <row r="13" ht="34.15" customHeight="1" spans="1:5">
      <c r="A13" s="7" t="s">
        <v>26</v>
      </c>
      <c r="B13" s="7" t="s">
        <v>27</v>
      </c>
      <c r="C13" s="8">
        <v>26.932433</v>
      </c>
      <c r="D13" s="10">
        <v>26.932433</v>
      </c>
      <c r="E13" s="10"/>
    </row>
    <row r="14" ht="34.15" customHeight="1" spans="1:5">
      <c r="A14" s="7" t="s">
        <v>28</v>
      </c>
      <c r="B14" s="7" t="s">
        <v>29</v>
      </c>
      <c r="C14" s="8">
        <v>2.583562</v>
      </c>
      <c r="D14" s="10">
        <v>2.583562</v>
      </c>
      <c r="E14" s="10"/>
    </row>
    <row r="15" ht="34.15" customHeight="1" spans="1:5">
      <c r="A15" s="7" t="s">
        <v>30</v>
      </c>
      <c r="B15" s="7" t="s">
        <v>31</v>
      </c>
      <c r="C15" s="8">
        <v>35.90991</v>
      </c>
      <c r="D15" s="10">
        <v>35.90991</v>
      </c>
      <c r="E15" s="10"/>
    </row>
    <row r="16" ht="34.15" customHeight="1" spans="1:5">
      <c r="A16" s="7" t="s">
        <v>32</v>
      </c>
      <c r="B16" s="7" t="s">
        <v>33</v>
      </c>
      <c r="C16" s="8">
        <v>104.948172</v>
      </c>
      <c r="D16" s="10">
        <v>104.948172</v>
      </c>
      <c r="E16" s="10"/>
    </row>
    <row r="17" ht="34.15" customHeight="1" spans="1:5">
      <c r="A17" s="7" t="s">
        <v>34</v>
      </c>
      <c r="B17" s="7" t="s">
        <v>35</v>
      </c>
      <c r="C17" s="8">
        <f>C18+C19+C20+C21+C22+C23+C24</f>
        <v>60.32</v>
      </c>
      <c r="D17" s="9"/>
      <c r="E17" s="9">
        <f>SUM(E18:E24)</f>
        <v>60.32</v>
      </c>
    </row>
    <row r="18" ht="34.15" customHeight="1" spans="1:5">
      <c r="A18" s="7" t="s">
        <v>36</v>
      </c>
      <c r="B18" s="7" t="s">
        <v>37</v>
      </c>
      <c r="C18" s="8">
        <v>2.4</v>
      </c>
      <c r="D18" s="10"/>
      <c r="E18" s="10">
        <v>2.4</v>
      </c>
    </row>
    <row r="19" ht="34.15" customHeight="1" spans="1:5">
      <c r="A19" s="7" t="s">
        <v>38</v>
      </c>
      <c r="B19" s="7" t="s">
        <v>39</v>
      </c>
      <c r="C19" s="8">
        <v>3</v>
      </c>
      <c r="D19" s="10"/>
      <c r="E19" s="10">
        <v>3</v>
      </c>
    </row>
    <row r="20" ht="34.15" customHeight="1" spans="1:5">
      <c r="A20" s="7" t="s">
        <v>40</v>
      </c>
      <c r="B20" s="7" t="s">
        <v>41</v>
      </c>
      <c r="C20" s="8">
        <v>3</v>
      </c>
      <c r="D20" s="10"/>
      <c r="E20" s="10">
        <v>3</v>
      </c>
    </row>
    <row r="21" ht="34.15" customHeight="1" spans="1:5">
      <c r="A21" s="7" t="s">
        <v>42</v>
      </c>
      <c r="B21" s="7" t="s">
        <v>43</v>
      </c>
      <c r="C21" s="8">
        <v>8</v>
      </c>
      <c r="D21" s="10"/>
      <c r="E21" s="10">
        <v>8</v>
      </c>
    </row>
    <row r="22" ht="34.15" customHeight="1" spans="1:5">
      <c r="A22" s="7" t="s">
        <v>44</v>
      </c>
      <c r="B22" s="7" t="s">
        <v>45</v>
      </c>
      <c r="C22" s="8">
        <v>3</v>
      </c>
      <c r="D22" s="10"/>
      <c r="E22" s="10">
        <v>3</v>
      </c>
    </row>
    <row r="23" ht="34.15" customHeight="1" spans="1:5">
      <c r="A23" s="7" t="s">
        <v>46</v>
      </c>
      <c r="B23" s="7" t="s">
        <v>47</v>
      </c>
      <c r="C23" s="8">
        <v>15</v>
      </c>
      <c r="D23" s="10"/>
      <c r="E23" s="10">
        <v>15</v>
      </c>
    </row>
    <row r="24" ht="34.15" customHeight="1" spans="1:5">
      <c r="A24" s="7" t="s">
        <v>48</v>
      </c>
      <c r="B24" s="7" t="s">
        <v>49</v>
      </c>
      <c r="C24" s="8">
        <v>25.92</v>
      </c>
      <c r="D24" s="10"/>
      <c r="E24" s="10">
        <v>25.92</v>
      </c>
    </row>
    <row r="25" ht="34.15" customHeight="1" spans="1:5">
      <c r="A25" s="7" t="s">
        <v>50</v>
      </c>
      <c r="B25" s="7" t="s">
        <v>51</v>
      </c>
      <c r="C25" s="8">
        <v>29.599632</v>
      </c>
      <c r="D25" s="9">
        <v>29.599632</v>
      </c>
      <c r="E25" s="9"/>
    </row>
    <row r="26" ht="34.15" customHeight="1" spans="1:5">
      <c r="A26" s="7" t="s">
        <v>52</v>
      </c>
      <c r="B26" s="7" t="s">
        <v>53</v>
      </c>
      <c r="C26" s="8">
        <v>21.845232</v>
      </c>
      <c r="D26" s="10">
        <v>21.845232</v>
      </c>
      <c r="E26" s="10"/>
    </row>
    <row r="27" ht="34.15" customHeight="1" spans="1:5">
      <c r="A27" s="7" t="s">
        <v>54</v>
      </c>
      <c r="B27" s="7" t="s">
        <v>55</v>
      </c>
      <c r="C27" s="8">
        <v>7.7544</v>
      </c>
      <c r="D27" s="10">
        <v>7.7544</v>
      </c>
      <c r="E27" s="10"/>
    </row>
    <row r="28" ht="34.15" customHeight="1" spans="1:5">
      <c r="A28" s="6" t="s">
        <v>9</v>
      </c>
      <c r="B28" s="6"/>
      <c r="C28" s="8">
        <f>C25+C17+C6</f>
        <v>705.576593</v>
      </c>
      <c r="D28" s="8">
        <f>D25+D6</f>
        <v>645.256593</v>
      </c>
      <c r="E28" s="8">
        <f>E17</f>
        <v>60.32</v>
      </c>
    </row>
  </sheetData>
  <mergeCells count="5">
    <mergeCell ref="A2:E2"/>
    <mergeCell ref="A3:C3"/>
    <mergeCell ref="A4:B4"/>
    <mergeCell ref="C4:E4"/>
    <mergeCell ref="A28:B28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6基本支出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辰天</cp:lastModifiedBy>
  <dcterms:created xsi:type="dcterms:W3CDTF">2023-02-07T07:18:36Z</dcterms:created>
  <dcterms:modified xsi:type="dcterms:W3CDTF">2023-02-07T07:18:36Z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369BC45A35BF4366AA9D74BC11F12E62</vt:lpwstr>
  </property>
  <property fmtid="{D5CDD505-2E9C-101B-9397-08002B2CF9AE}" pid="3" name="KSOProductBuildVer">
    <vt:lpwstr>2052-11.1.0.13703</vt:lpwstr>
  </property>
</Properties>
</file>