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Sheet1!$A$4:$N$16</definedName>
  </definedNames>
  <calcPr calcId="144525"/>
</workbook>
</file>

<file path=xl/sharedStrings.xml><?xml version="1.0" encoding="utf-8"?>
<sst xmlns="http://schemas.openxmlformats.org/spreadsheetml/2006/main" count="51" uniqueCount="32">
  <si>
    <t>2023年4月份生活补贴资金发放单</t>
  </si>
  <si>
    <t>单位：新镇</t>
  </si>
  <si>
    <t>序号</t>
  </si>
  <si>
    <t>身份证号</t>
  </si>
  <si>
    <t>户主姓名</t>
  </si>
  <si>
    <t>户数</t>
  </si>
  <si>
    <t>享受 人口</t>
  </si>
  <si>
    <t>家庭住址</t>
  </si>
  <si>
    <t>供养类别</t>
  </si>
  <si>
    <t>供养金额</t>
  </si>
  <si>
    <t>补发</t>
  </si>
  <si>
    <t>合计金额</t>
  </si>
  <si>
    <t>全自理</t>
  </si>
  <si>
    <t>半护理</t>
  </si>
  <si>
    <t>全护理</t>
  </si>
  <si>
    <t>备注</t>
  </si>
  <si>
    <t>分散</t>
  </si>
  <si>
    <t>（元）</t>
  </si>
  <si>
    <t>******************</t>
  </si>
  <si>
    <t>包金山</t>
  </si>
  <si>
    <t>双山子村</t>
  </si>
  <si>
    <t>包龙</t>
  </si>
  <si>
    <t>刘文化</t>
  </si>
  <si>
    <t>师广福</t>
  </si>
  <si>
    <t>包忠</t>
  </si>
  <si>
    <t>师广义</t>
  </si>
  <si>
    <t>李龙</t>
  </si>
  <si>
    <t>宝俊青</t>
  </si>
  <si>
    <t>吴秀荣</t>
  </si>
  <si>
    <t>包财</t>
  </si>
  <si>
    <t>刘国臣</t>
  </si>
  <si>
    <t>双山子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</si>
</sst>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6" fillId="0" borderId="0"/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1" fillId="10" borderId="15" applyNumberFormat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3" fillId="0" borderId="0">
      <alignment vertical="center"/>
    </xf>
    <xf numFmtId="0" fontId="24" fillId="12" borderId="1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0"/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23" fillId="0" borderId="0">
      <alignment vertical="center"/>
    </xf>
    <xf numFmtId="0" fontId="6" fillId="0" borderId="0"/>
    <xf numFmtId="0" fontId="23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>
      <alignment vertical="center"/>
    </xf>
    <xf numFmtId="0" fontId="6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80" applyFont="1" applyFill="1" applyAlignment="1">
      <alignment horizontal="center" vertical="center"/>
    </xf>
    <xf numFmtId="49" fontId="3" fillId="0" borderId="0" xfId="80" applyNumberFormat="1" applyFont="1" applyFill="1" applyAlignment="1">
      <alignment horizontal="center" vertical="center"/>
    </xf>
    <xf numFmtId="0" fontId="3" fillId="0" borderId="0" xfId="80" applyNumberFormat="1" applyFont="1" applyFill="1" applyAlignment="1">
      <alignment horizontal="center" vertical="center"/>
    </xf>
    <xf numFmtId="0" fontId="4" fillId="0" borderId="0" xfId="80" applyFont="1" applyFill="1" applyBorder="1" applyAlignment="1">
      <alignment horizontal="center" vertical="center"/>
    </xf>
    <xf numFmtId="49" fontId="2" fillId="0" borderId="0" xfId="80" applyNumberFormat="1" applyFont="1" applyFill="1" applyBorder="1" applyAlignment="1">
      <alignment horizontal="center" vertical="center"/>
    </xf>
    <xf numFmtId="0" fontId="2" fillId="0" borderId="0" xfId="80" applyFont="1" applyFill="1" applyBorder="1" applyAlignment="1">
      <alignment horizontal="center" vertical="center"/>
    </xf>
    <xf numFmtId="0" fontId="2" fillId="0" borderId="0" xfId="80" applyFont="1" applyFill="1" applyAlignment="1">
      <alignment horizontal="center" vertical="center"/>
    </xf>
    <xf numFmtId="0" fontId="5" fillId="0" borderId="0" xfId="80" applyFont="1" applyFill="1" applyBorder="1" applyAlignment="1">
      <alignment horizontal="center" vertical="center"/>
    </xf>
    <xf numFmtId="0" fontId="5" fillId="0" borderId="0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49" fontId="2" fillId="0" borderId="2" xfId="80" applyNumberFormat="1" applyFont="1" applyFill="1" applyBorder="1" applyAlignment="1">
      <alignment horizontal="center" vertical="center"/>
    </xf>
    <xf numFmtId="0" fontId="2" fillId="0" borderId="2" xfId="80" applyFont="1" applyFill="1" applyBorder="1" applyAlignment="1">
      <alignment horizontal="center" vertical="center"/>
    </xf>
    <xf numFmtId="49" fontId="2" fillId="0" borderId="1" xfId="80" applyNumberFormat="1" applyFont="1" applyFill="1" applyBorder="1" applyAlignment="1">
      <alignment horizontal="center" vertical="center" wrapText="1"/>
    </xf>
    <xf numFmtId="0" fontId="2" fillId="0" borderId="3" xfId="80" applyFont="1" applyFill="1" applyBorder="1" applyAlignment="1">
      <alignment horizontal="center" vertical="center" wrapText="1"/>
    </xf>
    <xf numFmtId="49" fontId="2" fillId="0" borderId="4" xfId="80" applyNumberFormat="1" applyFont="1" applyFill="1" applyBorder="1" applyAlignment="1">
      <alignment horizontal="center" vertical="center"/>
    </xf>
    <xf numFmtId="0" fontId="2" fillId="0" borderId="4" xfId="80" applyFont="1" applyFill="1" applyBorder="1" applyAlignment="1">
      <alignment horizontal="center" vertical="center"/>
    </xf>
    <xf numFmtId="49" fontId="2" fillId="0" borderId="2" xfId="80" applyNumberFormat="1" applyFont="1" applyFill="1" applyBorder="1" applyAlignment="1">
      <alignment horizontal="center" vertical="center" wrapText="1"/>
    </xf>
    <xf numFmtId="0" fontId="2" fillId="0" borderId="5" xfId="80" applyFont="1" applyFill="1" applyBorder="1" applyAlignment="1">
      <alignment horizontal="center" vertical="center"/>
    </xf>
    <xf numFmtId="0" fontId="2" fillId="0" borderId="4" xfId="8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80" applyNumberFormat="1" applyFont="1" applyFill="1" applyBorder="1" applyAlignment="1">
      <alignment horizontal="center" vertical="center" wrapText="1"/>
    </xf>
    <xf numFmtId="49" fontId="2" fillId="0" borderId="7" xfId="92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8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8" xfId="105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2" fillId="0" borderId="9" xfId="80" applyNumberFormat="1" applyFont="1" applyFill="1" applyBorder="1" applyAlignment="1">
      <alignment horizontal="center" vertical="center" wrapText="1"/>
    </xf>
    <xf numFmtId="49" fontId="2" fillId="0" borderId="1" xfId="78" applyNumberFormat="1" applyFont="1" applyFill="1" applyBorder="1" applyAlignment="1">
      <alignment horizontal="center" vertical="center" wrapText="1"/>
    </xf>
    <xf numFmtId="0" fontId="6" fillId="0" borderId="1" xfId="78" applyFont="1" applyFill="1" applyBorder="1" applyAlignment="1">
      <alignment horizontal="center" vertical="center"/>
    </xf>
    <xf numFmtId="49" fontId="5" fillId="0" borderId="0" xfId="80" applyNumberFormat="1" applyFont="1" applyFill="1" applyBorder="1" applyAlignment="1">
      <alignment horizontal="center" vertical="center"/>
    </xf>
    <xf numFmtId="0" fontId="2" fillId="0" borderId="2" xfId="80" applyFont="1" applyFill="1" applyBorder="1" applyAlignment="1">
      <alignment horizontal="center" vertical="center" wrapText="1"/>
    </xf>
    <xf numFmtId="49" fontId="2" fillId="0" borderId="2" xfId="133" applyNumberFormat="1" applyFont="1" applyFill="1" applyBorder="1" applyAlignment="1">
      <alignment horizontal="center" vertical="center"/>
    </xf>
    <xf numFmtId="0" fontId="2" fillId="0" borderId="7" xfId="80" applyFont="1" applyFill="1" applyBorder="1" applyAlignment="1">
      <alignment horizontal="center" vertical="center"/>
    </xf>
    <xf numFmtId="0" fontId="2" fillId="0" borderId="5" xfId="80" applyFont="1" applyFill="1" applyBorder="1" applyAlignment="1">
      <alignment horizontal="center" vertical="center" wrapText="1"/>
    </xf>
    <xf numFmtId="0" fontId="2" fillId="0" borderId="2" xfId="80" applyNumberFormat="1" applyFont="1" applyFill="1" applyBorder="1" applyAlignment="1">
      <alignment horizontal="center" vertical="center" wrapText="1"/>
    </xf>
    <xf numFmtId="49" fontId="2" fillId="0" borderId="5" xfId="133" applyNumberFormat="1" applyFont="1" applyFill="1" applyBorder="1" applyAlignment="1">
      <alignment horizontal="center" vertical="center"/>
    </xf>
    <xf numFmtId="0" fontId="2" fillId="0" borderId="10" xfId="80" applyFont="1" applyFill="1" applyBorder="1" applyAlignment="1">
      <alignment horizontal="center" vertical="center"/>
    </xf>
    <xf numFmtId="0" fontId="2" fillId="0" borderId="1" xfId="8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48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输出" xfId="28" builtinId="21"/>
    <cellStyle name="常规 90" xfId="29"/>
    <cellStyle name="60% - 强调文字颜色 4" xfId="30" builtinId="44"/>
    <cellStyle name="计算" xfId="31" builtinId="22"/>
    <cellStyle name="常规 26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常规 21" xfId="39"/>
    <cellStyle name="常规 16" xfId="40"/>
    <cellStyle name="适中" xfId="41" builtinId="28"/>
    <cellStyle name="20% - 强调文字颜色 5" xfId="42" builtinId="46"/>
    <cellStyle name="常规 8 2" xfId="43"/>
    <cellStyle name="强调文字颜色 1" xfId="44" builtinId="29"/>
    <cellStyle name="常规 42" xfId="45"/>
    <cellStyle name="常规 37" xfId="46"/>
    <cellStyle name="常规 2 2 2" xfId="47"/>
    <cellStyle name="20% - 强调文字颜色 1" xfId="48" builtinId="30"/>
    <cellStyle name="40% - 强调文字颜色 1" xfId="49" builtinId="31"/>
    <cellStyle name="常规 2 2 3" xfId="50"/>
    <cellStyle name="常规 43" xfId="51"/>
    <cellStyle name="常规 38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2 2" xfId="65"/>
    <cellStyle name="常规 2 3" xfId="66"/>
    <cellStyle name="常规 10" xfId="67"/>
    <cellStyle name="常规 10 2" xfId="68"/>
    <cellStyle name="常规 11" xfId="69"/>
    <cellStyle name="常规 13" xfId="70"/>
    <cellStyle name="常规 14" xfId="71"/>
    <cellStyle name="常规 15" xfId="72"/>
    <cellStyle name="常规 20" xfId="73"/>
    <cellStyle name="常规 17" xfId="74"/>
    <cellStyle name="常规 22" xfId="75"/>
    <cellStyle name="常规 18" xfId="76"/>
    <cellStyle name="常规 23" xfId="77"/>
    <cellStyle name="常规 19" xfId="78"/>
    <cellStyle name="常规 24" xfId="79"/>
    <cellStyle name="常规 2" xfId="80"/>
    <cellStyle name="常规 25" xfId="81"/>
    <cellStyle name="常规 30" xfId="82"/>
    <cellStyle name="常规 27" xfId="83"/>
    <cellStyle name="常规 32" xfId="84"/>
    <cellStyle name="常规 28" xfId="85"/>
    <cellStyle name="常规 33" xfId="86"/>
    <cellStyle name="常规 29" xfId="87"/>
    <cellStyle name="常规 3" xfId="88"/>
    <cellStyle name="常规 3 2" xfId="89"/>
    <cellStyle name="常规 3 3" xfId="90"/>
    <cellStyle name="常规 3 4" xfId="91"/>
    <cellStyle name="常规 4" xfId="92"/>
    <cellStyle name="常规 4 2" xfId="93"/>
    <cellStyle name="常规 4 6 2 2" xfId="94"/>
    <cellStyle name="常规 41" xfId="95"/>
    <cellStyle name="常规 45" xfId="96"/>
    <cellStyle name="常规 46" xfId="97"/>
    <cellStyle name="常规 51" xfId="98"/>
    <cellStyle name="常规 47" xfId="99"/>
    <cellStyle name="常规 52" xfId="100"/>
    <cellStyle name="常规 48" xfId="101"/>
    <cellStyle name="常规 53" xfId="102"/>
    <cellStyle name="常规 49" xfId="103"/>
    <cellStyle name="常规 54" xfId="104"/>
    <cellStyle name="常规 5" xfId="105"/>
    <cellStyle name="常规 5 3" xfId="106"/>
    <cellStyle name="常规 5 4 2" xfId="107"/>
    <cellStyle name="常规 55" xfId="108"/>
    <cellStyle name="常规 60" xfId="109"/>
    <cellStyle name="常规 56" xfId="110"/>
    <cellStyle name="常规 61" xfId="111"/>
    <cellStyle name="常规 57" xfId="112"/>
    <cellStyle name="常规 62" xfId="113"/>
    <cellStyle name="常规 58" xfId="114"/>
    <cellStyle name="常规 63" xfId="115"/>
    <cellStyle name="常规 59" xfId="116"/>
    <cellStyle name="常规 64" xfId="117"/>
    <cellStyle name="常规 6 2" xfId="118"/>
    <cellStyle name="常规 6 3" xfId="119"/>
    <cellStyle name="常规 65" xfId="120"/>
    <cellStyle name="常规 70" xfId="121"/>
    <cellStyle name="常规 7" xfId="122"/>
    <cellStyle name="常规 7 2" xfId="123"/>
    <cellStyle name="常规 74" xfId="124"/>
    <cellStyle name="常规 75" xfId="125"/>
    <cellStyle name="常规 80" xfId="126"/>
    <cellStyle name="常规 76" xfId="127"/>
    <cellStyle name="常规 81" xfId="128"/>
    <cellStyle name="常规 77" xfId="129"/>
    <cellStyle name="常规 82" xfId="130"/>
    <cellStyle name="常规 79" xfId="131"/>
    <cellStyle name="常规 84" xfId="132"/>
    <cellStyle name="常规 8" xfId="133"/>
    <cellStyle name="常规 83" xfId="134"/>
    <cellStyle name="常规 86" xfId="135"/>
    <cellStyle name="常规 91" xfId="136"/>
    <cellStyle name="常规 87" xfId="137"/>
    <cellStyle name="常规 92" xfId="138"/>
    <cellStyle name="常规 88" xfId="139"/>
    <cellStyle name="常规 89" xfId="140"/>
    <cellStyle name="常规 94" xfId="141"/>
    <cellStyle name="常规 9" xfId="142"/>
    <cellStyle name="常规 95" xfId="143"/>
    <cellStyle name="常规 97" xfId="144"/>
    <cellStyle name="常规 98" xfId="145"/>
    <cellStyle name="常规_Sheet1" xfId="146"/>
    <cellStyle name="常规 5 2 2 2" xfId="14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F8" sqref="F8"/>
    </sheetView>
  </sheetViews>
  <sheetFormatPr defaultColWidth="9" defaultRowHeight="14.25"/>
  <cols>
    <col min="1" max="1" width="5.63333333333333" style="2" customWidth="1"/>
    <col min="2" max="2" width="21.7666666666667" style="3" customWidth="1"/>
    <col min="3" max="3" width="12.0916666666667" style="3" customWidth="1"/>
    <col min="4" max="4" width="7.18333333333333" style="3" customWidth="1"/>
    <col min="5" max="5" width="6.63333333333333" style="3" customWidth="1"/>
    <col min="6" max="6" width="14.7666666666667" style="3" customWidth="1"/>
    <col min="7" max="7" width="4.38333333333333" style="3" customWidth="1"/>
    <col min="8" max="8" width="10.8166666666667" style="2" customWidth="1"/>
    <col min="9" max="10" width="6.26666666666667" style="2" customWidth="1"/>
    <col min="11" max="13" width="6.26666666666667" style="3" customWidth="1"/>
    <col min="14" max="14" width="26.8166666666667" style="4" customWidth="1"/>
    <col min="15" max="16384" width="9" style="1"/>
  </cols>
  <sheetData>
    <row r="1" ht="23.25" customHeight="1" spans="1:13">
      <c r="A1" s="5" t="s">
        <v>0</v>
      </c>
      <c r="B1" s="6"/>
      <c r="C1" s="5"/>
      <c r="D1" s="5"/>
      <c r="E1" s="5"/>
      <c r="F1" s="5"/>
      <c r="G1" s="5"/>
      <c r="H1" s="7"/>
      <c r="I1" s="7"/>
      <c r="J1" s="6"/>
      <c r="K1" s="6"/>
      <c r="L1" s="6"/>
      <c r="M1" s="5"/>
    </row>
    <row r="2" ht="24" customHeight="1" spans="1:13">
      <c r="A2" s="8" t="s">
        <v>1</v>
      </c>
      <c r="B2" s="9"/>
      <c r="C2" s="10"/>
      <c r="D2" s="11"/>
      <c r="E2" s="11"/>
      <c r="F2" s="11"/>
      <c r="G2" s="12"/>
      <c r="H2" s="13"/>
      <c r="I2" s="13"/>
      <c r="J2" s="36"/>
      <c r="K2" s="36"/>
      <c r="L2" s="36"/>
      <c r="M2" s="12"/>
    </row>
    <row r="3" ht="27" customHeight="1" spans="1:14">
      <c r="A3" s="14" t="s">
        <v>2</v>
      </c>
      <c r="B3" s="15" t="s">
        <v>3</v>
      </c>
      <c r="C3" s="14" t="s">
        <v>4</v>
      </c>
      <c r="D3" s="16" t="s">
        <v>5</v>
      </c>
      <c r="E3" s="17" t="s">
        <v>6</v>
      </c>
      <c r="F3" s="16" t="s">
        <v>7</v>
      </c>
      <c r="G3" s="18" t="s">
        <v>8</v>
      </c>
      <c r="H3" s="18" t="s">
        <v>9</v>
      </c>
      <c r="I3" s="37" t="s">
        <v>10</v>
      </c>
      <c r="J3" s="28" t="s">
        <v>11</v>
      </c>
      <c r="K3" s="38" t="s">
        <v>12</v>
      </c>
      <c r="L3" s="38" t="s">
        <v>13</v>
      </c>
      <c r="M3" s="38" t="s">
        <v>14</v>
      </c>
      <c r="N3" s="39" t="s">
        <v>15</v>
      </c>
    </row>
    <row r="4" ht="26.25" customHeight="1" spans="1:14">
      <c r="A4" s="16"/>
      <c r="B4" s="19"/>
      <c r="C4" s="16"/>
      <c r="D4" s="20"/>
      <c r="E4" s="21"/>
      <c r="F4" s="22"/>
      <c r="G4" s="23" t="s">
        <v>16</v>
      </c>
      <c r="H4" s="24" t="s">
        <v>17</v>
      </c>
      <c r="I4" s="40"/>
      <c r="J4" s="41"/>
      <c r="K4" s="42"/>
      <c r="L4" s="42"/>
      <c r="M4" s="42"/>
      <c r="N4" s="43"/>
    </row>
    <row r="5" ht="20.1" customHeight="1" spans="1:14">
      <c r="A5" s="14">
        <v>1</v>
      </c>
      <c r="B5" s="25" t="s">
        <v>18</v>
      </c>
      <c r="C5" s="26" t="s">
        <v>19</v>
      </c>
      <c r="D5" s="27">
        <v>57</v>
      </c>
      <c r="E5" s="28">
        <v>1</v>
      </c>
      <c r="F5" s="26" t="s">
        <v>20</v>
      </c>
      <c r="G5" s="27">
        <v>1</v>
      </c>
      <c r="H5" s="29">
        <v>750</v>
      </c>
      <c r="I5" s="44"/>
      <c r="J5" s="44"/>
      <c r="K5" s="45">
        <v>1</v>
      </c>
      <c r="L5" s="46"/>
      <c r="M5" s="27"/>
      <c r="N5" s="47"/>
    </row>
    <row r="6" ht="20.1" customHeight="1" spans="1:14">
      <c r="A6" s="14">
        <v>2</v>
      </c>
      <c r="B6" s="25" t="s">
        <v>18</v>
      </c>
      <c r="C6" s="26" t="s">
        <v>21</v>
      </c>
      <c r="D6" s="27">
        <v>58</v>
      </c>
      <c r="E6" s="28">
        <v>1</v>
      </c>
      <c r="F6" s="26" t="s">
        <v>20</v>
      </c>
      <c r="G6" s="27">
        <v>1</v>
      </c>
      <c r="H6" s="29">
        <v>750</v>
      </c>
      <c r="I6" s="44"/>
      <c r="J6" s="44"/>
      <c r="K6" s="45">
        <v>1</v>
      </c>
      <c r="L6" s="46"/>
      <c r="M6" s="27"/>
      <c r="N6" s="47"/>
    </row>
    <row r="7" ht="20.1" customHeight="1" spans="1:14">
      <c r="A7" s="14">
        <v>3</v>
      </c>
      <c r="B7" s="25" t="s">
        <v>18</v>
      </c>
      <c r="C7" s="26" t="s">
        <v>22</v>
      </c>
      <c r="D7" s="27">
        <v>59</v>
      </c>
      <c r="E7" s="28">
        <v>1</v>
      </c>
      <c r="F7" s="26" t="s">
        <v>20</v>
      </c>
      <c r="G7" s="27">
        <v>1</v>
      </c>
      <c r="H7" s="29">
        <v>750</v>
      </c>
      <c r="I7" s="44"/>
      <c r="J7" s="44"/>
      <c r="K7" s="45"/>
      <c r="L7" s="46">
        <v>1</v>
      </c>
      <c r="M7" s="27"/>
      <c r="N7" s="47"/>
    </row>
    <row r="8" ht="20.1" customHeight="1" spans="1:14">
      <c r="A8" s="14">
        <v>4</v>
      </c>
      <c r="B8" s="25" t="s">
        <v>18</v>
      </c>
      <c r="C8" s="30" t="s">
        <v>23</v>
      </c>
      <c r="D8" s="27">
        <v>60</v>
      </c>
      <c r="E8" s="28">
        <v>1</v>
      </c>
      <c r="F8" s="30" t="s">
        <v>20</v>
      </c>
      <c r="G8" s="27">
        <v>1</v>
      </c>
      <c r="H8" s="29">
        <v>750</v>
      </c>
      <c r="I8" s="44"/>
      <c r="J8" s="44"/>
      <c r="K8" s="45"/>
      <c r="L8" s="46">
        <v>1</v>
      </c>
      <c r="M8" s="27"/>
      <c r="N8" s="47"/>
    </row>
    <row r="9" ht="20.1" customHeight="1" spans="1:14">
      <c r="A9" s="14">
        <v>5</v>
      </c>
      <c r="B9" s="25" t="s">
        <v>18</v>
      </c>
      <c r="C9" s="31" t="s">
        <v>24</v>
      </c>
      <c r="D9" s="27">
        <v>61</v>
      </c>
      <c r="E9" s="28">
        <v>1</v>
      </c>
      <c r="F9" s="31" t="s">
        <v>20</v>
      </c>
      <c r="G9" s="27">
        <v>1</v>
      </c>
      <c r="H9" s="29">
        <v>750</v>
      </c>
      <c r="I9" s="44"/>
      <c r="J9" s="44"/>
      <c r="K9" s="45">
        <v>1</v>
      </c>
      <c r="L9" s="46"/>
      <c r="M9" s="27"/>
      <c r="N9" s="47"/>
    </row>
    <row r="10" ht="20.1" customHeight="1" spans="1:14">
      <c r="A10" s="14">
        <v>6</v>
      </c>
      <c r="B10" s="25" t="s">
        <v>18</v>
      </c>
      <c r="C10" s="31" t="s">
        <v>25</v>
      </c>
      <c r="D10" s="27">
        <v>62</v>
      </c>
      <c r="E10" s="28">
        <v>1</v>
      </c>
      <c r="F10" s="31" t="s">
        <v>20</v>
      </c>
      <c r="G10" s="27">
        <v>1</v>
      </c>
      <c r="H10" s="29">
        <v>750</v>
      </c>
      <c r="I10" s="44"/>
      <c r="J10" s="44"/>
      <c r="K10" s="45">
        <v>1</v>
      </c>
      <c r="L10" s="46"/>
      <c r="M10" s="27"/>
      <c r="N10" s="47"/>
    </row>
    <row r="11" ht="20.1" customHeight="1" spans="1:14">
      <c r="A11" s="14">
        <v>7</v>
      </c>
      <c r="B11" s="25" t="s">
        <v>18</v>
      </c>
      <c r="C11" s="27" t="s">
        <v>26</v>
      </c>
      <c r="D11" s="27">
        <v>63</v>
      </c>
      <c r="E11" s="28">
        <v>1</v>
      </c>
      <c r="F11" s="32" t="s">
        <v>20</v>
      </c>
      <c r="G11" s="27">
        <v>1</v>
      </c>
      <c r="H11" s="29">
        <v>750</v>
      </c>
      <c r="I11" s="44"/>
      <c r="J11" s="44"/>
      <c r="K11" s="45"/>
      <c r="L11" s="46">
        <v>1</v>
      </c>
      <c r="M11" s="27"/>
      <c r="N11" s="47"/>
    </row>
    <row r="12" ht="20.1" customHeight="1" spans="1:14">
      <c r="A12" s="14">
        <v>8</v>
      </c>
      <c r="B12" s="25" t="s">
        <v>18</v>
      </c>
      <c r="C12" s="17" t="s">
        <v>27</v>
      </c>
      <c r="D12" s="27">
        <v>64</v>
      </c>
      <c r="E12" s="28">
        <v>1</v>
      </c>
      <c r="F12" s="33" t="s">
        <v>20</v>
      </c>
      <c r="G12" s="27">
        <v>1</v>
      </c>
      <c r="H12" s="29">
        <v>750</v>
      </c>
      <c r="I12" s="44"/>
      <c r="J12" s="44"/>
      <c r="K12" s="45">
        <v>1</v>
      </c>
      <c r="L12" s="46"/>
      <c r="M12" s="27"/>
      <c r="N12" s="47"/>
    </row>
    <row r="13" ht="20.1" customHeight="1" spans="1:14">
      <c r="A13" s="14">
        <v>9</v>
      </c>
      <c r="B13" s="25" t="s">
        <v>18</v>
      </c>
      <c r="C13" s="26" t="s">
        <v>28</v>
      </c>
      <c r="D13" s="27">
        <v>65</v>
      </c>
      <c r="E13" s="28">
        <v>1</v>
      </c>
      <c r="F13" s="26" t="s">
        <v>20</v>
      </c>
      <c r="G13" s="27">
        <v>1</v>
      </c>
      <c r="H13" s="29">
        <v>750</v>
      </c>
      <c r="I13" s="44"/>
      <c r="J13" s="44"/>
      <c r="K13" s="45">
        <v>1</v>
      </c>
      <c r="L13" s="46"/>
      <c r="M13" s="27"/>
      <c r="N13" s="47"/>
    </row>
    <row r="14" ht="20.1" customHeight="1" spans="1:14">
      <c r="A14" s="14">
        <v>10</v>
      </c>
      <c r="B14" s="25" t="s">
        <v>18</v>
      </c>
      <c r="C14" s="34" t="s">
        <v>29</v>
      </c>
      <c r="D14" s="27">
        <v>72</v>
      </c>
      <c r="E14" s="28">
        <v>1</v>
      </c>
      <c r="F14" s="17" t="s">
        <v>20</v>
      </c>
      <c r="G14" s="27">
        <v>1</v>
      </c>
      <c r="H14" s="29">
        <v>750</v>
      </c>
      <c r="I14" s="44"/>
      <c r="J14" s="44"/>
      <c r="K14" s="45">
        <v>1</v>
      </c>
      <c r="L14" s="46"/>
      <c r="M14" s="27"/>
      <c r="N14" s="27"/>
    </row>
    <row r="15" ht="20.1" customHeight="1" spans="1:14">
      <c r="A15" s="14">
        <v>11</v>
      </c>
      <c r="B15" s="25" t="s">
        <v>18</v>
      </c>
      <c r="C15" s="35" t="s">
        <v>30</v>
      </c>
      <c r="D15" s="27">
        <v>78</v>
      </c>
      <c r="E15" s="28">
        <v>1</v>
      </c>
      <c r="F15" s="17" t="s">
        <v>31</v>
      </c>
      <c r="G15" s="27">
        <v>1</v>
      </c>
      <c r="H15" s="29">
        <v>750</v>
      </c>
      <c r="I15" s="44"/>
      <c r="J15" s="44"/>
      <c r="K15" s="45">
        <v>1</v>
      </c>
      <c r="L15" s="48"/>
      <c r="M15" s="49"/>
      <c r="N15" s="50"/>
    </row>
    <row r="16" s="1" customFormat="1" spans="1:14">
      <c r="A16" s="2"/>
      <c r="B16" s="3"/>
      <c r="C16" s="3"/>
      <c r="D16" s="3">
        <f>SUM(D5:D15)</f>
        <v>699</v>
      </c>
      <c r="E16" s="3">
        <f>SUM(E5:E15)</f>
        <v>11</v>
      </c>
      <c r="F16" s="3"/>
      <c r="G16" s="3">
        <f>SUM(G5:G15)</f>
        <v>11</v>
      </c>
      <c r="H16" s="2">
        <f>SUM(H5:H15)</f>
        <v>8250</v>
      </c>
      <c r="I16" s="2"/>
      <c r="J16" s="2"/>
      <c r="K16" s="3">
        <f>SUM(K5:K15)</f>
        <v>8</v>
      </c>
      <c r="L16" s="3">
        <f>SUM(L5:L15)</f>
        <v>3</v>
      </c>
      <c r="M16" s="3">
        <f>SUM(M5:M15)</f>
        <v>0</v>
      </c>
      <c r="N16" s="4"/>
    </row>
    <row r="17" s="1" customFormat="1" spans="1:14">
      <c r="A17" s="2"/>
      <c r="B17" s="3"/>
      <c r="C17" s="3"/>
      <c r="D17" s="3"/>
      <c r="E17" s="3"/>
      <c r="F17" s="3"/>
      <c r="G17" s="3"/>
      <c r="H17" s="2"/>
      <c r="I17" s="2"/>
      <c r="J17" s="2"/>
      <c r="K17" s="3"/>
      <c r="L17" s="3"/>
      <c r="M17" s="3"/>
      <c r="N17" s="4"/>
    </row>
    <row r="21" ht="20.1" customHeight="1"/>
    <row r="22" ht="20.1" customHeight="1"/>
    <row r="23" ht="20.1" customHeight="1"/>
  </sheetData>
  <mergeCells count="14">
    <mergeCell ref="A1:M1"/>
    <mergeCell ref="G2:M2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WPS_1645610551</cp:lastModifiedBy>
  <dcterms:created xsi:type="dcterms:W3CDTF">2017-09-11T02:05:00Z</dcterms:created>
  <dcterms:modified xsi:type="dcterms:W3CDTF">2023-04-03T11:51:53Z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175EB342D8464B57BE2F09BC162BF36C</vt:lpwstr>
  </property>
</Properties>
</file>