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<sst xmlns="http://schemas.openxmlformats.org/spreadsheetml/2006/main" count="163" uniqueCount="67">
  <si>
    <t>2023年度哈沙图村党支部党员党费明细表</t>
  </si>
  <si>
    <t>填报单位(盖章）：  哈沙图村党支部</t>
  </si>
  <si>
    <t>填报人：</t>
  </si>
  <si>
    <t>王凤玲</t>
  </si>
  <si>
    <t>2023年</t>
  </si>
  <si>
    <t>1月</t>
  </si>
  <si>
    <t>31日</t>
  </si>
  <si>
    <t>本支部党员总数（35）人，其中受补贴干部（3 ）人，农牧民党员（23）人，离任老干部党员（3 ）人，离退休党员(1)人，外出务工党员（3）人。村医（ 0 ）人。</t>
  </si>
  <si>
    <t>序号</t>
  </si>
  <si>
    <t>党支部名称</t>
  </si>
  <si>
    <t>党员基本情况</t>
  </si>
  <si>
    <t>月交纳
基数</t>
  </si>
  <si>
    <t>交纳
比例</t>
  </si>
  <si>
    <t>月交
金额</t>
  </si>
  <si>
    <t>一季度</t>
  </si>
  <si>
    <t>姓名</t>
  </si>
  <si>
    <t>性别</t>
  </si>
  <si>
    <t>出生年月</t>
  </si>
  <si>
    <t>党员
类别</t>
  </si>
  <si>
    <t>哈沙图村党支部</t>
  </si>
  <si>
    <t>刘飞</t>
  </si>
  <si>
    <t>男</t>
  </si>
  <si>
    <t>受补贴干部</t>
  </si>
  <si>
    <t>女</t>
  </si>
  <si>
    <t>王丽华</t>
  </si>
  <si>
    <t>于广海</t>
  </si>
  <si>
    <t>农牧民党员</t>
  </si>
  <si>
    <t>刘殿文</t>
  </si>
  <si>
    <t>王吉庆</t>
  </si>
  <si>
    <t>刘海龙</t>
  </si>
  <si>
    <t>务工党员</t>
  </si>
  <si>
    <t>隋秀芹</t>
  </si>
  <si>
    <t>刘殿云</t>
  </si>
  <si>
    <t>张文清</t>
  </si>
  <si>
    <t>甄建波</t>
  </si>
  <si>
    <t>甄喜坤</t>
  </si>
  <si>
    <t>盖显明</t>
  </si>
  <si>
    <t>王天清</t>
  </si>
  <si>
    <t>郭义</t>
  </si>
  <si>
    <t>甄真</t>
  </si>
  <si>
    <t>张树辉</t>
  </si>
  <si>
    <t>董文山</t>
  </si>
  <si>
    <t>刘福</t>
  </si>
  <si>
    <t>吕淑珍</t>
  </si>
  <si>
    <t>宫树坡</t>
  </si>
  <si>
    <t>刘义忠</t>
  </si>
  <si>
    <t>甄国荣</t>
  </si>
  <si>
    <t>离退休党员</t>
  </si>
  <si>
    <t>刘瑞</t>
  </si>
  <si>
    <t xml:space="preserve">离任老干部 </t>
  </si>
  <si>
    <t>刘玉清</t>
  </si>
  <si>
    <t>李向文</t>
  </si>
  <si>
    <t>盖显恩</t>
  </si>
  <si>
    <t>陈立飞</t>
  </si>
  <si>
    <t>于迪</t>
  </si>
  <si>
    <t>于海龙</t>
  </si>
  <si>
    <t>刘立飞</t>
  </si>
  <si>
    <t>盖常刚</t>
  </si>
  <si>
    <t>葛勇勇</t>
  </si>
  <si>
    <t>1980.12.19</t>
  </si>
  <si>
    <t>第一书记</t>
  </si>
  <si>
    <t>马小宇</t>
  </si>
  <si>
    <t>1978.10.30</t>
  </si>
  <si>
    <t>工作队员</t>
  </si>
  <si>
    <t>甄美静</t>
  </si>
  <si>
    <t xml:space="preserve">     合计</t>
  </si>
  <si>
    <t>说明：1、党员类别：机关、事业、国有企业、非公企业、社会组织、离退休、农牧民、社区居民、大学毕业生、自由职业者、流动党员等。
      2、列入基数项目和扣除项目中的“其他”项指按照中央组织部、自治区党委组织部规定，本表未体现项目。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</si>
</sst>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7">
    <numFmt numFmtId="7" formatCode="&quot;￥&quot;#,##0.00;&quot;￥&quot;\-#,##0.0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仿宋"/>
      <charset val="134"/>
    </font>
    <font>
      <sz val="12"/>
      <color rgb="FFFF0000"/>
      <name val="宋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8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49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A3" sqref="A3:J4"/>
    </sheetView>
  </sheetViews>
  <sheetFormatPr defaultColWidth="9" defaultRowHeight="36" customHeight="1"/>
  <cols>
    <col min="1" max="1" width="6.5" customWidth="1"/>
    <col min="2" max="2" width="11.6333333333333" customWidth="1"/>
    <col min="3" max="3" width="9.88333333333333" customWidth="1"/>
    <col min="4" max="4" width="7.13333333333333" customWidth="1"/>
    <col min="5" max="5" width="12.6666666666667" customWidth="1"/>
    <col min="6" max="6" width="11.225" customWidth="1"/>
    <col min="7" max="7" width="9.13333333333333" customWidth="1"/>
    <col min="8" max="8" width="9.25" customWidth="1"/>
    <col min="9" max="9" width="10.6666666666667"/>
    <col min="10" max="10" width="13.1083333333333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4"/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</row>
    <row r="3" customHeight="1" spans="1:10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</row>
    <row r="4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customHeight="1" spans="1:10">
      <c r="A5" s="6" t="s">
        <v>8</v>
      </c>
      <c r="B5" s="6" t="s">
        <v>9</v>
      </c>
      <c r="C5" s="6" t="s">
        <v>10</v>
      </c>
      <c r="D5" s="7"/>
      <c r="E5" s="7"/>
      <c r="F5" s="7"/>
      <c r="G5" s="6" t="s">
        <v>11</v>
      </c>
      <c r="H5" s="6" t="s">
        <v>12</v>
      </c>
      <c r="I5" s="6" t="s">
        <v>13</v>
      </c>
      <c r="J5" s="6" t="s">
        <v>14</v>
      </c>
    </row>
    <row r="6" customHeight="1" spans="1:10">
      <c r="A6" s="6"/>
      <c r="B6" s="6"/>
      <c r="C6" s="8" t="s">
        <v>15</v>
      </c>
      <c r="D6" s="8" t="s">
        <v>16</v>
      </c>
      <c r="E6" s="8" t="s">
        <v>17</v>
      </c>
      <c r="F6" s="9" t="s">
        <v>18</v>
      </c>
      <c r="G6" s="7"/>
      <c r="H6" s="7"/>
      <c r="I6" s="7"/>
      <c r="J6" s="7"/>
    </row>
    <row r="7" customHeight="1" spans="1:10">
      <c r="A7" s="10">
        <v>1</v>
      </c>
      <c r="B7" s="11" t="s">
        <v>19</v>
      </c>
      <c r="C7" s="12" t="s">
        <v>20</v>
      </c>
      <c r="D7" s="13" t="s">
        <v>21</v>
      </c>
      <c r="E7" s="13">
        <v>1982.01</v>
      </c>
      <c r="F7" s="13" t="s">
        <v>22</v>
      </c>
      <c r="G7" s="10">
        <v>3800</v>
      </c>
      <c r="H7" s="14">
        <v>0.005</v>
      </c>
      <c r="I7" s="26">
        <v>19</v>
      </c>
      <c r="J7" s="26">
        <f>I7*3</f>
        <v>57</v>
      </c>
    </row>
    <row r="8" customHeight="1" spans="1:10">
      <c r="A8" s="10">
        <v>2</v>
      </c>
      <c r="B8" s="11" t="s">
        <v>19</v>
      </c>
      <c r="C8" s="15" t="s">
        <v>3</v>
      </c>
      <c r="D8" s="13" t="s">
        <v>23</v>
      </c>
      <c r="E8" s="13">
        <v>1981.11</v>
      </c>
      <c r="F8" s="13" t="s">
        <v>22</v>
      </c>
      <c r="G8" s="10">
        <v>2000</v>
      </c>
      <c r="H8" s="14">
        <v>0.005</v>
      </c>
      <c r="I8" s="10">
        <v>10</v>
      </c>
      <c r="J8" s="26">
        <f t="shared" ref="J8:J31" si="0">I8*3</f>
        <v>30</v>
      </c>
    </row>
    <row r="9" customHeight="1" spans="1:10">
      <c r="A9" s="10">
        <v>3</v>
      </c>
      <c r="B9" s="11" t="s">
        <v>19</v>
      </c>
      <c r="C9" s="16" t="s">
        <v>24</v>
      </c>
      <c r="D9" s="13" t="s">
        <v>23</v>
      </c>
      <c r="E9" s="13">
        <v>1978.09</v>
      </c>
      <c r="F9" s="13" t="s">
        <v>22</v>
      </c>
      <c r="G9" s="10">
        <v>2000</v>
      </c>
      <c r="H9" s="14">
        <v>0.005</v>
      </c>
      <c r="I9" s="10">
        <v>10</v>
      </c>
      <c r="J9" s="26">
        <f t="shared" si="0"/>
        <v>30</v>
      </c>
    </row>
    <row r="10" customHeight="1" spans="1:10">
      <c r="A10" s="10">
        <v>4</v>
      </c>
      <c r="B10" s="11" t="s">
        <v>19</v>
      </c>
      <c r="C10" s="15" t="s">
        <v>25</v>
      </c>
      <c r="D10" s="13" t="s">
        <v>21</v>
      </c>
      <c r="E10" s="13">
        <v>1971.12</v>
      </c>
      <c r="F10" s="13" t="s">
        <v>26</v>
      </c>
      <c r="G10" s="10"/>
      <c r="H10" s="10"/>
      <c r="I10" s="27">
        <v>1</v>
      </c>
      <c r="J10" s="26">
        <f t="shared" si="0"/>
        <v>3</v>
      </c>
    </row>
    <row r="11" customHeight="1" spans="1:10">
      <c r="A11" s="10">
        <v>5</v>
      </c>
      <c r="B11" s="11" t="s">
        <v>19</v>
      </c>
      <c r="C11" s="15" t="s">
        <v>27</v>
      </c>
      <c r="D11" s="13" t="s">
        <v>21</v>
      </c>
      <c r="E11" s="13">
        <v>1965.05</v>
      </c>
      <c r="F11" s="13" t="s">
        <v>26</v>
      </c>
      <c r="G11" s="10"/>
      <c r="H11" s="10"/>
      <c r="I11" s="10">
        <v>1</v>
      </c>
      <c r="J11" s="26">
        <f t="shared" si="0"/>
        <v>3</v>
      </c>
    </row>
    <row r="12" customHeight="1" spans="1:10">
      <c r="A12" s="10">
        <v>6</v>
      </c>
      <c r="B12" s="11" t="s">
        <v>19</v>
      </c>
      <c r="C12" s="15" t="s">
        <v>28</v>
      </c>
      <c r="D12" s="13" t="s">
        <v>21</v>
      </c>
      <c r="E12" s="13">
        <v>1971.08</v>
      </c>
      <c r="F12" s="13" t="s">
        <v>26</v>
      </c>
      <c r="G12" s="10"/>
      <c r="H12" s="10"/>
      <c r="I12" s="10">
        <v>1</v>
      </c>
      <c r="J12" s="26">
        <f t="shared" si="0"/>
        <v>3</v>
      </c>
    </row>
    <row r="13" customHeight="1" spans="1:10">
      <c r="A13" s="10">
        <v>7</v>
      </c>
      <c r="B13" s="11" t="s">
        <v>19</v>
      </c>
      <c r="C13" s="15" t="s">
        <v>29</v>
      </c>
      <c r="D13" s="13" t="s">
        <v>21</v>
      </c>
      <c r="E13" s="13">
        <v>1976.03</v>
      </c>
      <c r="F13" s="13" t="s">
        <v>30</v>
      </c>
      <c r="G13" s="10">
        <v>2000</v>
      </c>
      <c r="H13" s="14">
        <v>0.005</v>
      </c>
      <c r="I13" s="10">
        <v>10</v>
      </c>
      <c r="J13" s="26">
        <f t="shared" si="0"/>
        <v>30</v>
      </c>
    </row>
    <row r="14" customHeight="1" spans="1:10">
      <c r="A14" s="10">
        <v>8</v>
      </c>
      <c r="B14" s="11" t="s">
        <v>19</v>
      </c>
      <c r="C14" s="15" t="s">
        <v>31</v>
      </c>
      <c r="D14" s="13" t="s">
        <v>23</v>
      </c>
      <c r="E14" s="13">
        <v>1957.12</v>
      </c>
      <c r="F14" s="13" t="s">
        <v>26</v>
      </c>
      <c r="G14" s="17"/>
      <c r="H14" s="14"/>
      <c r="I14" s="10">
        <v>1</v>
      </c>
      <c r="J14" s="26">
        <f t="shared" si="0"/>
        <v>3</v>
      </c>
    </row>
    <row r="15" customHeight="1" spans="1:10">
      <c r="A15" s="10">
        <v>9</v>
      </c>
      <c r="B15" s="11" t="s">
        <v>19</v>
      </c>
      <c r="C15" s="15" t="s">
        <v>32</v>
      </c>
      <c r="D15" s="13" t="s">
        <v>23</v>
      </c>
      <c r="E15" s="13">
        <v>1955.09</v>
      </c>
      <c r="F15" s="13" t="s">
        <v>26</v>
      </c>
      <c r="G15" s="10"/>
      <c r="H15" s="10"/>
      <c r="I15" s="10">
        <v>1</v>
      </c>
      <c r="J15" s="26">
        <f t="shared" si="0"/>
        <v>3</v>
      </c>
    </row>
    <row r="16" customHeight="1" spans="1:10">
      <c r="A16" s="10">
        <v>10</v>
      </c>
      <c r="B16" s="11" t="s">
        <v>19</v>
      </c>
      <c r="C16" s="15" t="s">
        <v>33</v>
      </c>
      <c r="D16" s="13" t="s">
        <v>21</v>
      </c>
      <c r="E16" s="13">
        <v>1970.06</v>
      </c>
      <c r="F16" s="13" t="s">
        <v>30</v>
      </c>
      <c r="G16" s="10">
        <v>2000</v>
      </c>
      <c r="H16" s="14">
        <v>0.005</v>
      </c>
      <c r="I16" s="10">
        <v>10</v>
      </c>
      <c r="J16" s="26">
        <f t="shared" si="0"/>
        <v>30</v>
      </c>
    </row>
    <row r="17" customHeight="1" spans="1:10">
      <c r="A17" s="10">
        <v>11</v>
      </c>
      <c r="B17" s="11" t="s">
        <v>19</v>
      </c>
      <c r="C17" s="15" t="s">
        <v>34</v>
      </c>
      <c r="D17" s="13" t="s">
        <v>21</v>
      </c>
      <c r="E17" s="13">
        <v>1970.02</v>
      </c>
      <c r="F17" s="13" t="s">
        <v>26</v>
      </c>
      <c r="G17" s="10"/>
      <c r="H17" s="14"/>
      <c r="I17" s="10">
        <v>1</v>
      </c>
      <c r="J17" s="26">
        <f t="shared" si="0"/>
        <v>3</v>
      </c>
    </row>
    <row r="18" customHeight="1" spans="1:10">
      <c r="A18" s="10">
        <v>12</v>
      </c>
      <c r="B18" s="11" t="s">
        <v>19</v>
      </c>
      <c r="C18" s="15" t="s">
        <v>35</v>
      </c>
      <c r="D18" s="13" t="s">
        <v>21</v>
      </c>
      <c r="E18" s="13">
        <v>1973.01</v>
      </c>
      <c r="F18" s="13" t="s">
        <v>26</v>
      </c>
      <c r="G18" s="10"/>
      <c r="H18" s="14"/>
      <c r="I18" s="10">
        <v>1</v>
      </c>
      <c r="J18" s="26">
        <f t="shared" si="0"/>
        <v>3</v>
      </c>
    </row>
    <row r="19" customHeight="1" spans="1:10">
      <c r="A19" s="10">
        <v>13</v>
      </c>
      <c r="B19" s="11" t="s">
        <v>19</v>
      </c>
      <c r="C19" s="15" t="s">
        <v>36</v>
      </c>
      <c r="D19" s="13" t="s">
        <v>21</v>
      </c>
      <c r="E19" s="18">
        <v>1970.01</v>
      </c>
      <c r="F19" s="13" t="s">
        <v>26</v>
      </c>
      <c r="G19" s="10"/>
      <c r="H19" s="10"/>
      <c r="I19" s="10">
        <v>1</v>
      </c>
      <c r="J19" s="26">
        <f t="shared" si="0"/>
        <v>3</v>
      </c>
    </row>
    <row r="20" customHeight="1" spans="1:10">
      <c r="A20" s="10">
        <v>14</v>
      </c>
      <c r="B20" s="11" t="s">
        <v>19</v>
      </c>
      <c r="C20" s="15" t="s">
        <v>37</v>
      </c>
      <c r="D20" s="13" t="s">
        <v>21</v>
      </c>
      <c r="E20" s="13">
        <v>1965.08</v>
      </c>
      <c r="F20" s="13" t="s">
        <v>26</v>
      </c>
      <c r="G20" s="10"/>
      <c r="H20" s="10"/>
      <c r="I20" s="10">
        <v>1</v>
      </c>
      <c r="J20" s="26">
        <f t="shared" si="0"/>
        <v>3</v>
      </c>
    </row>
    <row r="21" customHeight="1" spans="1:10">
      <c r="A21" s="10">
        <v>15</v>
      </c>
      <c r="B21" s="11" t="s">
        <v>19</v>
      </c>
      <c r="C21" s="15" t="s">
        <v>38</v>
      </c>
      <c r="D21" s="13" t="s">
        <v>21</v>
      </c>
      <c r="E21" s="13">
        <v>1967.12</v>
      </c>
      <c r="F21" s="13" t="s">
        <v>26</v>
      </c>
      <c r="G21" s="10"/>
      <c r="H21" s="10"/>
      <c r="I21" s="10">
        <v>1</v>
      </c>
      <c r="J21" s="26">
        <f t="shared" si="0"/>
        <v>3</v>
      </c>
    </row>
    <row r="22" customHeight="1" spans="1:10">
      <c r="A22" s="10">
        <v>16</v>
      </c>
      <c r="B22" s="11" t="s">
        <v>19</v>
      </c>
      <c r="C22" s="15" t="s">
        <v>39</v>
      </c>
      <c r="D22" s="13" t="s">
        <v>23</v>
      </c>
      <c r="E22" s="13">
        <v>1993.09</v>
      </c>
      <c r="F22" s="13" t="s">
        <v>30</v>
      </c>
      <c r="G22" s="10">
        <v>2000</v>
      </c>
      <c r="H22" s="14">
        <v>0.005</v>
      </c>
      <c r="I22" s="10">
        <v>10</v>
      </c>
      <c r="J22" s="26">
        <f t="shared" si="0"/>
        <v>30</v>
      </c>
    </row>
    <row r="23" customHeight="1" spans="1:10">
      <c r="A23" s="10">
        <v>17</v>
      </c>
      <c r="B23" s="11" t="s">
        <v>19</v>
      </c>
      <c r="C23" s="15" t="s">
        <v>40</v>
      </c>
      <c r="D23" s="13" t="s">
        <v>21</v>
      </c>
      <c r="E23" s="18">
        <v>1978.1</v>
      </c>
      <c r="F23" s="13" t="s">
        <v>26</v>
      </c>
      <c r="G23" s="10"/>
      <c r="H23" s="10"/>
      <c r="I23" s="10">
        <v>1</v>
      </c>
      <c r="J23" s="26">
        <f t="shared" si="0"/>
        <v>3</v>
      </c>
    </row>
    <row r="24" customHeight="1" spans="1:10">
      <c r="A24" s="10">
        <v>18</v>
      </c>
      <c r="B24" s="11" t="s">
        <v>19</v>
      </c>
      <c r="C24" s="15" t="s">
        <v>41</v>
      </c>
      <c r="D24" s="13" t="s">
        <v>21</v>
      </c>
      <c r="E24" s="13">
        <v>1939.05</v>
      </c>
      <c r="F24" s="13" t="s">
        <v>26</v>
      </c>
      <c r="G24" s="10"/>
      <c r="H24" s="14"/>
      <c r="I24" s="10">
        <v>1</v>
      </c>
      <c r="J24" s="26">
        <f t="shared" si="0"/>
        <v>3</v>
      </c>
    </row>
    <row r="25" customHeight="1" spans="1:10">
      <c r="A25" s="10">
        <v>19</v>
      </c>
      <c r="B25" s="11" t="s">
        <v>19</v>
      </c>
      <c r="C25" s="15" t="s">
        <v>42</v>
      </c>
      <c r="D25" s="13" t="s">
        <v>21</v>
      </c>
      <c r="E25" s="13">
        <v>1948.08</v>
      </c>
      <c r="F25" s="13" t="s">
        <v>26</v>
      </c>
      <c r="G25" s="10"/>
      <c r="H25" s="14"/>
      <c r="I25" s="10">
        <v>1</v>
      </c>
      <c r="J25" s="26">
        <f t="shared" si="0"/>
        <v>3</v>
      </c>
    </row>
    <row r="26" customHeight="1" spans="1:10">
      <c r="A26" s="10">
        <v>20</v>
      </c>
      <c r="B26" s="11" t="s">
        <v>19</v>
      </c>
      <c r="C26" s="15" t="s">
        <v>43</v>
      </c>
      <c r="D26" s="13" t="s">
        <v>23</v>
      </c>
      <c r="E26" s="13">
        <v>1946.08</v>
      </c>
      <c r="F26" s="13" t="s">
        <v>26</v>
      </c>
      <c r="G26" s="10"/>
      <c r="H26" s="14"/>
      <c r="I26" s="10">
        <v>1</v>
      </c>
      <c r="J26" s="26">
        <f t="shared" si="0"/>
        <v>3</v>
      </c>
    </row>
    <row r="27" customHeight="1" spans="1:10">
      <c r="A27" s="10">
        <v>21</v>
      </c>
      <c r="B27" s="11" t="s">
        <v>19</v>
      </c>
      <c r="C27" s="19" t="s">
        <v>44</v>
      </c>
      <c r="D27" s="13" t="s">
        <v>21</v>
      </c>
      <c r="E27" s="13">
        <v>1954.02</v>
      </c>
      <c r="F27" s="13" t="s">
        <v>26</v>
      </c>
      <c r="G27" s="10"/>
      <c r="H27" s="14"/>
      <c r="I27" s="10">
        <v>1</v>
      </c>
      <c r="J27" s="26">
        <f t="shared" si="0"/>
        <v>3</v>
      </c>
    </row>
    <row r="28" customHeight="1" spans="1:10">
      <c r="A28" s="10">
        <v>22</v>
      </c>
      <c r="B28" s="11" t="s">
        <v>19</v>
      </c>
      <c r="C28" s="19" t="s">
        <v>45</v>
      </c>
      <c r="D28" s="13" t="s">
        <v>21</v>
      </c>
      <c r="E28" s="13">
        <v>1952.01</v>
      </c>
      <c r="F28" s="13" t="s">
        <v>26</v>
      </c>
      <c r="G28" s="10"/>
      <c r="H28" s="14"/>
      <c r="I28" s="10">
        <v>1</v>
      </c>
      <c r="J28" s="26">
        <f t="shared" si="0"/>
        <v>3</v>
      </c>
    </row>
    <row r="29" customHeight="1" spans="1:10">
      <c r="A29" s="10">
        <v>23</v>
      </c>
      <c r="B29" s="11" t="s">
        <v>19</v>
      </c>
      <c r="C29" s="19" t="s">
        <v>46</v>
      </c>
      <c r="D29" s="13" t="s">
        <v>21</v>
      </c>
      <c r="E29" s="13">
        <v>1948.11</v>
      </c>
      <c r="F29" s="13" t="s">
        <v>47</v>
      </c>
      <c r="G29" s="10">
        <v>1000</v>
      </c>
      <c r="H29" s="14">
        <v>0.005</v>
      </c>
      <c r="I29" s="10">
        <v>5</v>
      </c>
      <c r="J29" s="26">
        <f t="shared" si="0"/>
        <v>15</v>
      </c>
    </row>
    <row r="30" customHeight="1" spans="1:10">
      <c r="A30" s="10">
        <v>24</v>
      </c>
      <c r="B30" s="11" t="s">
        <v>19</v>
      </c>
      <c r="C30" s="19" t="s">
        <v>48</v>
      </c>
      <c r="D30" s="13" t="s">
        <v>21</v>
      </c>
      <c r="E30" s="13">
        <v>1942.07</v>
      </c>
      <c r="F30" s="13" t="s">
        <v>49</v>
      </c>
      <c r="G30" s="10">
        <v>950</v>
      </c>
      <c r="H30" s="14">
        <v>0.005</v>
      </c>
      <c r="I30" s="10">
        <v>4.5</v>
      </c>
      <c r="J30" s="26">
        <f t="shared" si="0"/>
        <v>13.5</v>
      </c>
    </row>
    <row r="31" customHeight="1" spans="1:10">
      <c r="A31" s="10">
        <v>25</v>
      </c>
      <c r="B31" s="11" t="s">
        <v>19</v>
      </c>
      <c r="C31" s="19" t="s">
        <v>50</v>
      </c>
      <c r="D31" s="13" t="s">
        <v>21</v>
      </c>
      <c r="E31" s="13">
        <v>1953.12</v>
      </c>
      <c r="F31" s="13" t="s">
        <v>49</v>
      </c>
      <c r="G31" s="10">
        <v>1200</v>
      </c>
      <c r="H31" s="14">
        <v>0.005</v>
      </c>
      <c r="I31" s="10">
        <v>6</v>
      </c>
      <c r="J31" s="26">
        <f t="shared" si="0"/>
        <v>18</v>
      </c>
    </row>
    <row r="32" customHeight="1" spans="1:10">
      <c r="A32" s="10">
        <v>26</v>
      </c>
      <c r="B32" s="11" t="s">
        <v>19</v>
      </c>
      <c r="C32" s="15" t="s">
        <v>51</v>
      </c>
      <c r="D32" s="13" t="s">
        <v>21</v>
      </c>
      <c r="E32" s="13">
        <v>1947.03</v>
      </c>
      <c r="F32" s="13" t="s">
        <v>49</v>
      </c>
      <c r="G32" s="10">
        <v>950</v>
      </c>
      <c r="H32" s="14">
        <v>0.005</v>
      </c>
      <c r="I32" s="10">
        <v>4.5</v>
      </c>
      <c r="J32" s="26">
        <f t="shared" ref="J32:J40" si="1">I32*3</f>
        <v>13.5</v>
      </c>
    </row>
    <row r="33" customHeight="1" spans="1:10">
      <c r="A33" s="10">
        <v>27</v>
      </c>
      <c r="B33" s="11" t="s">
        <v>19</v>
      </c>
      <c r="C33" s="15" t="s">
        <v>52</v>
      </c>
      <c r="D33" s="13" t="s">
        <v>21</v>
      </c>
      <c r="E33" s="13">
        <v>1966.01</v>
      </c>
      <c r="F33" s="13" t="s">
        <v>26</v>
      </c>
      <c r="G33" s="10"/>
      <c r="H33" s="14"/>
      <c r="I33" s="10">
        <v>1</v>
      </c>
      <c r="J33" s="26">
        <f t="shared" si="1"/>
        <v>3</v>
      </c>
    </row>
    <row r="34" customHeight="1" spans="1:10">
      <c r="A34" s="10">
        <v>28</v>
      </c>
      <c r="B34" s="11" t="s">
        <v>19</v>
      </c>
      <c r="C34" s="15" t="s">
        <v>53</v>
      </c>
      <c r="D34" s="13" t="s">
        <v>21</v>
      </c>
      <c r="E34" s="13">
        <v>1989.12</v>
      </c>
      <c r="F34" s="13" t="s">
        <v>26</v>
      </c>
      <c r="G34" s="10"/>
      <c r="H34" s="14"/>
      <c r="I34" s="10">
        <v>1</v>
      </c>
      <c r="J34" s="26">
        <f t="shared" si="1"/>
        <v>3</v>
      </c>
    </row>
    <row r="35" customHeight="1" spans="1:10">
      <c r="A35" s="10">
        <v>29</v>
      </c>
      <c r="B35" s="11" t="s">
        <v>19</v>
      </c>
      <c r="C35" s="15" t="s">
        <v>54</v>
      </c>
      <c r="D35" s="13" t="s">
        <v>21</v>
      </c>
      <c r="E35" s="13">
        <v>1989.01</v>
      </c>
      <c r="F35" s="13" t="s">
        <v>26</v>
      </c>
      <c r="G35" s="10"/>
      <c r="H35" s="14"/>
      <c r="I35" s="10">
        <v>1</v>
      </c>
      <c r="J35" s="26">
        <f t="shared" si="1"/>
        <v>3</v>
      </c>
    </row>
    <row r="36" customHeight="1" spans="1:10">
      <c r="A36" s="10">
        <v>30</v>
      </c>
      <c r="B36" s="11" t="s">
        <v>19</v>
      </c>
      <c r="C36" s="15" t="s">
        <v>55</v>
      </c>
      <c r="D36" s="13" t="s">
        <v>21</v>
      </c>
      <c r="E36" s="13">
        <v>1982.04</v>
      </c>
      <c r="F36" s="13" t="s">
        <v>26</v>
      </c>
      <c r="G36" s="10"/>
      <c r="H36" s="14"/>
      <c r="I36" s="10">
        <v>1</v>
      </c>
      <c r="J36" s="26">
        <f t="shared" si="1"/>
        <v>3</v>
      </c>
    </row>
    <row r="37" customHeight="1" spans="1:10">
      <c r="A37" s="10">
        <v>31</v>
      </c>
      <c r="B37" s="11" t="s">
        <v>19</v>
      </c>
      <c r="C37" s="15" t="s">
        <v>56</v>
      </c>
      <c r="D37" s="13" t="s">
        <v>21</v>
      </c>
      <c r="E37" s="13">
        <v>1989.05</v>
      </c>
      <c r="F37" s="13" t="s">
        <v>26</v>
      </c>
      <c r="G37" s="10"/>
      <c r="H37" s="14"/>
      <c r="I37" s="10">
        <v>1</v>
      </c>
      <c r="J37" s="26">
        <f t="shared" si="1"/>
        <v>3</v>
      </c>
    </row>
    <row r="38" customHeight="1" spans="1:10">
      <c r="A38" s="10">
        <v>32</v>
      </c>
      <c r="B38" s="11" t="s">
        <v>19</v>
      </c>
      <c r="C38" s="15" t="s">
        <v>57</v>
      </c>
      <c r="D38" s="13" t="s">
        <v>21</v>
      </c>
      <c r="E38" s="18">
        <v>1990.1</v>
      </c>
      <c r="F38" s="13" t="s">
        <v>26</v>
      </c>
      <c r="G38" s="10"/>
      <c r="H38" s="14"/>
      <c r="I38" s="10">
        <v>1</v>
      </c>
      <c r="J38" s="26">
        <f t="shared" si="1"/>
        <v>3</v>
      </c>
    </row>
    <row r="39" customHeight="1" spans="1:10">
      <c r="A39" s="10">
        <v>33</v>
      </c>
      <c r="B39" s="11" t="s">
        <v>19</v>
      </c>
      <c r="C39" s="15" t="s">
        <v>58</v>
      </c>
      <c r="D39" s="13" t="s">
        <v>21</v>
      </c>
      <c r="E39" s="18" t="s">
        <v>59</v>
      </c>
      <c r="F39" s="13" t="s">
        <v>60</v>
      </c>
      <c r="G39" s="10"/>
      <c r="H39" s="14"/>
      <c r="I39" s="10">
        <v>103</v>
      </c>
      <c r="J39" s="26">
        <f t="shared" si="1"/>
        <v>309</v>
      </c>
    </row>
    <row r="40" customHeight="1" spans="1:10">
      <c r="A40" s="10">
        <v>34</v>
      </c>
      <c r="B40" s="11" t="s">
        <v>19</v>
      </c>
      <c r="C40" s="15" t="s">
        <v>61</v>
      </c>
      <c r="D40" s="13" t="s">
        <v>21</v>
      </c>
      <c r="E40" s="18" t="s">
        <v>62</v>
      </c>
      <c r="F40" s="13" t="s">
        <v>63</v>
      </c>
      <c r="G40" s="10"/>
      <c r="H40" s="14"/>
      <c r="I40" s="10">
        <v>33</v>
      </c>
      <c r="J40" s="26">
        <f t="shared" si="1"/>
        <v>99</v>
      </c>
    </row>
    <row r="41" customHeight="1" spans="1:10">
      <c r="A41" s="10">
        <v>35</v>
      </c>
      <c r="B41" s="11" t="s">
        <v>19</v>
      </c>
      <c r="C41" s="15" t="s">
        <v>64</v>
      </c>
      <c r="D41" s="13" t="s">
        <v>23</v>
      </c>
      <c r="E41" s="18">
        <v>2000.01</v>
      </c>
      <c r="F41" s="13" t="s">
        <v>26</v>
      </c>
      <c r="G41" s="10"/>
      <c r="H41" s="14"/>
      <c r="I41" s="10">
        <v>1</v>
      </c>
      <c r="J41" s="26">
        <v>3</v>
      </c>
    </row>
    <row r="42" customHeight="1" spans="1:10">
      <c r="A42" s="20"/>
      <c r="B42" s="21" t="s">
        <v>65</v>
      </c>
      <c r="C42" s="22"/>
      <c r="D42" s="23"/>
      <c r="E42" s="23"/>
      <c r="F42" s="13"/>
      <c r="G42" s="10"/>
      <c r="H42" s="14"/>
      <c r="I42" s="28"/>
      <c r="J42" s="28">
        <f>SUM(J7:J41)</f>
        <v>744</v>
      </c>
    </row>
    <row r="43" ht="58" customHeight="1" spans="1:10">
      <c r="A43" s="24" t="s">
        <v>66</v>
      </c>
      <c r="B43" s="24"/>
      <c r="C43" s="25"/>
      <c r="D43" s="25"/>
      <c r="E43" s="25"/>
      <c r="F43" s="25"/>
      <c r="G43" s="25"/>
      <c r="H43" s="25"/>
      <c r="I43" s="25"/>
      <c r="J43" s="29"/>
    </row>
  </sheetData>
  <mergeCells count="11">
    <mergeCell ref="A1:J1"/>
    <mergeCell ref="A2:D2"/>
    <mergeCell ref="C5:F5"/>
    <mergeCell ref="A43:I43"/>
    <mergeCell ref="A5:A6"/>
    <mergeCell ref="B5:B6"/>
    <mergeCell ref="G5:G6"/>
    <mergeCell ref="H5:H6"/>
    <mergeCell ref="I5:I6"/>
    <mergeCell ref="J5:J6"/>
    <mergeCell ref="A3:J4"/>
  </mergeCells>
  <pageMargins left="0.75" right="0.354166666666667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2021-12-06T03:54:00Z</dcterms:created>
  <dcterms:modified xsi:type="dcterms:W3CDTF">2023-02-28T14:53:06Z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C79C4941B9D34C90B732A6E9E053E663</vt:lpwstr>
  </property>
  <property fmtid="{D5CDD505-2E9C-101B-9397-08002B2CF9AE}" pid="3" name="KSOProductBuildVer">
    <vt:lpwstr>2052-11.1.0.12980</vt:lpwstr>
  </property>
</Properties>
</file>