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<sst xmlns="http://schemas.openxmlformats.org/spreadsheetml/2006/main">
  <si>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森林管护人员工资补助清册</t>
  </si>
  <si>
    <t>行政区划：</t>
  </si>
  <si>
    <t xml:space="preserve">  土城子乡.奈曼杖子</t>
  </si>
  <si>
    <t>序号</t>
  </si>
  <si>
    <t>农牧户编码</t>
  </si>
  <si>
    <t>户主姓名</t>
  </si>
  <si>
    <t>管护人姓名</t>
  </si>
  <si>
    <t>与户主关系</t>
  </si>
  <si>
    <t>管护面积</t>
  </si>
  <si>
    <t>补贴标准</t>
  </si>
  <si>
    <t>补贴金额</t>
  </si>
  <si>
    <t>联系电话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</si>
  <si>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</si>
  <si>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</si>
  <si>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</si>
  <si>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</si>
  <si>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</si>
  <si>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</si>
  <si>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</si>
  <si>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1505251603010045</t>
  </si>
  <si>
    <t>于洪飞</t>
  </si>
  <si>
    <t>户主</t>
  </si>
  <si>
    <t>奈财环资〔2022〕4号文件，2022年6-8月生态护林员补助，每人每月600元。</t>
  </si>
  <si>
    <t>270b66810f5746cd8c197e0cbf064f07</t>
  </si>
  <si>
    <t>04ce9e40992b11e3b1438b3ed98bd31c_1</t>
  </si>
  <si>
    <t>FA86B36D-3ED1-4F09-BB3D-7F98E152E68D</t>
  </si>
  <si>
    <t>152326197005275879</t>
  </si>
  <si>
    <t>1505251603010151</t>
  </si>
  <si>
    <t>刘才</t>
  </si>
  <si>
    <t>ab53f72f91f349da91a0660da62bf9f8</t>
  </si>
  <si>
    <t>ffbbd481992b11e3b1438b3ed98bd31c_1</t>
  </si>
  <si>
    <t>05ED320F-6EBA-4E18-B3F6-7B8143CDB52A</t>
  </si>
  <si>
    <t>152326195711055874</t>
  </si>
  <si>
    <t>1505251603010228</t>
  </si>
  <si>
    <t>潘明和</t>
  </si>
  <si>
    <t>790da5731dd942e5895a27b2e3f7d540</t>
  </si>
  <si>
    <t>e4138220d37b11e5a4e3df2681da62ad_1</t>
  </si>
  <si>
    <t>e4138221d37b11e5a4e3df2681da62ad</t>
  </si>
  <si>
    <t>152326196809095895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</si>
</sst>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20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12" applyBorder="1" fillId="0" fontId="3" applyFont="1" numFmtId="0" xfId="0" applyAlignment="1">
      <alignment horizontal="center" vertical="center" wrapText="1"/>
    </xf>
    <xf borderId="9" applyBorder="1" fillId="0" fontId="3" applyFont="1" numFmtId="1" xfId="0" applyAlignment="1">
      <alignment horizontal="center" vertical="center" wrapText="1"/>
    </xf>
    <xf borderId="9" applyBorder="1" fillId="0" fontId="3" applyFont="1" numFmtId="0" xfId="0" applyAlignment="1">
      <alignment horizontal="left" vertical="center" wrapText="1"/>
    </xf>
    <xf borderId="9" applyBorder="1" fillId="0" fontId="3" applyFont="1" numFmtId="4" xfId="0" applyAlignment="1">
      <alignment horizontal="right" vertical="center" wrapText="1"/>
    </xf>
    <xf borderId="10" applyBorder="1" fillId="0" fontId="3" applyFont="1" numFmtId="4" xfId="0" applyAlignment="1">
      <alignment horizontal="right" vertical="center" wrapText="1"/>
    </xf>
    <xf borderId="11" applyBorder="1" fillId="0" fontId="3" applyFont="1" numFmtId="0" xfId="0" applyAlignment="1">
      <alignment horizontal="lef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375" max="1" min="1"/>
    <col customWidth="1" width="17.5" max="2" min="2"/>
    <col customWidth="1" width="11.875" max="3" min="3"/>
    <col customWidth="1" width="13.125" max="4" min="4"/>
    <col customWidth="1" width="11.875" max="5" min="5"/>
    <col customWidth="1" width="12.75" max="6" min="6"/>
    <col customWidth="1" width="12.5" max="7" min="7"/>
    <col customWidth="1" width="13.875" max="8" min="8"/>
    <col customWidth="1" width="13" max="9" min="9"/>
    <col customWidth="1" width="10.7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customHeight="1" ht="19.5">
      <c r="A3" s="5" t="s">
        <v>1</v>
      </c>
      <c r="B3" s="6" t="s">
        <v>2</v>
      </c>
      <c r="C3" s="7"/>
      <c r="D3" s="7"/>
      <c r="E3" s="7"/>
      <c r="F3" s="8"/>
      <c r="G3" s="9"/>
      <c r="H3" s="9"/>
      <c r="I3" s="9"/>
      <c r="J3" s="9"/>
      <c r="K3" s="10"/>
      <c r="L3" s="10"/>
      <c r="M3" s="10"/>
      <c r="N3" s="10"/>
      <c r="O3" s="10"/>
      <c r="P3" s="10"/>
      <c r="Q3" s="4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2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3" t="s">
        <v>18</v>
      </c>
      <c r="Q4" s="14"/>
    </row>
    <row r="5" customHeight="1" ht="0">
      <c r="A5" s="15"/>
      <c r="B5" s="16"/>
      <c r="C5" s="16"/>
      <c r="D5" s="16"/>
      <c r="E5" s="16"/>
      <c r="F5" s="17"/>
      <c r="G5" s="17"/>
      <c r="H5" s="17"/>
      <c r="I5" s="16"/>
      <c r="J5" s="16"/>
      <c r="K5" s="18"/>
      <c r="L5" s="19"/>
      <c r="M5" s="19"/>
      <c r="N5" s="19"/>
      <c r="O5" s="19"/>
      <c r="P5" s="19"/>
      <c r="Q5" s="20"/>
    </row>
    <row r="6" customHeight="1" ht="17.25">
      <c r="A6" s="15">
        <v>1</v>
      </c>
      <c r="B6" s="16" t="s">
        <v>19</v>
      </c>
      <c r="C6" s="16" t="s">
        <v>20</v>
      </c>
      <c r="D6" s="16" t="s">
        <v>20</v>
      </c>
      <c r="E6" s="16" t="s">
        <v>21</v>
      </c>
      <c r="F6" s="17">
        <v>1</v>
      </c>
      <c r="G6" s="17">
        <v>1800</v>
      </c>
      <c r="H6" s="17">
        <f>round((round(F6,2)*round(G6,2)),2)</f>
        <v>1800</v>
      </c>
      <c r="I6" s="16"/>
      <c r="J6" s="16" t="s">
        <v>22</v>
      </c>
      <c r="K6" s="18">
        <v>1800</v>
      </c>
      <c r="L6" s="19" t="s">
        <v>23</v>
      </c>
      <c r="M6" s="19" t="s">
        <v>24</v>
      </c>
      <c r="N6" s="19" t="s">
        <v>25</v>
      </c>
      <c r="O6" s="19" t="s">
        <v>26</v>
      </c>
      <c r="P6" s="19" t="s">
        <v>26</v>
      </c>
      <c r="Q6" s="20"/>
    </row>
    <row r="7" customHeight="1" ht="17.25">
      <c r="A7" s="15">
        <v>8</v>
      </c>
      <c r="B7" s="16" t="s">
        <v>27</v>
      </c>
      <c r="C7" s="16" t="s">
        <v>28</v>
      </c>
      <c r="D7" s="16" t="s">
        <v>28</v>
      </c>
      <c r="E7" s="16" t="s">
        <v>21</v>
      </c>
      <c r="F7" s="17">
        <v>1</v>
      </c>
      <c r="G7" s="17">
        <v>1800</v>
      </c>
      <c r="H7" s="17">
        <f>round((round(F7,2)*round(G7,2)),2)</f>
        <v>1800</v>
      </c>
      <c r="I7" s="16"/>
      <c r="J7" s="16" t="s">
        <v>22</v>
      </c>
      <c r="K7" s="18">
        <v>1800</v>
      </c>
      <c r="L7" s="19" t="s">
        <v>29</v>
      </c>
      <c r="M7" s="19" t="s">
        <v>30</v>
      </c>
      <c r="N7" s="19" t="s">
        <v>31</v>
      </c>
      <c r="O7" s="19" t="s">
        <v>32</v>
      </c>
      <c r="P7" s="19" t="s">
        <v>32</v>
      </c>
      <c r="Q7" s="20"/>
    </row>
    <row r="8" customHeight="1" ht="17.25">
      <c r="A8" s="15">
        <v>9</v>
      </c>
      <c r="B8" s="16" t="s">
        <v>33</v>
      </c>
      <c r="C8" s="16" t="s">
        <v>34</v>
      </c>
      <c r="D8" s="16" t="s">
        <v>34</v>
      </c>
      <c r="E8" s="16" t="s">
        <v>21</v>
      </c>
      <c r="F8" s="17">
        <v>1</v>
      </c>
      <c r="G8" s="17">
        <v>1800</v>
      </c>
      <c r="H8" s="17">
        <f>round((round(F8,2)*round(G8,2)),2)</f>
        <v>1800</v>
      </c>
      <c r="I8" s="16"/>
      <c r="J8" s="16" t="s">
        <v>22</v>
      </c>
      <c r="K8" s="18">
        <v>1800</v>
      </c>
      <c r="L8" s="19" t="s">
        <v>35</v>
      </c>
      <c r="M8" s="19" t="s">
        <v>36</v>
      </c>
      <c r="N8" s="19" t="s">
        <v>37</v>
      </c>
      <c r="O8" s="19" t="s">
        <v>38</v>
      </c>
      <c r="P8" s="19" t="s">
        <v>38</v>
      </c>
      <c r="Q8" s="20"/>
    </row>
    <row r="9" customHeight="1" ht="11.25">
      <c r="A9" s="21"/>
      <c r="B9" s="21"/>
      <c r="C9" s="21"/>
      <c r="D9" s="21"/>
      <c r="E9" s="21"/>
      <c r="F9" s="21"/>
      <c r="G9" s="21"/>
      <c r="H9" s="21"/>
      <c r="I9" s="21"/>
      <c r="J9" s="21"/>
      <c r="K9" s="22"/>
      <c r="L9" s="22"/>
      <c r="M9" s="22"/>
      <c r="N9" s="22"/>
      <c r="O9" s="22"/>
      <c r="P9" s="22"/>
      <c r="Q9" s="4"/>
    </row>
  </sheetData>
  <mergeCells count="2">
    <mergeCell ref="A1:J1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