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附件3-2" sheetId="1" r:id="rId1"/>
  </sheets>
  <calcPr calcId="144525"/>
</workbook>
</file>

<file path=xl/sharedStrings.xml><?xml version="1.0" encoding="utf-8"?>
<sst xmlns="http://schemas.openxmlformats.org/spreadsheetml/2006/main" count="36" uniqueCount="36">
  <si>
    <t>附件3-2</t>
  </si>
  <si>
    <r>
      <rPr>
        <b/>
        <sz val="22"/>
        <color indexed="8"/>
        <rFont val="宋体"/>
        <charset val="134"/>
      </rPr>
      <t>奈曼旗</t>
    </r>
    <r>
      <rPr>
        <b/>
        <sz val="21.5"/>
        <color indexed="8"/>
        <rFont val="Times New Roman"/>
        <charset val="0"/>
      </rPr>
      <t>2022</t>
    </r>
    <r>
      <rPr>
        <b/>
        <sz val="21"/>
        <color indexed="8"/>
        <rFont val="宋体"/>
        <charset val="134"/>
      </rPr>
      <t>年合法大豆种植情况汇总表</t>
    </r>
  </si>
  <si>
    <t xml:space="preserve">   苏木乡镇（场）：东明镇            填报时间：2022年8月1日</t>
  </si>
  <si>
    <r>
      <rPr>
        <sz val="11.5"/>
        <color indexed="8"/>
        <rFont val="宋体"/>
        <charset val="134"/>
      </rPr>
      <t>序号</t>
    </r>
  </si>
  <si>
    <t>嘎查村（分场）</t>
  </si>
  <si>
    <r>
      <rPr>
        <sz val="11.5"/>
        <color indexed="8"/>
        <rFont val="宋体"/>
        <charset val="134"/>
      </rPr>
      <t>户数</t>
    </r>
  </si>
  <si>
    <r>
      <rPr>
        <sz val="11"/>
        <color indexed="8"/>
        <rFont val="宋体"/>
        <charset val="134"/>
      </rPr>
      <t>种植面积（亩）</t>
    </r>
  </si>
  <si>
    <r>
      <rPr>
        <sz val="11"/>
        <color indexed="8"/>
        <rFont val="宋体"/>
        <charset val="134"/>
      </rPr>
      <t>补贴标准（元／亩）</t>
    </r>
  </si>
  <si>
    <r>
      <rPr>
        <sz val="11"/>
        <color indexed="8"/>
        <rFont val="宋体"/>
        <charset val="134"/>
      </rPr>
      <t>补贴金额（元）</t>
    </r>
  </si>
  <si>
    <t>北奈林村</t>
  </si>
  <si>
    <t>阿都勿苏嘎查</t>
  </si>
  <si>
    <t>达木嘎筒村</t>
  </si>
  <si>
    <t>大台吉柏</t>
  </si>
  <si>
    <t>东哈</t>
  </si>
  <si>
    <t>东明村</t>
  </si>
  <si>
    <t>东奈林</t>
  </si>
  <si>
    <t>东塔日牙图村</t>
  </si>
  <si>
    <t>嘎查甸子村</t>
  </si>
  <si>
    <t>干苏村</t>
  </si>
  <si>
    <t>哈如拉甸子村</t>
  </si>
  <si>
    <t>浩特</t>
  </si>
  <si>
    <t>南奈林村</t>
  </si>
  <si>
    <t>荣升村</t>
  </si>
  <si>
    <t>上奈林村</t>
  </si>
  <si>
    <t>苏日格村</t>
  </si>
  <si>
    <t>塔布郎村</t>
  </si>
  <si>
    <t>台吉</t>
  </si>
  <si>
    <t>西哈日牙图村</t>
  </si>
  <si>
    <t>西塔村</t>
  </si>
  <si>
    <t>小吉尔仁达郎村</t>
  </si>
  <si>
    <t>新兴</t>
  </si>
  <si>
    <t>兴发村</t>
  </si>
  <si>
    <t>英图村</t>
  </si>
  <si>
    <t>永胜村</t>
  </si>
  <si>
    <t>兴隆沼建设区</t>
  </si>
  <si>
    <t xml:space="preserve"> 主要领导：                   填表人：              联系电话：13947539125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</si>
</sst>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sz val="15.5"/>
      <color rgb="FF131313"/>
      <name val="宋体"/>
      <charset val="134"/>
    </font>
    <font>
      <sz val="10"/>
      <color rgb="FF000000"/>
      <name val="Times New Roman"/>
      <charset val="0"/>
    </font>
    <font>
      <b/>
      <sz val="22"/>
      <color indexed="8"/>
      <name val="宋体"/>
      <charset val="134"/>
    </font>
    <font>
      <b/>
      <sz val="10"/>
      <color rgb="FF000000"/>
      <name val="Times New Roman"/>
      <charset val="0"/>
    </font>
    <font>
      <sz val="14"/>
      <color rgb="FF131313"/>
      <name val="宋体"/>
      <charset val="134"/>
    </font>
    <font>
      <sz val="11.5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1.5"/>
      <color indexed="8"/>
      <name val="Times New Roman"/>
      <charset val="0"/>
    </font>
    <font>
      <b/>
      <sz val="21"/>
      <color indexed="8"/>
      <name val="宋体"/>
      <charset val="134"/>
    </font>
    <font>
      <sz val="11.5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" fillId="0" borderId="0"/>
  </cellStyleXfs>
  <cellXfs count="25">
    <xf numFmtId="0" fontId="0" fillId="0" borderId="0" xfId="0"/>
    <xf numFmtId="0" fontId="1" fillId="0" borderId="0" xfId="49" applyFont="1" applyFill="1" applyBorder="1" applyAlignment="1">
      <alignment horizontal="left" vertical="top"/>
    </xf>
    <xf numFmtId="0" fontId="2" fillId="0" borderId="0" xfId="49" applyFill="1" applyBorder="1" applyAlignment="1">
      <alignment horizontal="left" vertical="top"/>
    </xf>
    <xf numFmtId="0" fontId="3" fillId="0" borderId="0" xfId="49" applyFont="1" applyFill="1" applyAlignment="1">
      <alignment horizontal="center" vertical="top"/>
    </xf>
    <xf numFmtId="0" fontId="4" fillId="0" borderId="0" xfId="49" applyFont="1" applyFill="1" applyAlignment="1">
      <alignment horizontal="center" vertical="top"/>
    </xf>
    <xf numFmtId="0" fontId="2" fillId="0" borderId="0" xfId="49" applyFill="1" applyAlignment="1">
      <alignment vertical="top"/>
    </xf>
    <xf numFmtId="0" fontId="2" fillId="0" borderId="0" xfId="49" applyFill="1" applyAlignment="1">
      <alignment horizontal="center" vertical="top"/>
    </xf>
    <xf numFmtId="0" fontId="5" fillId="0" borderId="0" xfId="49" applyFont="1" applyFill="1" applyAlignment="1">
      <alignment horizontal="left" vertical="top"/>
    </xf>
    <xf numFmtId="0" fontId="1" fillId="0" borderId="0" xfId="49" applyFont="1" applyFill="1" applyAlignment="1">
      <alignment vertical="top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2" fillId="0" borderId="1" xfId="49" applyFill="1" applyBorder="1" applyAlignment="1">
      <alignment horizontal="center" wrapText="1"/>
    </xf>
    <xf numFmtId="0" fontId="9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ill="1" applyBorder="1" applyAlignment="1">
      <alignment horizontal="center" vertical="center" wrapText="1"/>
    </xf>
    <xf numFmtId="176" fontId="2" fillId="0" borderId="1" xfId="49" applyNumberForma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1" xfId="49" applyFill="1" applyBorder="1" applyAlignment="1">
      <alignment horizontal="left" wrapText="1"/>
    </xf>
    <xf numFmtId="0" fontId="0" fillId="0" borderId="1" xfId="0" applyBorder="1"/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zoomScaleSheetLayoutView="60" workbookViewId="0">
      <selection activeCell="F37" sqref="F37"/>
    </sheetView>
  </sheetViews>
  <sheetFormatPr defaultColWidth="9" defaultRowHeight="14.25" outlineLevelCol="6"/>
  <cols>
    <col min="1" max="1" width="9.4" customWidth="1"/>
    <col min="2" max="2" width="15.5" customWidth="1"/>
    <col min="3" max="3" width="8" customWidth="1"/>
    <col min="4" max="4" width="12.6" customWidth="1"/>
    <col min="5" max="5" width="17.6" customWidth="1"/>
    <col min="6" max="9" width="12.6" customWidth="1"/>
  </cols>
  <sheetData>
    <row r="1" ht="20.25" spans="1:6">
      <c r="A1" s="1" t="s">
        <v>0</v>
      </c>
      <c r="B1" s="2"/>
      <c r="C1" s="2"/>
      <c r="D1" s="2"/>
      <c r="E1" s="2"/>
      <c r="F1" s="2"/>
    </row>
    <row r="2" ht="27" spans="1:7">
      <c r="A2" s="3" t="s">
        <v>1</v>
      </c>
      <c r="B2" s="4"/>
      <c r="C2" s="4"/>
      <c r="D2" s="4"/>
      <c r="E2" s="4"/>
      <c r="F2" s="4"/>
      <c r="G2" s="5"/>
    </row>
    <row r="3" spans="1:7">
      <c r="A3" s="6"/>
      <c r="B3" s="6"/>
      <c r="C3" s="6"/>
      <c r="D3" s="6"/>
      <c r="E3" s="6"/>
      <c r="F3" s="6"/>
      <c r="G3" s="5"/>
    </row>
    <row r="4" ht="20.25" spans="1:7">
      <c r="A4" s="7" t="s">
        <v>2</v>
      </c>
      <c r="B4" s="7"/>
      <c r="C4" s="7"/>
      <c r="D4" s="7"/>
      <c r="E4" s="7"/>
      <c r="F4" s="7"/>
      <c r="G4" s="8"/>
    </row>
    <row r="5" ht="27" spans="1:6">
      <c r="A5" s="9" t="s">
        <v>3</v>
      </c>
      <c r="B5" s="10" t="s">
        <v>4</v>
      </c>
      <c r="C5" s="9" t="s">
        <v>5</v>
      </c>
      <c r="D5" s="11" t="s">
        <v>6</v>
      </c>
      <c r="E5" s="11" t="s">
        <v>7</v>
      </c>
      <c r="F5" s="11" t="s">
        <v>8</v>
      </c>
    </row>
    <row r="6" ht="19.95" customHeight="1" spans="1:6">
      <c r="A6" s="12">
        <v>1</v>
      </c>
      <c r="B6" s="13" t="s">
        <v>9</v>
      </c>
      <c r="C6" s="14">
        <v>2</v>
      </c>
      <c r="D6" s="14">
        <v>5.5</v>
      </c>
      <c r="E6" s="15">
        <v>400</v>
      </c>
      <c r="F6" s="16">
        <f>E6*D6</f>
        <v>2200</v>
      </c>
    </row>
    <row r="7" ht="19.95" customHeight="1" spans="1:6">
      <c r="A7" s="12">
        <v>2</v>
      </c>
      <c r="B7" s="17" t="s">
        <v>10</v>
      </c>
      <c r="C7" s="17">
        <v>14</v>
      </c>
      <c r="D7" s="17">
        <v>64</v>
      </c>
      <c r="E7" s="15">
        <v>400</v>
      </c>
      <c r="F7" s="16">
        <f t="shared" ref="F7:F31" si="0">E7*D7</f>
        <v>25600</v>
      </c>
    </row>
    <row r="8" ht="19.95" customHeight="1" spans="1:6">
      <c r="A8" s="12">
        <v>3</v>
      </c>
      <c r="B8" s="13" t="s">
        <v>11</v>
      </c>
      <c r="C8" s="14">
        <v>2</v>
      </c>
      <c r="D8" s="14">
        <v>10.35</v>
      </c>
      <c r="E8" s="15">
        <v>400</v>
      </c>
      <c r="F8" s="16">
        <f t="shared" si="0"/>
        <v>4140</v>
      </c>
    </row>
    <row r="9" ht="19.95" customHeight="1" spans="1:6">
      <c r="A9" s="12">
        <v>4</v>
      </c>
      <c r="B9" s="13" t="s">
        <v>12</v>
      </c>
      <c r="C9" s="14">
        <v>12</v>
      </c>
      <c r="D9" s="18">
        <v>137.87</v>
      </c>
      <c r="E9" s="15">
        <v>400</v>
      </c>
      <c r="F9" s="16">
        <f t="shared" si="0"/>
        <v>55148</v>
      </c>
    </row>
    <row r="10" ht="19.95" customHeight="1" spans="1:6">
      <c r="A10" s="12">
        <v>5</v>
      </c>
      <c r="B10" s="19" t="s">
        <v>13</v>
      </c>
      <c r="C10" s="14">
        <v>4</v>
      </c>
      <c r="D10" s="14">
        <v>45</v>
      </c>
      <c r="E10" s="15">
        <v>400</v>
      </c>
      <c r="F10" s="16">
        <f t="shared" si="0"/>
        <v>18000</v>
      </c>
    </row>
    <row r="11" ht="19.95" customHeight="1" spans="1:6">
      <c r="A11" s="12">
        <v>6</v>
      </c>
      <c r="B11" s="13" t="s">
        <v>14</v>
      </c>
      <c r="C11" s="14">
        <v>1</v>
      </c>
      <c r="D11" s="14">
        <v>4</v>
      </c>
      <c r="E11" s="15">
        <v>400</v>
      </c>
      <c r="F11" s="16">
        <f t="shared" si="0"/>
        <v>1600</v>
      </c>
    </row>
    <row r="12" ht="19.95" customHeight="1" spans="1:6">
      <c r="A12" s="12">
        <v>7</v>
      </c>
      <c r="B12" s="19" t="s">
        <v>15</v>
      </c>
      <c r="C12" s="14">
        <v>5</v>
      </c>
      <c r="D12" s="14">
        <v>22</v>
      </c>
      <c r="E12" s="15">
        <v>400</v>
      </c>
      <c r="F12" s="16">
        <f t="shared" si="0"/>
        <v>8800</v>
      </c>
    </row>
    <row r="13" ht="19.95" customHeight="1" spans="1:6">
      <c r="A13" s="12">
        <v>8</v>
      </c>
      <c r="B13" s="20" t="s">
        <v>16</v>
      </c>
      <c r="C13" s="21">
        <v>2</v>
      </c>
      <c r="D13" s="21">
        <v>90.65</v>
      </c>
      <c r="E13" s="15">
        <v>400</v>
      </c>
      <c r="F13" s="16">
        <f t="shared" si="0"/>
        <v>36260</v>
      </c>
    </row>
    <row r="14" ht="19.95" customHeight="1" spans="1:6">
      <c r="A14" s="12">
        <v>9</v>
      </c>
      <c r="B14" s="13" t="s">
        <v>17</v>
      </c>
      <c r="C14" s="14">
        <v>13</v>
      </c>
      <c r="D14" s="14">
        <v>75.8</v>
      </c>
      <c r="E14" s="15">
        <v>400</v>
      </c>
      <c r="F14" s="16">
        <f t="shared" si="0"/>
        <v>30320</v>
      </c>
    </row>
    <row r="15" ht="19.95" customHeight="1" spans="1:6">
      <c r="A15" s="12">
        <v>10</v>
      </c>
      <c r="B15" s="13" t="s">
        <v>18</v>
      </c>
      <c r="C15" s="14">
        <v>4</v>
      </c>
      <c r="D15" s="14">
        <v>36.56</v>
      </c>
      <c r="E15" s="15">
        <v>400</v>
      </c>
      <c r="F15" s="16">
        <f t="shared" si="0"/>
        <v>14624</v>
      </c>
    </row>
    <row r="16" ht="19.95" customHeight="1" spans="1:6">
      <c r="A16" s="12">
        <v>11</v>
      </c>
      <c r="B16" s="13" t="s">
        <v>19</v>
      </c>
      <c r="C16" s="14">
        <v>3</v>
      </c>
      <c r="D16" s="14">
        <v>11.5</v>
      </c>
      <c r="E16" s="15">
        <v>400</v>
      </c>
      <c r="F16" s="16">
        <f t="shared" si="0"/>
        <v>4600</v>
      </c>
    </row>
    <row r="17" ht="19.95" customHeight="1" spans="1:6">
      <c r="A17" s="12">
        <v>12</v>
      </c>
      <c r="B17" s="19" t="s">
        <v>20</v>
      </c>
      <c r="C17" s="14">
        <v>1</v>
      </c>
      <c r="D17" s="14">
        <v>1.29</v>
      </c>
      <c r="E17" s="15">
        <v>400</v>
      </c>
      <c r="F17" s="16">
        <f t="shared" si="0"/>
        <v>516</v>
      </c>
    </row>
    <row r="18" ht="19.95" customHeight="1" spans="1:6">
      <c r="A18" s="12">
        <v>13</v>
      </c>
      <c r="B18" s="17" t="s">
        <v>21</v>
      </c>
      <c r="C18" s="17">
        <v>4</v>
      </c>
      <c r="D18" s="17">
        <v>23.8</v>
      </c>
      <c r="E18" s="15">
        <v>400</v>
      </c>
      <c r="F18" s="16">
        <f t="shared" si="0"/>
        <v>9520</v>
      </c>
    </row>
    <row r="19" ht="19.95" customHeight="1" spans="1:6">
      <c r="A19" s="12">
        <v>14</v>
      </c>
      <c r="B19" s="13" t="s">
        <v>22</v>
      </c>
      <c r="C19" s="14">
        <v>3</v>
      </c>
      <c r="D19" s="14">
        <v>10</v>
      </c>
      <c r="E19" s="15">
        <v>400</v>
      </c>
      <c r="F19" s="16">
        <f t="shared" si="0"/>
        <v>4000</v>
      </c>
    </row>
    <row r="20" ht="19.95" customHeight="1" spans="1:6">
      <c r="A20" s="12">
        <v>15</v>
      </c>
      <c r="B20" s="13" t="s">
        <v>23</v>
      </c>
      <c r="C20" s="14">
        <v>1</v>
      </c>
      <c r="D20" s="14">
        <v>13.73</v>
      </c>
      <c r="E20" s="15">
        <v>400</v>
      </c>
      <c r="F20" s="16">
        <f t="shared" si="0"/>
        <v>5492</v>
      </c>
    </row>
    <row r="21" ht="19.95" customHeight="1" spans="1:6">
      <c r="A21" s="12">
        <v>16</v>
      </c>
      <c r="B21" s="13" t="s">
        <v>24</v>
      </c>
      <c r="C21" s="14">
        <v>3</v>
      </c>
      <c r="D21" s="14">
        <v>7.6</v>
      </c>
      <c r="E21" s="15">
        <v>400</v>
      </c>
      <c r="F21" s="16">
        <f t="shared" si="0"/>
        <v>3040</v>
      </c>
    </row>
    <row r="22" ht="19.95" customHeight="1" spans="1:6">
      <c r="A22" s="12">
        <v>17</v>
      </c>
      <c r="B22" s="13" t="s">
        <v>25</v>
      </c>
      <c r="C22" s="14">
        <v>5</v>
      </c>
      <c r="D22" s="14">
        <v>19.05</v>
      </c>
      <c r="E22" s="15">
        <v>400</v>
      </c>
      <c r="F22" s="16">
        <f t="shared" si="0"/>
        <v>7620</v>
      </c>
    </row>
    <row r="23" ht="19.95" customHeight="1" spans="1:6">
      <c r="A23" s="12">
        <v>18</v>
      </c>
      <c r="B23" s="19" t="s">
        <v>26</v>
      </c>
      <c r="C23" s="14">
        <v>1</v>
      </c>
      <c r="D23" s="14">
        <v>6.8</v>
      </c>
      <c r="E23" s="15">
        <v>400</v>
      </c>
      <c r="F23" s="16">
        <f t="shared" si="0"/>
        <v>2720</v>
      </c>
    </row>
    <row r="24" ht="19.95" customHeight="1" spans="1:6">
      <c r="A24" s="12">
        <v>19</v>
      </c>
      <c r="B24" s="13" t="s">
        <v>27</v>
      </c>
      <c r="C24" s="14">
        <v>3</v>
      </c>
      <c r="D24" s="14">
        <v>18.94</v>
      </c>
      <c r="E24" s="15">
        <v>400</v>
      </c>
      <c r="F24" s="16">
        <f t="shared" si="0"/>
        <v>7576</v>
      </c>
    </row>
    <row r="25" ht="19.95" customHeight="1" spans="1:6">
      <c r="A25" s="12">
        <v>20</v>
      </c>
      <c r="B25" s="13" t="s">
        <v>28</v>
      </c>
      <c r="C25" s="14">
        <v>7</v>
      </c>
      <c r="D25" s="14">
        <v>39</v>
      </c>
      <c r="E25" s="15">
        <v>400</v>
      </c>
      <c r="F25" s="16">
        <f t="shared" si="0"/>
        <v>15600</v>
      </c>
    </row>
    <row r="26" ht="19.95" customHeight="1" spans="1:6">
      <c r="A26" s="12">
        <v>21</v>
      </c>
      <c r="B26" s="13" t="s">
        <v>29</v>
      </c>
      <c r="C26" s="14">
        <v>3</v>
      </c>
      <c r="D26" s="14">
        <v>27.8</v>
      </c>
      <c r="E26" s="15">
        <v>400</v>
      </c>
      <c r="F26" s="16">
        <f t="shared" si="0"/>
        <v>11120</v>
      </c>
    </row>
    <row r="27" ht="19.95" customHeight="1" spans="1:6">
      <c r="A27" s="12">
        <v>22</v>
      </c>
      <c r="B27" s="19" t="s">
        <v>30</v>
      </c>
      <c r="C27" s="14">
        <v>17</v>
      </c>
      <c r="D27" s="14">
        <v>113.5</v>
      </c>
      <c r="E27" s="15">
        <v>400</v>
      </c>
      <c r="F27" s="16">
        <f t="shared" si="0"/>
        <v>45400</v>
      </c>
    </row>
    <row r="28" ht="19.95" customHeight="1" spans="1:6">
      <c r="A28" s="12">
        <v>23</v>
      </c>
      <c r="B28" s="13" t="s">
        <v>31</v>
      </c>
      <c r="C28" s="14">
        <v>1</v>
      </c>
      <c r="D28" s="14">
        <v>2</v>
      </c>
      <c r="E28" s="15">
        <v>400</v>
      </c>
      <c r="F28" s="16">
        <f t="shared" si="0"/>
        <v>800</v>
      </c>
    </row>
    <row r="29" ht="19.95" customHeight="1" spans="1:6">
      <c r="A29" s="12">
        <v>24</v>
      </c>
      <c r="B29" s="13" t="s">
        <v>32</v>
      </c>
      <c r="C29" s="14">
        <v>2</v>
      </c>
      <c r="D29" s="14">
        <v>7</v>
      </c>
      <c r="E29" s="15">
        <v>400</v>
      </c>
      <c r="F29" s="16">
        <f t="shared" si="0"/>
        <v>2800</v>
      </c>
    </row>
    <row r="30" ht="19.95" customHeight="1" spans="1:6">
      <c r="A30" s="12">
        <v>25</v>
      </c>
      <c r="B30" s="13" t="s">
        <v>33</v>
      </c>
      <c r="C30" s="14">
        <v>2</v>
      </c>
      <c r="D30" s="14">
        <v>10</v>
      </c>
      <c r="E30" s="15">
        <v>400</v>
      </c>
      <c r="F30" s="16">
        <f t="shared" si="0"/>
        <v>4000</v>
      </c>
    </row>
    <row r="31" ht="19.95" customHeight="1" spans="1:6">
      <c r="A31" s="12">
        <v>26</v>
      </c>
      <c r="B31" s="13" t="s">
        <v>34</v>
      </c>
      <c r="C31" s="14">
        <v>4</v>
      </c>
      <c r="D31" s="14">
        <v>440</v>
      </c>
      <c r="E31" s="15">
        <v>400</v>
      </c>
      <c r="F31" s="16">
        <f t="shared" si="0"/>
        <v>176000</v>
      </c>
    </row>
    <row r="32" ht="19.95" customHeight="1" spans="1:6">
      <c r="A32" s="22"/>
      <c r="B32" s="22"/>
      <c r="C32" s="23">
        <f>SUM(C6:C31)</f>
        <v>119</v>
      </c>
      <c r="D32" s="23">
        <f>SUM(D6:D31)</f>
        <v>1243.74</v>
      </c>
      <c r="E32" s="22"/>
      <c r="F32" s="16">
        <f>SUM(F6:F31)</f>
        <v>497496</v>
      </c>
    </row>
    <row r="33" ht="19.95" customHeight="1" spans="1:6">
      <c r="A33" s="24" t="s">
        <v>35</v>
      </c>
      <c r="B33" s="24"/>
      <c r="C33" s="24"/>
      <c r="D33" s="24"/>
      <c r="E33" s="24"/>
      <c r="F33" s="24"/>
    </row>
  </sheetData>
  <mergeCells count="3">
    <mergeCell ref="A2:F2"/>
    <mergeCell ref="A4:F4"/>
    <mergeCell ref="A33:F3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WPS_232780120</cp:lastModifiedBy>
  <dcterms:created xsi:type="dcterms:W3CDTF">2022-07-28T07:46:00Z</dcterms:created>
  <dcterms:modified xsi:type="dcterms:W3CDTF">2022-09-01T02:02:56Z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E8C2AA19A0C24E51A78395D34669458E</vt:lpwstr>
  </property>
  <property fmtid="{D5CDD505-2E9C-101B-9397-08002B2CF9AE}" pid="3" name="KSOProductBuildVer">
    <vt:lpwstr>2052-11.1.0.12302</vt:lpwstr>
  </property>
</Properties>
</file>