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<sst xmlns="http://schemas.openxmlformats.org/spreadsheetml/2006/main" count="215" uniqueCount="199">
  <si>
    <r>
      <t xml:space="preserve">奈曼旗 </t>
    </r>
    <r>
      <rPr>
        <b/>
        <sz val="19"/>
        <color indexed="8"/>
        <rFont val="Arial"/>
        <family val="2"/>
        <charset val="0"/>
      </rPr>
      <t xml:space="preserve">2022 </t>
    </r>
    <r>
      <rPr>
        <b/>
        <sz val="21.5"/>
        <color indexed="8"/>
        <rFont val="宋体"/>
        <charset val="134"/>
      </rPr>
      <t>年合法玉米种植情况申报、公示表</t>
    </r>
  </si>
  <si>
    <r>
      <t xml:space="preserve">        </t>
    </r>
    <r>
      <rPr>
        <sz val="14"/>
        <color indexed="8"/>
        <rFont val="宋体"/>
        <charset val="134"/>
      </rPr>
      <t>苏木乡镇：</t>
    </r>
    <r>
      <rPr>
        <sz val="14"/>
        <color rgb="FF000000"/>
        <rFont val="Times New Roman"/>
        <family val="1"/>
        <charset val="0"/>
      </rPr>
      <t xml:space="preserve"> </t>
    </r>
    <r>
      <rPr>
        <sz val="14"/>
        <color indexed="8"/>
        <rFont val="宋体"/>
        <charset val="134"/>
      </rPr>
      <t>土城子</t>
    </r>
    <r>
      <rPr>
        <sz val="14"/>
        <color rgb="FF000000"/>
        <rFont val="Times New Roman"/>
        <family val="1"/>
        <charset val="0"/>
      </rPr>
      <t xml:space="preserve">                           </t>
    </r>
    <r>
      <rPr>
        <sz val="14"/>
        <color indexed="8"/>
        <rFont val="宋体"/>
        <charset val="134"/>
      </rPr>
      <t>嘎查村（分场）：土城子</t>
    </r>
    <r>
      <rPr>
        <sz val="14"/>
        <color rgb="FF000000"/>
        <rFont val="Times New Roman"/>
        <family val="1"/>
        <charset val="0"/>
      </rPr>
      <t xml:space="preserve">                                            </t>
    </r>
    <r>
      <rPr>
        <sz val="14"/>
        <color indexed="8"/>
        <rFont val="宋体"/>
        <charset val="134"/>
      </rPr>
      <t>单位：元</t>
    </r>
    <r>
      <rPr>
        <sz val="14"/>
        <color rgb="FF000000"/>
        <rFont val="Times New Roman"/>
        <family val="1"/>
        <charset val="0"/>
      </rPr>
      <t>/</t>
    </r>
    <r>
      <rPr>
        <sz val="14"/>
        <color indexed="8"/>
        <rFont val="宋体"/>
        <charset val="134"/>
      </rPr>
      <t>亩、亩</t>
    </r>
  </si>
  <si>
    <r>
      <rPr>
        <sz val="10"/>
        <color indexed="8"/>
        <rFont val="宋体"/>
        <charset val="134"/>
      </rPr>
      <t>序号</t>
    </r>
  </si>
  <si>
    <t>姓名</t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</si>
  <si>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</si>
  <si>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总合法耕地面积</t>
    </r>
  </si>
  <si>
    <r>
      <rPr>
        <sz val="10"/>
        <color indexed="8"/>
        <rFont val="宋体"/>
        <charset val="134"/>
      </rPr>
      <t>其中</t>
    </r>
  </si>
  <si>
    <r>
      <rPr>
        <sz val="10"/>
        <color indexed="8"/>
        <rFont val="宋体"/>
        <charset val="134"/>
      </rPr>
      <t>玉米生产者补贴面积</t>
    </r>
  </si>
  <si>
    <r>
      <rPr>
        <sz val="10"/>
        <color indexed="8"/>
        <rFont val="宋体"/>
        <charset val="134"/>
      </rPr>
      <t>合同编号</t>
    </r>
  </si>
  <si>
    <r>
      <rPr>
        <sz val="10"/>
        <color indexed="63"/>
        <rFont val="宋体"/>
        <charset val="134"/>
      </rPr>
      <t>补贴标准</t>
    </r>
  </si>
  <si>
    <t>补贴金额</t>
  </si>
  <si>
    <r>
      <rPr>
        <sz val="10"/>
        <color indexed="8"/>
        <rFont val="宋体"/>
        <charset val="134"/>
      </rPr>
      <t>申报人签字</t>
    </r>
  </si>
  <si>
    <r>
      <rPr>
        <sz val="10"/>
        <color indexed="8"/>
        <rFont val="宋体"/>
        <charset val="134"/>
      </rPr>
      <t xml:space="preserve">二轮延包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</si>
  <si>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 xml:space="preserve">其他耕地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</si>
  <si>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>流转面积</t>
    </r>
  </si>
  <si>
    <t>张树英</t>
  </si>
  <si>
    <t>1523261******2588X</t>
  </si>
  <si>
    <t>李翠艳</t>
  </si>
  <si>
    <t>1523261******05902</t>
  </si>
  <si>
    <t>潘明智</t>
  </si>
  <si>
    <t>1523261******6587X</t>
  </si>
  <si>
    <t>田玉辉</t>
  </si>
  <si>
    <t>1523261******05886</t>
  </si>
  <si>
    <t>王明有</t>
  </si>
  <si>
    <t>1523261******05898</t>
  </si>
  <si>
    <t>潘太林</t>
  </si>
  <si>
    <t>王明杰</t>
  </si>
  <si>
    <t>1523261******55875</t>
  </si>
  <si>
    <t>潘太臣</t>
  </si>
  <si>
    <t>1523261******15899</t>
  </si>
  <si>
    <t>潘太山</t>
  </si>
  <si>
    <t>1523261******65873</t>
  </si>
  <si>
    <t>任宪飞</t>
  </si>
  <si>
    <t>1523261******2587X</t>
  </si>
  <si>
    <t>李桂花</t>
  </si>
  <si>
    <t>1523261******95881</t>
  </si>
  <si>
    <t>王明国</t>
  </si>
  <si>
    <t>1523261******75895</t>
  </si>
  <si>
    <t>郭井生</t>
  </si>
  <si>
    <t>1523261******45874</t>
  </si>
  <si>
    <t>许海峰</t>
  </si>
  <si>
    <t>1523261******45890</t>
  </si>
  <si>
    <t>陈井英</t>
  </si>
  <si>
    <t>1523261******55886</t>
  </si>
  <si>
    <t>李兰香</t>
  </si>
  <si>
    <t>1523261******05941</t>
  </si>
  <si>
    <t>潘太成</t>
  </si>
  <si>
    <t>1523261******95870</t>
  </si>
  <si>
    <t>潘太明</t>
  </si>
  <si>
    <t>潘明明</t>
  </si>
  <si>
    <t>2113811******06128</t>
  </si>
  <si>
    <t>陈桂芝</t>
  </si>
  <si>
    <t>1523261******05881</t>
  </si>
  <si>
    <t>刘桂兰</t>
  </si>
  <si>
    <t>1523261******15920</t>
  </si>
  <si>
    <t>潘太占</t>
  </si>
  <si>
    <t>1523261******55877</t>
  </si>
  <si>
    <t>潘太奇</t>
  </si>
  <si>
    <t>1523261******75873</t>
  </si>
  <si>
    <t>徐山</t>
  </si>
  <si>
    <t>1523261******65878</t>
  </si>
  <si>
    <t>徐永林</t>
  </si>
  <si>
    <t>潘太功</t>
  </si>
  <si>
    <t>1523261******9587X</t>
  </si>
  <si>
    <t>潘太信</t>
  </si>
  <si>
    <t>1523261******35879</t>
  </si>
  <si>
    <t>潘太建</t>
  </si>
  <si>
    <t>1523261******7589X</t>
  </si>
  <si>
    <t>许海平</t>
  </si>
  <si>
    <t>1523261******85874</t>
  </si>
  <si>
    <t>李树军</t>
  </si>
  <si>
    <t>1523261******95897</t>
  </si>
  <si>
    <t>潘明宝</t>
  </si>
  <si>
    <t>1523261******8587X</t>
  </si>
  <si>
    <t>潘太昌</t>
  </si>
  <si>
    <t>1523261******75878</t>
  </si>
  <si>
    <t>孙庆芳</t>
  </si>
  <si>
    <t>1523261******0588X</t>
  </si>
  <si>
    <t>潘太民</t>
  </si>
  <si>
    <t>1523261******25873</t>
  </si>
  <si>
    <t>潘瑞银</t>
  </si>
  <si>
    <t>1523261******15922</t>
  </si>
  <si>
    <t>郭井峰</t>
  </si>
  <si>
    <t>1523261******45877</t>
  </si>
  <si>
    <t>刘吉香</t>
  </si>
  <si>
    <t>1523261******15902</t>
  </si>
  <si>
    <t>潘太虎</t>
  </si>
  <si>
    <t>1523261******95875</t>
  </si>
  <si>
    <t>徐国</t>
  </si>
  <si>
    <t>潘志强</t>
  </si>
  <si>
    <t>1523261******1587X</t>
  </si>
  <si>
    <t>潘太发</t>
  </si>
  <si>
    <t>1523261******55873</t>
  </si>
  <si>
    <t>李树梅</t>
  </si>
  <si>
    <t>1523261******85888</t>
  </si>
  <si>
    <t>潘井有</t>
  </si>
  <si>
    <t>1523261******05873</t>
  </si>
  <si>
    <t>徐泽</t>
  </si>
  <si>
    <t>1523261******35871</t>
  </si>
  <si>
    <t>潘明广</t>
  </si>
  <si>
    <t>1523261******55896</t>
  </si>
  <si>
    <t>潘志刚</t>
  </si>
  <si>
    <t>1523261******75872</t>
  </si>
  <si>
    <t>潘太平</t>
  </si>
  <si>
    <t>1523261******45871</t>
  </si>
  <si>
    <t>王明建</t>
  </si>
  <si>
    <t>1523261******65877</t>
  </si>
  <si>
    <t>郭井全</t>
  </si>
  <si>
    <t>1523261******2591X</t>
  </si>
  <si>
    <t>王明军</t>
  </si>
  <si>
    <t>徐春</t>
  </si>
  <si>
    <t>1523261******15879</t>
  </si>
  <si>
    <t>郭振有</t>
  </si>
  <si>
    <t>1523261******05897</t>
  </si>
  <si>
    <t>潘学武</t>
  </si>
  <si>
    <t>1523261******35899</t>
  </si>
  <si>
    <t>侯凤林</t>
  </si>
  <si>
    <t>1523261******95915</t>
  </si>
  <si>
    <t>杨桂苓</t>
  </si>
  <si>
    <t>1523261******05908</t>
  </si>
  <si>
    <t>高洪岐</t>
  </si>
  <si>
    <t>1523261******15876</t>
  </si>
  <si>
    <t>高国富</t>
  </si>
  <si>
    <t>1523261******25878</t>
  </si>
  <si>
    <t>王景和</t>
  </si>
  <si>
    <t>1523261******25875</t>
  </si>
  <si>
    <t>高国庆</t>
  </si>
  <si>
    <t>1523261******15875</t>
  </si>
  <si>
    <t>刘忠海</t>
  </si>
  <si>
    <t>刘忠军</t>
  </si>
  <si>
    <t>1523261******65870</t>
  </si>
  <si>
    <t>高福城</t>
  </si>
  <si>
    <t>1523261******15898</t>
  </si>
  <si>
    <t>刘忠全</t>
  </si>
  <si>
    <t>1523261******7587X</t>
  </si>
  <si>
    <t>高福祥</t>
  </si>
  <si>
    <t>1523261******05654</t>
  </si>
  <si>
    <t>高洪君</t>
  </si>
  <si>
    <t>1523261******25879</t>
  </si>
  <si>
    <t>王秀芝</t>
  </si>
  <si>
    <t>1523261******8588X</t>
  </si>
  <si>
    <t>刘忠元</t>
  </si>
  <si>
    <t>李清松</t>
  </si>
  <si>
    <t>1523261******15878</t>
  </si>
  <si>
    <t>李清春</t>
  </si>
  <si>
    <t>1523261******15870</t>
  </si>
  <si>
    <t>王玉兰</t>
  </si>
  <si>
    <t>1523261******25880</t>
  </si>
  <si>
    <t>王景明</t>
  </si>
  <si>
    <t>李成义</t>
  </si>
  <si>
    <t>1523261******95893</t>
  </si>
  <si>
    <t>刘国明</t>
  </si>
  <si>
    <t>1523261******15874</t>
  </si>
  <si>
    <t>刘国辉</t>
  </si>
  <si>
    <t>1523261******85876</t>
  </si>
  <si>
    <t>李成元</t>
  </si>
  <si>
    <t>宿桂芝</t>
  </si>
  <si>
    <t>1523261******85924</t>
  </si>
  <si>
    <t>李成国</t>
  </si>
  <si>
    <t>李成荣</t>
  </si>
  <si>
    <t>1523261******25897</t>
  </si>
  <si>
    <t>刘忠臣</t>
  </si>
  <si>
    <t>1523261******65890</t>
  </si>
  <si>
    <t>高国存</t>
  </si>
  <si>
    <t>1523261******35876</t>
  </si>
  <si>
    <t>宿桂成</t>
  </si>
  <si>
    <t>1523261******65872</t>
  </si>
  <si>
    <t>李成海</t>
  </si>
  <si>
    <t>1523261******75871</t>
  </si>
  <si>
    <t>高洪臣</t>
  </si>
  <si>
    <t>1523261******3587X</t>
  </si>
  <si>
    <t>陈凤兰</t>
  </si>
  <si>
    <t>1523261******15885</t>
  </si>
  <si>
    <t>王振芝</t>
  </si>
  <si>
    <t>1523261******65903</t>
  </si>
  <si>
    <t>董有</t>
  </si>
  <si>
    <t>任常生</t>
  </si>
  <si>
    <t>1523261******46116</t>
  </si>
  <si>
    <t>高淑红</t>
  </si>
  <si>
    <t>1523261******75884</t>
  </si>
  <si>
    <t>林武</t>
  </si>
  <si>
    <t>1523261******55874</t>
  </si>
  <si>
    <t>林守海</t>
  </si>
  <si>
    <t>1523261******95916</t>
  </si>
  <si>
    <t>林守增</t>
  </si>
  <si>
    <t>1523261******05871</t>
  </si>
  <si>
    <t>林海</t>
  </si>
  <si>
    <t>林兴</t>
  </si>
  <si>
    <t>1523261******75898</t>
  </si>
  <si>
    <t>王子芹</t>
  </si>
  <si>
    <t>1523261******65883</t>
  </si>
  <si>
    <t>林贺</t>
  </si>
  <si>
    <t>董春</t>
  </si>
  <si>
    <t>1523261******65892</t>
  </si>
  <si>
    <t>林守志</t>
  </si>
  <si>
    <t>林生</t>
  </si>
  <si>
    <t>林坤</t>
  </si>
  <si>
    <t>林守忠</t>
  </si>
  <si>
    <t>1523261******35878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</si>
</sst>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6">
    <font>
      <sz val="11"/>
      <color theme="1"/>
      <name val="宋体"/>
      <charset val="134"/>
      <scheme val="minor"/>
    </font>
    <font>
      <b/>
      <sz val="21.5"/>
      <color indexed="8"/>
      <name val="宋体"/>
      <charset val="134"/>
    </font>
    <font>
      <b/>
      <sz val="10"/>
      <color rgb="FF000000"/>
      <name val="Times New Roman"/>
      <family val="1"/>
      <charset val="0"/>
    </font>
    <font>
      <sz val="14"/>
      <color rgb="FF000000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0"/>
      <name val="宋体"/>
      <charset val="134"/>
    </font>
    <font>
      <sz val="10"/>
      <color rgb="FF2A2A2A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13131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9"/>
      <color indexed="8"/>
      <name val="Arial"/>
      <family val="2"/>
      <charset val="0"/>
    </font>
    <font>
      <sz val="14"/>
      <color indexed="8"/>
      <name val="宋体"/>
      <charset val="134"/>
    </font>
    <font>
      <sz val="10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top" wrapText="1"/>
    </xf>
    <xf numFmtId="0" fontId="5" fillId="0" borderId="4" xfId="49" applyFont="1" applyFill="1" applyBorder="1" applyAlignment="1">
      <alignment horizontal="center" vertical="top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center" wrapText="1"/>
    </xf>
    <xf numFmtId="0" fontId="4" fillId="0" borderId="3" xfId="49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>
      <alignment horizontal="left"/>
    </xf>
    <xf numFmtId="176" fontId="10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0" borderId="2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0" fontId="4" fillId="0" borderId="3" xfId="49" applyFill="1" applyBorder="1" applyAlignment="1">
      <alignment horizontal="left" vertical="center" wrapText="1"/>
    </xf>
    <xf numFmtId="0" fontId="4" fillId="0" borderId="3" xfId="49" applyFill="1" applyBorder="1" applyAlignment="1">
      <alignment horizontal="right" vertical="top" wrapText="1"/>
    </xf>
    <xf numFmtId="0" fontId="4" fillId="0" borderId="8" xfId="49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workbookViewId="0">
      <selection activeCell="A1" sqref="A1:L5"/>
    </sheetView>
  </sheetViews>
  <sheetFormatPr defaultColWidth="9" defaultRowHeight="13.5"/>
  <cols>
    <col min="3" max="3" width="20.125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spans="1:12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2</v>
      </c>
      <c r="B4" s="7" t="s">
        <v>3</v>
      </c>
      <c r="C4" s="8" t="s">
        <v>4</v>
      </c>
      <c r="D4" s="6" t="s">
        <v>5</v>
      </c>
      <c r="E4" s="9" t="s">
        <v>6</v>
      </c>
      <c r="F4" s="10"/>
      <c r="G4" s="10"/>
      <c r="H4" s="8" t="s">
        <v>7</v>
      </c>
      <c r="I4" s="8" t="s">
        <v>8</v>
      </c>
      <c r="J4" s="8" t="s">
        <v>9</v>
      </c>
      <c r="K4" s="28" t="s">
        <v>10</v>
      </c>
      <c r="L4" s="29" t="s">
        <v>11</v>
      </c>
    </row>
    <row r="5" ht="24" spans="1:12">
      <c r="A5" s="11"/>
      <c r="B5" s="12"/>
      <c r="C5" s="13"/>
      <c r="D5" s="11"/>
      <c r="E5" s="14" t="s">
        <v>12</v>
      </c>
      <c r="F5" s="15" t="s">
        <v>13</v>
      </c>
      <c r="G5" s="16" t="s">
        <v>14</v>
      </c>
      <c r="H5" s="13"/>
      <c r="I5" s="13"/>
      <c r="J5" s="13"/>
      <c r="K5" s="30"/>
      <c r="L5" s="29"/>
    </row>
    <row r="6" spans="1:12">
      <c r="A6" s="17">
        <v>181</v>
      </c>
      <c r="B6" s="18" t="s">
        <v>15</v>
      </c>
      <c r="C6" s="19" t="s">
        <v>16</v>
      </c>
      <c r="D6" s="20">
        <f t="shared" ref="D6:D18" si="0">E6+F6</f>
        <v>16.5</v>
      </c>
      <c r="E6" s="21">
        <v>16.5</v>
      </c>
      <c r="F6" s="21"/>
      <c r="G6" s="21"/>
      <c r="H6" s="22">
        <f>D6</f>
        <v>16.5</v>
      </c>
      <c r="I6" s="31"/>
      <c r="J6" s="31"/>
      <c r="K6" s="32"/>
      <c r="L6" s="33"/>
    </row>
    <row r="7" ht="14.25" spans="1:12">
      <c r="A7" s="17">
        <v>182</v>
      </c>
      <c r="B7" s="18" t="s">
        <v>17</v>
      </c>
      <c r="C7" s="23" t="s">
        <v>18</v>
      </c>
      <c r="D7" s="24">
        <v>16.5</v>
      </c>
      <c r="E7" s="25">
        <v>16.5</v>
      </c>
      <c r="F7" s="24"/>
      <c r="G7" s="24"/>
      <c r="H7" s="24">
        <v>16.5</v>
      </c>
      <c r="I7" s="31"/>
      <c r="J7" s="31"/>
      <c r="K7" s="32"/>
      <c r="L7" s="33"/>
    </row>
    <row r="8" ht="14.25" spans="1:12">
      <c r="A8" s="17">
        <v>183</v>
      </c>
      <c r="B8" s="18" t="s">
        <v>19</v>
      </c>
      <c r="C8" s="26" t="s">
        <v>20</v>
      </c>
      <c r="D8" s="20">
        <f t="shared" si="0"/>
        <v>6.1</v>
      </c>
      <c r="E8" s="25">
        <v>6.1</v>
      </c>
      <c r="F8" s="24"/>
      <c r="G8" s="24"/>
      <c r="H8" s="20">
        <v>6.1</v>
      </c>
      <c r="I8" s="31"/>
      <c r="J8" s="31"/>
      <c r="K8" s="32"/>
      <c r="L8" s="33"/>
    </row>
    <row r="9" ht="14.25" spans="1:12">
      <c r="A9" s="17">
        <v>184</v>
      </c>
      <c r="B9" s="18" t="s">
        <v>21</v>
      </c>
      <c r="C9" s="19" t="s">
        <v>22</v>
      </c>
      <c r="D9" s="20">
        <f t="shared" si="0"/>
        <v>21.6</v>
      </c>
      <c r="E9" s="25">
        <v>21.6</v>
      </c>
      <c r="F9" s="24"/>
      <c r="G9" s="24"/>
      <c r="H9" s="20">
        <v>21.6</v>
      </c>
      <c r="I9" s="31"/>
      <c r="J9" s="31"/>
      <c r="K9" s="32"/>
      <c r="L9" s="33"/>
    </row>
    <row r="10" ht="14.25" spans="1:12">
      <c r="A10" s="17">
        <v>185</v>
      </c>
      <c r="B10" s="18" t="s">
        <v>23</v>
      </c>
      <c r="C10" s="19" t="s">
        <v>24</v>
      </c>
      <c r="D10" s="20">
        <f t="shared" si="0"/>
        <v>26.9</v>
      </c>
      <c r="E10" s="25">
        <v>26.9</v>
      </c>
      <c r="F10" s="24"/>
      <c r="G10" s="24"/>
      <c r="H10" s="20">
        <v>26.9</v>
      </c>
      <c r="I10" s="31"/>
      <c r="J10" s="31"/>
      <c r="K10" s="32"/>
      <c r="L10" s="33"/>
    </row>
    <row r="11" ht="14.25" spans="1:12">
      <c r="A11" s="17">
        <v>186</v>
      </c>
      <c r="B11" s="18" t="s">
        <v>25</v>
      </c>
      <c r="C11" s="19" t="s">
        <v>24</v>
      </c>
      <c r="D11" s="20">
        <f t="shared" si="0"/>
        <v>10.8</v>
      </c>
      <c r="E11" s="25">
        <v>10.8</v>
      </c>
      <c r="F11" s="24"/>
      <c r="G11" s="24"/>
      <c r="H11" s="20">
        <v>10.8</v>
      </c>
      <c r="I11" s="31"/>
      <c r="J11" s="31"/>
      <c r="K11" s="32"/>
      <c r="L11" s="33"/>
    </row>
    <row r="12" ht="14.25" spans="1:12">
      <c r="A12" s="17">
        <v>187</v>
      </c>
      <c r="B12" s="18" t="s">
        <v>26</v>
      </c>
      <c r="C12" s="19" t="s">
        <v>27</v>
      </c>
      <c r="D12" s="20">
        <f t="shared" si="0"/>
        <v>15.2</v>
      </c>
      <c r="E12" s="25">
        <v>15.2</v>
      </c>
      <c r="F12" s="24"/>
      <c r="G12" s="24"/>
      <c r="H12" s="20">
        <v>15.2</v>
      </c>
      <c r="I12" s="31"/>
      <c r="J12" s="31"/>
      <c r="K12" s="32"/>
      <c r="L12" s="33"/>
    </row>
    <row r="13" ht="14.25" spans="1:12">
      <c r="A13" s="17">
        <v>188</v>
      </c>
      <c r="B13" s="18" t="s">
        <v>28</v>
      </c>
      <c r="C13" s="19" t="s">
        <v>29</v>
      </c>
      <c r="D13" s="20">
        <f t="shared" si="0"/>
        <v>26.9</v>
      </c>
      <c r="E13" s="25">
        <v>26.9</v>
      </c>
      <c r="F13" s="24"/>
      <c r="G13" s="24"/>
      <c r="H13" s="20">
        <v>26.9</v>
      </c>
      <c r="I13" s="31"/>
      <c r="J13" s="31"/>
      <c r="K13" s="32"/>
      <c r="L13" s="33"/>
    </row>
    <row r="14" ht="14.25" spans="1:12">
      <c r="A14" s="17">
        <v>189</v>
      </c>
      <c r="B14" s="18" t="s">
        <v>30</v>
      </c>
      <c r="C14" s="19" t="s">
        <v>31</v>
      </c>
      <c r="D14" s="20">
        <f t="shared" si="0"/>
        <v>12.2</v>
      </c>
      <c r="E14" s="25">
        <v>12.2</v>
      </c>
      <c r="F14" s="24"/>
      <c r="G14" s="24"/>
      <c r="H14" s="20">
        <v>12.2</v>
      </c>
      <c r="I14" s="31"/>
      <c r="J14" s="31"/>
      <c r="K14" s="32"/>
      <c r="L14" s="33"/>
    </row>
    <row r="15" ht="14.25" spans="1:12">
      <c r="A15" s="17">
        <v>190</v>
      </c>
      <c r="B15" s="18" t="s">
        <v>32</v>
      </c>
      <c r="C15" s="19" t="s">
        <v>33</v>
      </c>
      <c r="D15" s="20">
        <f t="shared" si="0"/>
        <v>10.8</v>
      </c>
      <c r="E15" s="25">
        <v>10.8</v>
      </c>
      <c r="F15" s="24"/>
      <c r="G15" s="24"/>
      <c r="H15" s="20">
        <v>10.8</v>
      </c>
      <c r="I15" s="31"/>
      <c r="J15" s="31"/>
      <c r="K15" s="32"/>
      <c r="L15" s="33"/>
    </row>
    <row r="16" ht="14.25" spans="1:12">
      <c r="A16" s="17">
        <v>191</v>
      </c>
      <c r="B16" s="18" t="s">
        <v>34</v>
      </c>
      <c r="C16" s="19" t="s">
        <v>35</v>
      </c>
      <c r="D16" s="20">
        <f t="shared" si="0"/>
        <v>16</v>
      </c>
      <c r="E16" s="25">
        <v>16</v>
      </c>
      <c r="F16" s="24"/>
      <c r="G16" s="24"/>
      <c r="H16" s="20">
        <v>16</v>
      </c>
      <c r="I16" s="31"/>
      <c r="J16" s="31"/>
      <c r="K16" s="32"/>
      <c r="L16" s="33"/>
    </row>
    <row r="17" ht="14.25" spans="1:12">
      <c r="A17" s="17">
        <v>192</v>
      </c>
      <c r="B17" s="18" t="s">
        <v>36</v>
      </c>
      <c r="C17" s="19" t="s">
        <v>37</v>
      </c>
      <c r="D17" s="20">
        <f t="shared" si="0"/>
        <v>13.3</v>
      </c>
      <c r="E17" s="25">
        <v>13.3</v>
      </c>
      <c r="F17" s="24"/>
      <c r="G17" s="24"/>
      <c r="H17" s="20">
        <v>13.3</v>
      </c>
      <c r="I17" s="31"/>
      <c r="J17" s="31"/>
      <c r="K17" s="32"/>
      <c r="L17" s="33"/>
    </row>
    <row r="18" ht="14.25" spans="1:12">
      <c r="A18" s="17">
        <v>193</v>
      </c>
      <c r="B18" s="18" t="s">
        <v>38</v>
      </c>
      <c r="C18" s="19" t="s">
        <v>39</v>
      </c>
      <c r="D18" s="20">
        <f t="shared" si="0"/>
        <v>5.4</v>
      </c>
      <c r="E18" s="25">
        <v>5.4</v>
      </c>
      <c r="F18" s="24"/>
      <c r="G18" s="24"/>
      <c r="H18" s="20">
        <v>5.4</v>
      </c>
      <c r="I18" s="31"/>
      <c r="J18" s="31"/>
      <c r="K18" s="32"/>
      <c r="L18" s="33"/>
    </row>
    <row r="19" ht="14.25" spans="1:12">
      <c r="A19" s="17">
        <v>194</v>
      </c>
      <c r="B19" s="18" t="s">
        <v>40</v>
      </c>
      <c r="C19" s="23" t="s">
        <v>41</v>
      </c>
      <c r="D19" s="24">
        <v>16.2</v>
      </c>
      <c r="E19" s="25">
        <v>16.2</v>
      </c>
      <c r="F19" s="21"/>
      <c r="G19" s="24"/>
      <c r="H19" s="24">
        <v>16.2</v>
      </c>
      <c r="I19" s="31"/>
      <c r="J19" s="31"/>
      <c r="K19" s="32"/>
      <c r="L19" s="33"/>
    </row>
    <row r="20" ht="14.25" spans="1:12">
      <c r="A20" s="17">
        <v>195</v>
      </c>
      <c r="B20" s="18" t="s">
        <v>42</v>
      </c>
      <c r="C20" s="19" t="s">
        <v>43</v>
      </c>
      <c r="D20" s="20">
        <v>8.3</v>
      </c>
      <c r="E20" s="25">
        <v>8.3</v>
      </c>
      <c r="F20" s="21"/>
      <c r="G20" s="24"/>
      <c r="H20" s="24">
        <v>8.3</v>
      </c>
      <c r="I20" s="31"/>
      <c r="J20" s="31"/>
      <c r="K20" s="32"/>
      <c r="L20" s="33"/>
    </row>
    <row r="21" ht="14.25" spans="1:12">
      <c r="A21" s="17">
        <v>196</v>
      </c>
      <c r="B21" s="18" t="s">
        <v>44</v>
      </c>
      <c r="C21" s="19" t="s">
        <v>45</v>
      </c>
      <c r="D21" s="20">
        <f t="shared" ref="D21:D23" si="1">E21+F21</f>
        <v>10.8</v>
      </c>
      <c r="E21" s="25">
        <v>10.8</v>
      </c>
      <c r="F21" s="21"/>
      <c r="G21" s="24"/>
      <c r="H21" s="24">
        <v>10.8</v>
      </c>
      <c r="I21" s="31"/>
      <c r="J21" s="31"/>
      <c r="K21" s="32"/>
      <c r="L21" s="33"/>
    </row>
    <row r="22" ht="14.25" spans="1:12">
      <c r="A22" s="17">
        <v>197</v>
      </c>
      <c r="B22" s="18" t="s">
        <v>46</v>
      </c>
      <c r="C22" s="19" t="s">
        <v>47</v>
      </c>
      <c r="D22" s="20">
        <f t="shared" si="1"/>
        <v>8.2</v>
      </c>
      <c r="E22" s="25">
        <v>7.2</v>
      </c>
      <c r="F22" s="21">
        <v>1</v>
      </c>
      <c r="G22" s="24"/>
      <c r="H22" s="24">
        <v>8.2</v>
      </c>
      <c r="I22" s="31"/>
      <c r="J22" s="31"/>
      <c r="K22" s="32"/>
      <c r="L22" s="33"/>
    </row>
    <row r="23" ht="14.25" spans="1:12">
      <c r="A23" s="17">
        <v>198</v>
      </c>
      <c r="B23" s="18" t="s">
        <v>48</v>
      </c>
      <c r="C23" s="19" t="s">
        <v>24</v>
      </c>
      <c r="D23" s="20">
        <f t="shared" si="1"/>
        <v>15.2</v>
      </c>
      <c r="E23" s="25">
        <v>15.2</v>
      </c>
      <c r="F23" s="21"/>
      <c r="G23" s="24"/>
      <c r="H23" s="24">
        <v>15.2</v>
      </c>
      <c r="I23" s="31"/>
      <c r="J23" s="31"/>
      <c r="K23" s="32"/>
      <c r="L23" s="33"/>
    </row>
    <row r="24" ht="14.25" spans="1:12">
      <c r="A24" s="17">
        <v>199</v>
      </c>
      <c r="B24" s="18" t="s">
        <v>49</v>
      </c>
      <c r="C24" s="23" t="s">
        <v>50</v>
      </c>
      <c r="D24" s="24">
        <v>7.6</v>
      </c>
      <c r="E24" s="25">
        <v>7.6</v>
      </c>
      <c r="F24" s="24"/>
      <c r="G24" s="24"/>
      <c r="H24" s="24">
        <v>7.6</v>
      </c>
      <c r="I24" s="31"/>
      <c r="J24" s="31"/>
      <c r="K24" s="32"/>
      <c r="L24" s="33"/>
    </row>
    <row r="25" ht="14.25" spans="1:12">
      <c r="A25" s="17">
        <v>200</v>
      </c>
      <c r="B25" s="18" t="s">
        <v>51</v>
      </c>
      <c r="C25" s="19" t="s">
        <v>52</v>
      </c>
      <c r="D25" s="20">
        <f t="shared" ref="D25:D44" si="2">E25+F25</f>
        <v>10.8</v>
      </c>
      <c r="E25" s="25">
        <v>10.8</v>
      </c>
      <c r="F25" s="21"/>
      <c r="G25" s="24"/>
      <c r="H25" s="24">
        <v>10.8</v>
      </c>
      <c r="I25" s="31"/>
      <c r="J25" s="31"/>
      <c r="K25" s="32"/>
      <c r="L25" s="33"/>
    </row>
    <row r="26" ht="14.25" spans="1:12">
      <c r="A26" s="17">
        <v>201</v>
      </c>
      <c r="B26" s="18" t="s">
        <v>53</v>
      </c>
      <c r="C26" s="19" t="s">
        <v>54</v>
      </c>
      <c r="D26" s="20">
        <f t="shared" si="2"/>
        <v>11.5</v>
      </c>
      <c r="E26" s="25">
        <v>11.5</v>
      </c>
      <c r="F26" s="21"/>
      <c r="G26" s="24"/>
      <c r="H26" s="24">
        <v>11.5</v>
      </c>
      <c r="I26" s="31"/>
      <c r="J26" s="31"/>
      <c r="K26" s="32"/>
      <c r="L26" s="33"/>
    </row>
    <row r="27" ht="14.25" spans="1:12">
      <c r="A27" s="17">
        <v>202</v>
      </c>
      <c r="B27" s="18" t="s">
        <v>55</v>
      </c>
      <c r="C27" s="19" t="s">
        <v>56</v>
      </c>
      <c r="D27" s="20">
        <f t="shared" si="2"/>
        <v>21.6</v>
      </c>
      <c r="E27" s="25">
        <v>21.6</v>
      </c>
      <c r="F27" s="21"/>
      <c r="G27" s="24"/>
      <c r="H27" s="24">
        <v>21.6</v>
      </c>
      <c r="I27" s="31"/>
      <c r="J27" s="31"/>
      <c r="K27" s="32"/>
      <c r="L27" s="33"/>
    </row>
    <row r="28" ht="14.25" spans="1:12">
      <c r="A28" s="17">
        <v>203</v>
      </c>
      <c r="B28" s="18" t="s">
        <v>57</v>
      </c>
      <c r="C28" s="19" t="s">
        <v>58</v>
      </c>
      <c r="D28" s="20">
        <f t="shared" si="2"/>
        <v>16.2</v>
      </c>
      <c r="E28" s="25">
        <v>16.2</v>
      </c>
      <c r="F28" s="21"/>
      <c r="G28" s="24"/>
      <c r="H28" s="24">
        <v>16.2</v>
      </c>
      <c r="I28" s="31"/>
      <c r="J28" s="31"/>
      <c r="K28" s="32"/>
      <c r="L28" s="33"/>
    </row>
    <row r="29" ht="14.25" spans="1:12">
      <c r="A29" s="17">
        <v>204</v>
      </c>
      <c r="B29" s="18" t="s">
        <v>59</v>
      </c>
      <c r="C29" s="19" t="s">
        <v>60</v>
      </c>
      <c r="D29" s="20">
        <f t="shared" si="2"/>
        <v>26.4</v>
      </c>
      <c r="E29" s="25">
        <v>26.4</v>
      </c>
      <c r="F29" s="21"/>
      <c r="G29" s="24"/>
      <c r="H29" s="24">
        <v>26.4</v>
      </c>
      <c r="I29" s="31"/>
      <c r="J29" s="31"/>
      <c r="K29" s="32"/>
      <c r="L29" s="33"/>
    </row>
    <row r="30" ht="14.25" spans="1:12">
      <c r="A30" s="17">
        <v>205</v>
      </c>
      <c r="B30" s="18" t="s">
        <v>61</v>
      </c>
      <c r="C30" s="19" t="s">
        <v>56</v>
      </c>
      <c r="D30" s="20">
        <f t="shared" si="2"/>
        <v>16.3</v>
      </c>
      <c r="E30" s="25">
        <v>16.3</v>
      </c>
      <c r="F30" s="21"/>
      <c r="G30" s="24"/>
      <c r="H30" s="24">
        <v>16.3</v>
      </c>
      <c r="I30" s="31"/>
      <c r="J30" s="31"/>
      <c r="K30" s="32"/>
      <c r="L30" s="33"/>
    </row>
    <row r="31" ht="14.25" spans="1:12">
      <c r="A31" s="17">
        <v>206</v>
      </c>
      <c r="B31" s="18" t="s">
        <v>62</v>
      </c>
      <c r="C31" s="19" t="s">
        <v>63</v>
      </c>
      <c r="D31" s="20">
        <f t="shared" si="2"/>
        <v>20.6</v>
      </c>
      <c r="E31" s="25">
        <v>20.6</v>
      </c>
      <c r="F31" s="21"/>
      <c r="G31" s="24"/>
      <c r="H31" s="24">
        <v>20.6</v>
      </c>
      <c r="I31" s="31"/>
      <c r="J31" s="31"/>
      <c r="K31" s="32"/>
      <c r="L31" s="33"/>
    </row>
    <row r="32" ht="14.25" spans="1:12">
      <c r="A32" s="17">
        <v>207</v>
      </c>
      <c r="B32" s="18" t="s">
        <v>64</v>
      </c>
      <c r="C32" s="19" t="s">
        <v>65</v>
      </c>
      <c r="D32" s="20">
        <f t="shared" si="2"/>
        <v>23.4</v>
      </c>
      <c r="E32" s="25">
        <v>23.4</v>
      </c>
      <c r="F32" s="21"/>
      <c r="G32" s="24"/>
      <c r="H32" s="24">
        <v>23.4</v>
      </c>
      <c r="I32" s="31"/>
      <c r="J32" s="31"/>
      <c r="K32" s="32"/>
      <c r="L32" s="33"/>
    </row>
    <row r="33" ht="14.25" spans="1:12">
      <c r="A33" s="17">
        <v>208</v>
      </c>
      <c r="B33" s="18" t="s">
        <v>66</v>
      </c>
      <c r="C33" s="19" t="s">
        <v>67</v>
      </c>
      <c r="D33" s="20">
        <f t="shared" si="2"/>
        <v>15.1</v>
      </c>
      <c r="E33" s="25">
        <v>15.1</v>
      </c>
      <c r="F33" s="21"/>
      <c r="G33" s="24"/>
      <c r="H33" s="24">
        <v>15.1</v>
      </c>
      <c r="I33" s="31"/>
      <c r="J33" s="31"/>
      <c r="K33" s="32"/>
      <c r="L33" s="33"/>
    </row>
    <row r="34" ht="14.25" spans="1:12">
      <c r="A34" s="17">
        <v>209</v>
      </c>
      <c r="B34" s="18" t="s">
        <v>68</v>
      </c>
      <c r="C34" s="19" t="s">
        <v>69</v>
      </c>
      <c r="D34" s="20">
        <f t="shared" si="2"/>
        <v>6</v>
      </c>
      <c r="E34" s="25">
        <v>5</v>
      </c>
      <c r="F34" s="21">
        <v>1</v>
      </c>
      <c r="G34" s="24"/>
      <c r="H34" s="24">
        <v>6</v>
      </c>
      <c r="I34" s="31"/>
      <c r="J34" s="31"/>
      <c r="K34" s="32"/>
      <c r="L34" s="33"/>
    </row>
    <row r="35" ht="14.25" spans="1:12">
      <c r="A35" s="17">
        <v>210</v>
      </c>
      <c r="B35" s="18" t="s">
        <v>70</v>
      </c>
      <c r="C35" s="19" t="s">
        <v>71</v>
      </c>
      <c r="D35" s="20">
        <f t="shared" si="2"/>
        <v>6.4</v>
      </c>
      <c r="E35" s="25">
        <v>6.4</v>
      </c>
      <c r="F35" s="21"/>
      <c r="G35" s="24"/>
      <c r="H35" s="24">
        <v>6.4</v>
      </c>
      <c r="I35" s="31"/>
      <c r="J35" s="31"/>
      <c r="K35" s="32"/>
      <c r="L35" s="33"/>
    </row>
    <row r="36" ht="14.25" spans="1:12">
      <c r="A36" s="17">
        <v>211</v>
      </c>
      <c r="B36" s="18" t="s">
        <v>72</v>
      </c>
      <c r="C36" s="19" t="s">
        <v>73</v>
      </c>
      <c r="D36" s="20">
        <f t="shared" si="2"/>
        <v>1</v>
      </c>
      <c r="E36" s="25"/>
      <c r="F36" s="21">
        <v>1</v>
      </c>
      <c r="G36" s="24"/>
      <c r="H36" s="24">
        <v>1</v>
      </c>
      <c r="I36" s="31"/>
      <c r="J36" s="31"/>
      <c r="K36" s="32"/>
      <c r="L36" s="33"/>
    </row>
    <row r="37" ht="14.25" spans="1:12">
      <c r="A37" s="17">
        <v>212</v>
      </c>
      <c r="B37" s="18" t="s">
        <v>74</v>
      </c>
      <c r="C37" s="19" t="s">
        <v>75</v>
      </c>
      <c r="D37" s="20">
        <f t="shared" si="2"/>
        <v>16.2</v>
      </c>
      <c r="E37" s="25">
        <v>16.2</v>
      </c>
      <c r="F37" s="21"/>
      <c r="G37" s="24"/>
      <c r="H37" s="24">
        <v>16.2</v>
      </c>
      <c r="I37" s="31"/>
      <c r="J37" s="31"/>
      <c r="K37" s="32"/>
      <c r="L37" s="33"/>
    </row>
    <row r="38" ht="14.25" spans="1:12">
      <c r="A38" s="17">
        <v>213</v>
      </c>
      <c r="B38" s="18" t="s">
        <v>76</v>
      </c>
      <c r="C38" s="19" t="s">
        <v>77</v>
      </c>
      <c r="D38" s="20">
        <f t="shared" si="2"/>
        <v>16.2</v>
      </c>
      <c r="E38" s="25">
        <v>16.2</v>
      </c>
      <c r="F38" s="21"/>
      <c r="G38" s="24"/>
      <c r="H38" s="24">
        <v>16.2</v>
      </c>
      <c r="I38" s="31"/>
      <c r="J38" s="31"/>
      <c r="K38" s="32"/>
      <c r="L38" s="33"/>
    </row>
    <row r="39" ht="14.25" spans="1:12">
      <c r="A39" s="17">
        <v>214</v>
      </c>
      <c r="B39" s="18" t="s">
        <v>78</v>
      </c>
      <c r="C39" s="19" t="s">
        <v>79</v>
      </c>
      <c r="D39" s="20">
        <f t="shared" si="2"/>
        <v>16.2</v>
      </c>
      <c r="E39" s="25">
        <v>16.2</v>
      </c>
      <c r="F39" s="21"/>
      <c r="G39" s="24"/>
      <c r="H39" s="24">
        <v>16.2</v>
      </c>
      <c r="I39" s="31"/>
      <c r="J39" s="31"/>
      <c r="K39" s="32"/>
      <c r="L39" s="33"/>
    </row>
    <row r="40" ht="14.25" spans="1:12">
      <c r="A40" s="17">
        <v>215</v>
      </c>
      <c r="B40" s="18" t="s">
        <v>80</v>
      </c>
      <c r="C40" s="19" t="s">
        <v>81</v>
      </c>
      <c r="D40" s="20">
        <f t="shared" si="2"/>
        <v>20.6</v>
      </c>
      <c r="E40" s="25">
        <v>20.6</v>
      </c>
      <c r="F40" s="21"/>
      <c r="G40" s="24"/>
      <c r="H40" s="24">
        <v>20.6</v>
      </c>
      <c r="I40" s="31"/>
      <c r="J40" s="31"/>
      <c r="K40" s="32"/>
      <c r="L40" s="33"/>
    </row>
    <row r="41" ht="14.25" spans="1:12">
      <c r="A41" s="17">
        <v>216</v>
      </c>
      <c r="B41" s="18" t="s">
        <v>82</v>
      </c>
      <c r="C41" s="19" t="s">
        <v>83</v>
      </c>
      <c r="D41" s="20">
        <f t="shared" si="2"/>
        <v>6.4</v>
      </c>
      <c r="E41" s="25">
        <v>5.4</v>
      </c>
      <c r="F41" s="21">
        <v>1</v>
      </c>
      <c r="G41" s="24"/>
      <c r="H41" s="24">
        <v>6.4</v>
      </c>
      <c r="I41" s="31"/>
      <c r="J41" s="31"/>
      <c r="K41" s="32"/>
      <c r="L41" s="33"/>
    </row>
    <row r="42" ht="14.25" spans="1:12">
      <c r="A42" s="17">
        <v>217</v>
      </c>
      <c r="B42" s="27" t="s">
        <v>84</v>
      </c>
      <c r="C42" s="26" t="s">
        <v>85</v>
      </c>
      <c r="D42" s="20">
        <f t="shared" si="2"/>
        <v>17.3</v>
      </c>
      <c r="E42" s="25">
        <v>17.3</v>
      </c>
      <c r="F42" s="21"/>
      <c r="G42" s="24"/>
      <c r="H42" s="24">
        <v>17.3</v>
      </c>
      <c r="I42" s="31"/>
      <c r="J42" s="31"/>
      <c r="K42" s="32"/>
      <c r="L42" s="33"/>
    </row>
    <row r="43" ht="14.25" spans="1:12">
      <c r="A43" s="17">
        <v>218</v>
      </c>
      <c r="B43" s="18" t="s">
        <v>86</v>
      </c>
      <c r="C43" s="19" t="s">
        <v>87</v>
      </c>
      <c r="D43" s="20">
        <f t="shared" si="2"/>
        <v>16.9</v>
      </c>
      <c r="E43" s="25">
        <v>15.9</v>
      </c>
      <c r="F43" s="21">
        <v>1</v>
      </c>
      <c r="G43" s="24"/>
      <c r="H43" s="24">
        <v>16.9</v>
      </c>
      <c r="I43" s="31"/>
      <c r="J43" s="31"/>
      <c r="K43" s="32"/>
      <c r="L43" s="33"/>
    </row>
    <row r="44" ht="14.25" spans="1:12">
      <c r="A44" s="17">
        <v>219</v>
      </c>
      <c r="B44" s="18" t="s">
        <v>88</v>
      </c>
      <c r="C44" s="19" t="s">
        <v>67</v>
      </c>
      <c r="D44" s="20">
        <f t="shared" si="2"/>
        <v>15.1</v>
      </c>
      <c r="E44" s="25">
        <v>15.1</v>
      </c>
      <c r="F44" s="21"/>
      <c r="G44" s="24"/>
      <c r="H44" s="24">
        <v>15.1</v>
      </c>
      <c r="I44" s="31"/>
      <c r="J44" s="31"/>
      <c r="K44" s="32"/>
      <c r="L44" s="33"/>
    </row>
    <row r="45" ht="14.25" spans="1:12">
      <c r="A45" s="17">
        <v>220</v>
      </c>
      <c r="B45" s="18" t="s">
        <v>89</v>
      </c>
      <c r="C45" s="19" t="s">
        <v>90</v>
      </c>
      <c r="D45" s="20">
        <v>30.5</v>
      </c>
      <c r="E45" s="25">
        <v>29.5</v>
      </c>
      <c r="F45" s="21">
        <v>1</v>
      </c>
      <c r="G45" s="24"/>
      <c r="H45" s="24">
        <v>26.9</v>
      </c>
      <c r="I45" s="31"/>
      <c r="J45" s="31"/>
      <c r="K45" s="32"/>
      <c r="L45" s="33"/>
    </row>
    <row r="46" ht="14.25" spans="1:12">
      <c r="A46" s="17">
        <v>221</v>
      </c>
      <c r="B46" s="18" t="s">
        <v>91</v>
      </c>
      <c r="C46" s="19" t="s">
        <v>92</v>
      </c>
      <c r="D46" s="20">
        <f t="shared" ref="D46:D105" si="3">E46+F46</f>
        <v>9</v>
      </c>
      <c r="E46" s="25">
        <v>9</v>
      </c>
      <c r="F46" s="21"/>
      <c r="G46" s="24"/>
      <c r="H46" s="24">
        <v>9</v>
      </c>
      <c r="I46" s="31"/>
      <c r="J46" s="31"/>
      <c r="K46" s="32"/>
      <c r="L46" s="33"/>
    </row>
    <row r="47" ht="14.25" spans="1:12">
      <c r="A47" s="17">
        <v>222</v>
      </c>
      <c r="B47" s="18" t="s">
        <v>93</v>
      </c>
      <c r="C47" s="19" t="s">
        <v>94</v>
      </c>
      <c r="D47" s="20">
        <f t="shared" si="3"/>
        <v>4.4</v>
      </c>
      <c r="E47" s="25">
        <v>4.4</v>
      </c>
      <c r="F47" s="21"/>
      <c r="G47" s="24"/>
      <c r="H47" s="24">
        <v>4.4</v>
      </c>
      <c r="I47" s="31"/>
      <c r="J47" s="31"/>
      <c r="K47" s="32"/>
      <c r="L47" s="33"/>
    </row>
    <row r="48" ht="14.25" spans="1:12">
      <c r="A48" s="17">
        <v>223</v>
      </c>
      <c r="B48" s="18" t="s">
        <v>95</v>
      </c>
      <c r="C48" s="19" t="s">
        <v>96</v>
      </c>
      <c r="D48" s="20">
        <f t="shared" si="3"/>
        <v>27</v>
      </c>
      <c r="E48" s="25">
        <v>27</v>
      </c>
      <c r="F48" s="21"/>
      <c r="G48" s="24"/>
      <c r="H48" s="24">
        <v>27</v>
      </c>
      <c r="I48" s="31"/>
      <c r="J48" s="31"/>
      <c r="K48" s="32"/>
      <c r="L48" s="33"/>
    </row>
    <row r="49" ht="14.25" spans="1:12">
      <c r="A49" s="17">
        <v>224</v>
      </c>
      <c r="B49" s="18" t="s">
        <v>97</v>
      </c>
      <c r="C49" s="19" t="s">
        <v>98</v>
      </c>
      <c r="D49" s="20">
        <f t="shared" si="3"/>
        <v>6.2</v>
      </c>
      <c r="E49" s="25">
        <v>6.2</v>
      </c>
      <c r="F49" s="21"/>
      <c r="G49" s="24"/>
      <c r="H49" s="24">
        <v>6.2</v>
      </c>
      <c r="I49" s="31"/>
      <c r="J49" s="31"/>
      <c r="K49" s="32"/>
      <c r="L49" s="33"/>
    </row>
    <row r="50" ht="14.25" spans="1:12">
      <c r="A50" s="17">
        <v>225</v>
      </c>
      <c r="B50" s="18" t="s">
        <v>99</v>
      </c>
      <c r="C50" s="19" t="s">
        <v>100</v>
      </c>
      <c r="D50" s="20">
        <f t="shared" si="3"/>
        <v>18.6</v>
      </c>
      <c r="E50" s="25">
        <v>18.6</v>
      </c>
      <c r="F50" s="21"/>
      <c r="G50" s="24"/>
      <c r="H50" s="24">
        <v>18.6</v>
      </c>
      <c r="I50" s="31"/>
      <c r="J50" s="31"/>
      <c r="K50" s="32"/>
      <c r="L50" s="33"/>
    </row>
    <row r="51" ht="14.25" spans="1:12">
      <c r="A51" s="17">
        <v>226</v>
      </c>
      <c r="B51" s="18" t="s">
        <v>101</v>
      </c>
      <c r="C51" s="19" t="s">
        <v>102</v>
      </c>
      <c r="D51" s="20">
        <f t="shared" si="3"/>
        <v>8.6</v>
      </c>
      <c r="E51" s="25">
        <v>7.6</v>
      </c>
      <c r="F51" s="21">
        <v>1</v>
      </c>
      <c r="G51" s="24"/>
      <c r="H51" s="24">
        <v>8.6</v>
      </c>
      <c r="I51" s="31"/>
      <c r="J51" s="31"/>
      <c r="K51" s="32"/>
      <c r="L51" s="33"/>
    </row>
    <row r="52" ht="14.25" spans="1:12">
      <c r="A52" s="17">
        <v>227</v>
      </c>
      <c r="B52" s="18" t="s">
        <v>103</v>
      </c>
      <c r="C52" s="19" t="s">
        <v>104</v>
      </c>
      <c r="D52" s="20">
        <f t="shared" si="3"/>
        <v>14.4</v>
      </c>
      <c r="E52" s="25">
        <v>14.4</v>
      </c>
      <c r="F52" s="21"/>
      <c r="G52" s="24"/>
      <c r="H52" s="24">
        <v>14.4</v>
      </c>
      <c r="I52" s="31"/>
      <c r="J52" s="31"/>
      <c r="K52" s="32"/>
      <c r="L52" s="33"/>
    </row>
    <row r="53" ht="14.25" spans="1:12">
      <c r="A53" s="17">
        <v>228</v>
      </c>
      <c r="B53" s="18" t="s">
        <v>105</v>
      </c>
      <c r="C53" s="19" t="s">
        <v>106</v>
      </c>
      <c r="D53" s="20">
        <f t="shared" si="3"/>
        <v>5.4</v>
      </c>
      <c r="E53" s="25">
        <v>5.4</v>
      </c>
      <c r="F53" s="21"/>
      <c r="G53" s="24"/>
      <c r="H53" s="24">
        <v>5.4</v>
      </c>
      <c r="I53" s="31"/>
      <c r="J53" s="31"/>
      <c r="K53" s="32"/>
      <c r="L53" s="33"/>
    </row>
    <row r="54" ht="14.25" spans="1:12">
      <c r="A54" s="17">
        <v>229</v>
      </c>
      <c r="B54" s="18" t="s">
        <v>107</v>
      </c>
      <c r="C54" s="19" t="s">
        <v>108</v>
      </c>
      <c r="D54" s="20">
        <f t="shared" si="3"/>
        <v>10.8</v>
      </c>
      <c r="E54" s="25">
        <v>10.8</v>
      </c>
      <c r="F54" s="21"/>
      <c r="G54" s="24"/>
      <c r="H54" s="24">
        <v>10.8</v>
      </c>
      <c r="I54" s="31"/>
      <c r="J54" s="31"/>
      <c r="K54" s="32"/>
      <c r="L54" s="33"/>
    </row>
    <row r="55" ht="14.25" spans="1:12">
      <c r="A55" s="17">
        <v>230</v>
      </c>
      <c r="B55" s="18" t="s">
        <v>109</v>
      </c>
      <c r="C55" s="19" t="s">
        <v>106</v>
      </c>
      <c r="D55" s="20">
        <f t="shared" si="3"/>
        <v>11.9</v>
      </c>
      <c r="E55" s="25">
        <v>11.9</v>
      </c>
      <c r="F55" s="21"/>
      <c r="G55" s="24"/>
      <c r="H55" s="24">
        <v>11.9</v>
      </c>
      <c r="I55" s="31"/>
      <c r="J55" s="31"/>
      <c r="K55" s="32"/>
      <c r="L55" s="33"/>
    </row>
    <row r="56" ht="14.25" spans="1:12">
      <c r="A56" s="17">
        <v>231</v>
      </c>
      <c r="B56" s="18" t="s">
        <v>110</v>
      </c>
      <c r="C56" s="19" t="s">
        <v>111</v>
      </c>
      <c r="D56" s="20">
        <f t="shared" si="3"/>
        <v>6.4</v>
      </c>
      <c r="E56" s="25">
        <v>5.4</v>
      </c>
      <c r="F56" s="21">
        <v>1</v>
      </c>
      <c r="G56" s="24"/>
      <c r="H56" s="24">
        <v>6.4</v>
      </c>
      <c r="I56" s="31"/>
      <c r="J56" s="31"/>
      <c r="K56" s="32"/>
      <c r="L56" s="33"/>
    </row>
    <row r="57" ht="14.25" spans="1:12">
      <c r="A57" s="17">
        <v>232</v>
      </c>
      <c r="B57" s="18" t="s">
        <v>112</v>
      </c>
      <c r="C57" s="19" t="s">
        <v>113</v>
      </c>
      <c r="D57" s="20">
        <f t="shared" si="3"/>
        <v>9.9</v>
      </c>
      <c r="E57" s="25">
        <v>9.9</v>
      </c>
      <c r="F57" s="21"/>
      <c r="G57" s="24"/>
      <c r="H57" s="24">
        <v>9.9</v>
      </c>
      <c r="I57" s="31"/>
      <c r="J57" s="31"/>
      <c r="K57" s="32"/>
      <c r="L57" s="33"/>
    </row>
    <row r="58" ht="14.25" spans="1:12">
      <c r="A58" s="17">
        <v>233</v>
      </c>
      <c r="B58" s="18" t="s">
        <v>114</v>
      </c>
      <c r="C58" s="19" t="s">
        <v>115</v>
      </c>
      <c r="D58" s="20">
        <f t="shared" si="3"/>
        <v>1</v>
      </c>
      <c r="E58" s="25"/>
      <c r="F58" s="21">
        <v>1</v>
      </c>
      <c r="G58" s="24"/>
      <c r="H58" s="24">
        <v>1</v>
      </c>
      <c r="I58" s="31"/>
      <c r="J58" s="31"/>
      <c r="K58" s="32"/>
      <c r="L58" s="33"/>
    </row>
    <row r="59" ht="14.25" spans="1:12">
      <c r="A59" s="17">
        <v>234</v>
      </c>
      <c r="B59" s="18" t="s">
        <v>116</v>
      </c>
      <c r="C59" s="19" t="s">
        <v>117</v>
      </c>
      <c r="D59" s="20">
        <f t="shared" si="3"/>
        <v>16</v>
      </c>
      <c r="E59" s="25">
        <v>16</v>
      </c>
      <c r="F59" s="21"/>
      <c r="G59" s="24"/>
      <c r="H59" s="24">
        <v>11.45</v>
      </c>
      <c r="I59" s="31"/>
      <c r="J59" s="31"/>
      <c r="K59" s="32"/>
      <c r="L59" s="33"/>
    </row>
    <row r="60" ht="14.25" spans="1:12">
      <c r="A60" s="17">
        <v>235</v>
      </c>
      <c r="B60" s="18" t="s">
        <v>118</v>
      </c>
      <c r="C60" s="19" t="s">
        <v>119</v>
      </c>
      <c r="D60" s="20">
        <f t="shared" si="3"/>
        <v>4.4</v>
      </c>
      <c r="E60" s="25">
        <v>4.4</v>
      </c>
      <c r="F60" s="21"/>
      <c r="G60" s="24"/>
      <c r="H60" s="24">
        <v>4.4</v>
      </c>
      <c r="I60" s="31"/>
      <c r="J60" s="31"/>
      <c r="K60" s="32"/>
      <c r="L60" s="33"/>
    </row>
    <row r="61" ht="14.25" spans="1:12">
      <c r="A61" s="17">
        <v>236</v>
      </c>
      <c r="B61" s="18" t="s">
        <v>120</v>
      </c>
      <c r="C61" s="19" t="s">
        <v>121</v>
      </c>
      <c r="D61" s="20">
        <f t="shared" si="3"/>
        <v>16.2</v>
      </c>
      <c r="E61" s="25">
        <v>14.7</v>
      </c>
      <c r="F61" s="21">
        <v>1.5</v>
      </c>
      <c r="G61" s="24"/>
      <c r="H61" s="24">
        <v>16.2</v>
      </c>
      <c r="I61" s="31"/>
      <c r="J61" s="31"/>
      <c r="K61" s="32"/>
      <c r="L61" s="33"/>
    </row>
    <row r="62" ht="14.25" spans="1:12">
      <c r="A62" s="17">
        <v>237</v>
      </c>
      <c r="B62" s="18" t="s">
        <v>122</v>
      </c>
      <c r="C62" s="19" t="s">
        <v>123</v>
      </c>
      <c r="D62" s="20">
        <f t="shared" si="3"/>
        <v>22.2</v>
      </c>
      <c r="E62" s="25">
        <v>20.7</v>
      </c>
      <c r="F62" s="21">
        <v>1.5</v>
      </c>
      <c r="G62" s="24"/>
      <c r="H62" s="24">
        <v>0.04</v>
      </c>
      <c r="I62" s="31"/>
      <c r="J62" s="31"/>
      <c r="K62" s="32"/>
      <c r="L62" s="33"/>
    </row>
    <row r="63" ht="14.25" spans="1:12">
      <c r="A63" s="17">
        <v>238</v>
      </c>
      <c r="B63" s="18" t="s">
        <v>124</v>
      </c>
      <c r="C63" s="19" t="s">
        <v>125</v>
      </c>
      <c r="D63" s="20">
        <f t="shared" si="3"/>
        <v>21.5</v>
      </c>
      <c r="E63" s="25">
        <v>8</v>
      </c>
      <c r="F63" s="21">
        <v>13.5</v>
      </c>
      <c r="G63" s="24"/>
      <c r="H63" s="24">
        <v>21.5</v>
      </c>
      <c r="I63" s="31"/>
      <c r="J63" s="31"/>
      <c r="K63" s="32"/>
      <c r="L63" s="33"/>
    </row>
    <row r="64" ht="14.25" spans="1:12">
      <c r="A64" s="17">
        <v>239</v>
      </c>
      <c r="B64" s="18" t="s">
        <v>126</v>
      </c>
      <c r="C64" s="19" t="s">
        <v>127</v>
      </c>
      <c r="D64" s="20">
        <f t="shared" si="3"/>
        <v>34.3</v>
      </c>
      <c r="E64" s="25">
        <v>32.8</v>
      </c>
      <c r="F64" s="21">
        <v>1.5</v>
      </c>
      <c r="G64" s="24"/>
      <c r="H64" s="24">
        <v>18.94</v>
      </c>
      <c r="I64" s="31"/>
      <c r="J64" s="31"/>
      <c r="K64" s="32"/>
      <c r="L64" s="33"/>
    </row>
    <row r="65" ht="14.25" spans="1:12">
      <c r="A65" s="17">
        <v>240</v>
      </c>
      <c r="B65" s="18" t="s">
        <v>128</v>
      </c>
      <c r="C65" s="19" t="s">
        <v>31</v>
      </c>
      <c r="D65" s="20">
        <f t="shared" si="3"/>
        <v>22.2</v>
      </c>
      <c r="E65" s="25">
        <v>20.7</v>
      </c>
      <c r="F65" s="21">
        <v>1.5</v>
      </c>
      <c r="G65" s="24"/>
      <c r="H65" s="24">
        <v>22.2</v>
      </c>
      <c r="I65" s="31"/>
      <c r="J65" s="31"/>
      <c r="K65" s="32"/>
      <c r="L65" s="33"/>
    </row>
    <row r="66" ht="14.25" spans="1:12">
      <c r="A66" s="17">
        <v>241</v>
      </c>
      <c r="B66" s="18" t="s">
        <v>129</v>
      </c>
      <c r="C66" s="19" t="s">
        <v>130</v>
      </c>
      <c r="D66" s="20">
        <f t="shared" si="3"/>
        <v>15</v>
      </c>
      <c r="E66" s="25">
        <v>13.5</v>
      </c>
      <c r="F66" s="21">
        <v>1.5</v>
      </c>
      <c r="G66" s="24"/>
      <c r="H66" s="24">
        <v>11</v>
      </c>
      <c r="I66" s="31"/>
      <c r="J66" s="31"/>
      <c r="K66" s="32"/>
      <c r="L66" s="33"/>
    </row>
    <row r="67" ht="14.25" spans="1:12">
      <c r="A67" s="17">
        <v>242</v>
      </c>
      <c r="B67" s="18" t="s">
        <v>131</v>
      </c>
      <c r="C67" s="19" t="s">
        <v>132</v>
      </c>
      <c r="D67" s="20">
        <f t="shared" si="3"/>
        <v>11.1</v>
      </c>
      <c r="E67" s="25">
        <v>3.6</v>
      </c>
      <c r="F67" s="21">
        <v>7.5</v>
      </c>
      <c r="G67" s="24"/>
      <c r="H67" s="24">
        <v>11.1</v>
      </c>
      <c r="I67" s="31"/>
      <c r="J67" s="31"/>
      <c r="K67" s="32"/>
      <c r="L67" s="33"/>
    </row>
    <row r="68" ht="14.25" spans="1:12">
      <c r="A68" s="17">
        <v>243</v>
      </c>
      <c r="B68" s="18" t="s">
        <v>133</v>
      </c>
      <c r="C68" s="19" t="s">
        <v>134</v>
      </c>
      <c r="D68" s="20">
        <f t="shared" si="3"/>
        <v>27.1</v>
      </c>
      <c r="E68" s="25">
        <v>19.6</v>
      </c>
      <c r="F68" s="21">
        <v>7.5</v>
      </c>
      <c r="G68" s="24"/>
      <c r="H68" s="24">
        <v>14.8</v>
      </c>
      <c r="I68" s="31"/>
      <c r="J68" s="31"/>
      <c r="K68" s="32"/>
      <c r="L68" s="33"/>
    </row>
    <row r="69" ht="14.25" spans="1:12">
      <c r="A69" s="17">
        <v>244</v>
      </c>
      <c r="B69" s="18" t="s">
        <v>135</v>
      </c>
      <c r="C69" s="19" t="s">
        <v>136</v>
      </c>
      <c r="D69" s="20">
        <f t="shared" si="3"/>
        <v>28.2</v>
      </c>
      <c r="E69" s="25">
        <v>26.7</v>
      </c>
      <c r="F69" s="21">
        <v>1.5</v>
      </c>
      <c r="G69" s="24"/>
      <c r="H69" s="24">
        <v>28.2</v>
      </c>
      <c r="I69" s="31"/>
      <c r="J69" s="31"/>
      <c r="K69" s="32"/>
      <c r="L69" s="33"/>
    </row>
    <row r="70" ht="14.25" spans="1:12">
      <c r="A70" s="17">
        <v>245</v>
      </c>
      <c r="B70" s="18" t="s">
        <v>137</v>
      </c>
      <c r="C70" s="19" t="s">
        <v>138</v>
      </c>
      <c r="D70" s="20">
        <f t="shared" si="3"/>
        <v>25.5</v>
      </c>
      <c r="E70" s="25">
        <v>24</v>
      </c>
      <c r="F70" s="21">
        <v>1.5</v>
      </c>
      <c r="G70" s="24"/>
      <c r="H70" s="24">
        <v>22.63</v>
      </c>
      <c r="I70" s="31"/>
      <c r="J70" s="31"/>
      <c r="K70" s="32"/>
      <c r="L70" s="33"/>
    </row>
    <row r="71" ht="14.25" spans="1:12">
      <c r="A71" s="17">
        <v>246</v>
      </c>
      <c r="B71" s="18" t="s">
        <v>139</v>
      </c>
      <c r="C71" s="19" t="s">
        <v>140</v>
      </c>
      <c r="D71" s="20">
        <f t="shared" si="3"/>
        <v>7.7</v>
      </c>
      <c r="E71" s="25">
        <v>0.2</v>
      </c>
      <c r="F71" s="21">
        <v>7.5</v>
      </c>
      <c r="G71" s="24"/>
      <c r="H71" s="24">
        <v>7.7</v>
      </c>
      <c r="I71" s="31"/>
      <c r="J71" s="31"/>
      <c r="K71" s="32"/>
      <c r="L71" s="33"/>
    </row>
    <row r="72" ht="14.25" spans="1:12">
      <c r="A72" s="17">
        <v>247</v>
      </c>
      <c r="B72" s="18" t="s">
        <v>141</v>
      </c>
      <c r="C72" s="19" t="s">
        <v>132</v>
      </c>
      <c r="D72" s="20">
        <f t="shared" si="3"/>
        <v>10.8</v>
      </c>
      <c r="E72" s="25">
        <v>9.3</v>
      </c>
      <c r="F72" s="21">
        <v>1.5</v>
      </c>
      <c r="G72" s="24"/>
      <c r="H72" s="24">
        <v>0</v>
      </c>
      <c r="I72" s="31"/>
      <c r="J72" s="31"/>
      <c r="K72" s="32"/>
      <c r="L72" s="33"/>
    </row>
    <row r="73" ht="14.25" spans="1:12">
      <c r="A73" s="17">
        <v>248</v>
      </c>
      <c r="B73" s="18" t="s">
        <v>142</v>
      </c>
      <c r="C73" s="19" t="s">
        <v>143</v>
      </c>
      <c r="D73" s="20">
        <f t="shared" si="3"/>
        <v>13.5</v>
      </c>
      <c r="E73" s="25">
        <v>6</v>
      </c>
      <c r="F73" s="21">
        <v>7.5</v>
      </c>
      <c r="G73" s="24"/>
      <c r="H73" s="24">
        <v>13.5</v>
      </c>
      <c r="I73" s="31"/>
      <c r="J73" s="31"/>
      <c r="K73" s="32"/>
      <c r="L73" s="33"/>
    </row>
    <row r="74" ht="14.25" spans="1:12">
      <c r="A74" s="17">
        <v>249</v>
      </c>
      <c r="B74" s="18" t="s">
        <v>144</v>
      </c>
      <c r="C74" s="19" t="s">
        <v>145</v>
      </c>
      <c r="D74" s="20">
        <f t="shared" si="3"/>
        <v>26.7</v>
      </c>
      <c r="E74" s="25">
        <v>13.2</v>
      </c>
      <c r="F74" s="21">
        <v>13.5</v>
      </c>
      <c r="G74" s="24"/>
      <c r="H74" s="24">
        <v>20.53</v>
      </c>
      <c r="I74" s="31"/>
      <c r="J74" s="31"/>
      <c r="K74" s="32"/>
      <c r="L74" s="33"/>
    </row>
    <row r="75" ht="14.25" spans="1:12">
      <c r="A75" s="17">
        <v>250</v>
      </c>
      <c r="B75" s="18" t="s">
        <v>146</v>
      </c>
      <c r="C75" s="19" t="s">
        <v>147</v>
      </c>
      <c r="D75" s="20">
        <f t="shared" si="3"/>
        <v>19.5</v>
      </c>
      <c r="E75" s="25">
        <v>12</v>
      </c>
      <c r="F75" s="21">
        <v>7.5</v>
      </c>
      <c r="G75" s="24"/>
      <c r="H75" s="24">
        <v>19.5</v>
      </c>
      <c r="I75" s="31"/>
      <c r="J75" s="31"/>
      <c r="K75" s="32"/>
      <c r="L75" s="33"/>
    </row>
    <row r="76" ht="14.25" spans="1:12">
      <c r="A76" s="17">
        <v>251</v>
      </c>
      <c r="B76" s="18" t="s">
        <v>148</v>
      </c>
      <c r="C76" s="19" t="s">
        <v>96</v>
      </c>
      <c r="D76" s="20">
        <f t="shared" si="3"/>
        <v>21.4</v>
      </c>
      <c r="E76" s="25">
        <v>19.9</v>
      </c>
      <c r="F76" s="21">
        <v>1.5</v>
      </c>
      <c r="G76" s="24"/>
      <c r="H76" s="24">
        <v>21.4</v>
      </c>
      <c r="I76" s="31"/>
      <c r="J76" s="31"/>
      <c r="K76" s="32"/>
      <c r="L76" s="33"/>
    </row>
    <row r="77" ht="14.25" spans="1:12">
      <c r="A77" s="17">
        <v>252</v>
      </c>
      <c r="B77" s="18" t="s">
        <v>149</v>
      </c>
      <c r="C77" s="19" t="s">
        <v>150</v>
      </c>
      <c r="D77" s="20">
        <f t="shared" si="3"/>
        <v>23.4</v>
      </c>
      <c r="E77" s="25">
        <v>21.9</v>
      </c>
      <c r="F77" s="21">
        <v>1.5</v>
      </c>
      <c r="G77" s="24"/>
      <c r="H77" s="24">
        <v>11.12</v>
      </c>
      <c r="I77" s="31"/>
      <c r="J77" s="31"/>
      <c r="K77" s="32"/>
      <c r="L77" s="33"/>
    </row>
    <row r="78" ht="14.25" spans="1:12">
      <c r="A78" s="17">
        <v>253</v>
      </c>
      <c r="B78" s="18" t="s">
        <v>151</v>
      </c>
      <c r="C78" s="19" t="s">
        <v>152</v>
      </c>
      <c r="D78" s="20">
        <f t="shared" si="3"/>
        <v>22</v>
      </c>
      <c r="E78" s="25">
        <v>14.5</v>
      </c>
      <c r="F78" s="21">
        <v>7.5</v>
      </c>
      <c r="G78" s="24"/>
      <c r="H78" s="24">
        <v>11.5</v>
      </c>
      <c r="I78" s="31"/>
      <c r="J78" s="31"/>
      <c r="K78" s="32"/>
      <c r="L78" s="33"/>
    </row>
    <row r="79" ht="14.25" spans="1:12">
      <c r="A79" s="17">
        <v>254</v>
      </c>
      <c r="B79" s="18" t="s">
        <v>153</v>
      </c>
      <c r="C79" s="19" t="s">
        <v>154</v>
      </c>
      <c r="D79" s="20">
        <f t="shared" si="3"/>
        <v>13.5</v>
      </c>
      <c r="E79" s="25">
        <v>3</v>
      </c>
      <c r="F79" s="21">
        <v>10.5</v>
      </c>
      <c r="G79" s="24"/>
      <c r="H79" s="24">
        <v>12.83</v>
      </c>
      <c r="I79" s="31"/>
      <c r="J79" s="31"/>
      <c r="K79" s="32"/>
      <c r="L79" s="33"/>
    </row>
    <row r="80" ht="14.25" spans="1:12">
      <c r="A80" s="17">
        <v>255</v>
      </c>
      <c r="B80" s="18" t="s">
        <v>155</v>
      </c>
      <c r="C80" s="19" t="s">
        <v>27</v>
      </c>
      <c r="D80" s="20">
        <f t="shared" si="3"/>
        <v>20.8</v>
      </c>
      <c r="E80" s="25">
        <v>19.3</v>
      </c>
      <c r="F80" s="21">
        <v>1.5</v>
      </c>
      <c r="G80" s="24"/>
      <c r="H80" s="24">
        <v>12.35</v>
      </c>
      <c r="I80" s="31"/>
      <c r="J80" s="31"/>
      <c r="K80" s="32"/>
      <c r="L80" s="33"/>
    </row>
    <row r="81" ht="14.25" spans="1:12">
      <c r="A81" s="17">
        <v>256</v>
      </c>
      <c r="B81" s="18" t="s">
        <v>156</v>
      </c>
      <c r="C81" s="19" t="s">
        <v>157</v>
      </c>
      <c r="D81" s="20">
        <f t="shared" si="3"/>
        <v>11.3</v>
      </c>
      <c r="E81" s="25">
        <v>9.8</v>
      </c>
      <c r="F81" s="21">
        <v>1.5</v>
      </c>
      <c r="G81" s="24"/>
      <c r="H81" s="24">
        <v>11.3</v>
      </c>
      <c r="I81" s="31"/>
      <c r="J81" s="31"/>
      <c r="K81" s="32"/>
      <c r="L81" s="33"/>
    </row>
    <row r="82" ht="14.25" spans="1:12">
      <c r="A82" s="17">
        <v>257</v>
      </c>
      <c r="B82" s="18" t="s">
        <v>158</v>
      </c>
      <c r="C82" s="19" t="s">
        <v>31</v>
      </c>
      <c r="D82" s="20">
        <f t="shared" si="3"/>
        <v>14.2</v>
      </c>
      <c r="E82" s="25">
        <v>12.7</v>
      </c>
      <c r="F82" s="21">
        <v>1.5</v>
      </c>
      <c r="G82" s="24"/>
      <c r="H82" s="24">
        <v>14.2</v>
      </c>
      <c r="I82" s="31"/>
      <c r="J82" s="31"/>
      <c r="K82" s="32"/>
      <c r="L82" s="33"/>
    </row>
    <row r="83" ht="14.25" spans="1:12">
      <c r="A83" s="17">
        <v>258</v>
      </c>
      <c r="B83" s="18" t="s">
        <v>159</v>
      </c>
      <c r="C83" s="19" t="s">
        <v>160</v>
      </c>
      <c r="D83" s="20">
        <f t="shared" si="3"/>
        <v>32.7</v>
      </c>
      <c r="E83" s="25">
        <v>25.2</v>
      </c>
      <c r="F83" s="21">
        <v>7.5</v>
      </c>
      <c r="G83" s="24"/>
      <c r="H83" s="24">
        <v>4.9</v>
      </c>
      <c r="I83" s="31"/>
      <c r="J83" s="31"/>
      <c r="K83" s="32"/>
      <c r="L83" s="33"/>
    </row>
    <row r="84" ht="14.25" spans="1:12">
      <c r="A84" s="17">
        <v>259</v>
      </c>
      <c r="B84" s="18" t="s">
        <v>161</v>
      </c>
      <c r="C84" s="19" t="s">
        <v>162</v>
      </c>
      <c r="D84" s="20">
        <f t="shared" si="3"/>
        <v>8.8</v>
      </c>
      <c r="E84" s="25">
        <v>8.8</v>
      </c>
      <c r="F84" s="21"/>
      <c r="G84" s="24"/>
      <c r="H84" s="24">
        <v>0</v>
      </c>
      <c r="I84" s="31"/>
      <c r="J84" s="31"/>
      <c r="K84" s="32"/>
      <c r="L84" s="33"/>
    </row>
    <row r="85" ht="14.25" spans="1:12">
      <c r="A85" s="17">
        <v>260</v>
      </c>
      <c r="B85" s="18" t="s">
        <v>163</v>
      </c>
      <c r="C85" s="19" t="s">
        <v>164</v>
      </c>
      <c r="D85" s="20">
        <f t="shared" si="3"/>
        <v>22.2</v>
      </c>
      <c r="E85" s="25">
        <v>20.7</v>
      </c>
      <c r="F85" s="21">
        <v>1.5</v>
      </c>
      <c r="G85" s="24"/>
      <c r="H85" s="24">
        <v>22.2</v>
      </c>
      <c r="I85" s="31"/>
      <c r="J85" s="31"/>
      <c r="K85" s="32"/>
      <c r="L85" s="33"/>
    </row>
    <row r="86" ht="14.25" spans="1:12">
      <c r="A86" s="17">
        <v>261</v>
      </c>
      <c r="B86" s="18" t="s">
        <v>165</v>
      </c>
      <c r="C86" s="19" t="s">
        <v>166</v>
      </c>
      <c r="D86" s="20">
        <f t="shared" si="3"/>
        <v>23.4</v>
      </c>
      <c r="E86" s="25">
        <v>21.9</v>
      </c>
      <c r="F86" s="21">
        <v>1.5</v>
      </c>
      <c r="G86" s="24"/>
      <c r="H86" s="24">
        <v>5.04</v>
      </c>
      <c r="I86" s="31"/>
      <c r="J86" s="31"/>
      <c r="K86" s="32"/>
      <c r="L86" s="33"/>
    </row>
    <row r="87" ht="14.25" spans="1:12">
      <c r="A87" s="17">
        <v>262</v>
      </c>
      <c r="B87" s="18" t="s">
        <v>167</v>
      </c>
      <c r="C87" s="19" t="s">
        <v>168</v>
      </c>
      <c r="D87" s="20">
        <f t="shared" si="3"/>
        <v>14</v>
      </c>
      <c r="E87" s="25">
        <v>6.5</v>
      </c>
      <c r="F87" s="21">
        <v>7.5</v>
      </c>
      <c r="G87" s="24"/>
      <c r="H87" s="24">
        <v>14</v>
      </c>
      <c r="I87" s="31"/>
      <c r="J87" s="31"/>
      <c r="K87" s="32"/>
      <c r="L87" s="33"/>
    </row>
    <row r="88" ht="14.25" spans="1:12">
      <c r="A88" s="17">
        <v>263</v>
      </c>
      <c r="B88" s="18" t="s">
        <v>169</v>
      </c>
      <c r="C88" s="19" t="s">
        <v>170</v>
      </c>
      <c r="D88" s="20">
        <f t="shared" si="3"/>
        <v>17.4</v>
      </c>
      <c r="E88" s="25">
        <v>15.9</v>
      </c>
      <c r="F88" s="21">
        <v>1.5</v>
      </c>
      <c r="G88" s="24"/>
      <c r="H88" s="24">
        <v>0</v>
      </c>
      <c r="I88" s="31"/>
      <c r="J88" s="31"/>
      <c r="K88" s="32"/>
      <c r="L88" s="33"/>
    </row>
    <row r="89" ht="14.25" spans="1:12">
      <c r="A89" s="17">
        <v>264</v>
      </c>
      <c r="B89" s="18" t="s">
        <v>171</v>
      </c>
      <c r="C89" s="19" t="s">
        <v>172</v>
      </c>
      <c r="D89" s="20">
        <f t="shared" si="3"/>
        <v>16.8</v>
      </c>
      <c r="E89" s="25">
        <v>12.3</v>
      </c>
      <c r="F89" s="21">
        <v>4.5</v>
      </c>
      <c r="G89" s="24"/>
      <c r="H89" s="24">
        <v>16.8</v>
      </c>
      <c r="I89" s="31"/>
      <c r="J89" s="31"/>
      <c r="K89" s="32"/>
      <c r="L89" s="33"/>
    </row>
    <row r="90" ht="14.25" spans="1:12">
      <c r="A90" s="17">
        <v>265</v>
      </c>
      <c r="B90" s="18" t="s">
        <v>173</v>
      </c>
      <c r="C90" s="34" t="s">
        <v>174</v>
      </c>
      <c r="D90" s="20">
        <f t="shared" si="3"/>
        <v>19.8</v>
      </c>
      <c r="E90" s="25">
        <v>12.3</v>
      </c>
      <c r="F90" s="24">
        <v>7.5</v>
      </c>
      <c r="G90" s="24"/>
      <c r="H90" s="24">
        <v>0</v>
      </c>
      <c r="I90" s="31"/>
      <c r="J90" s="31"/>
      <c r="K90" s="32"/>
      <c r="L90" s="33"/>
    </row>
    <row r="91" ht="14.25" spans="1:12">
      <c r="A91" s="17">
        <v>266</v>
      </c>
      <c r="B91" s="18" t="s">
        <v>175</v>
      </c>
      <c r="C91" s="19" t="s">
        <v>73</v>
      </c>
      <c r="D91" s="20">
        <f t="shared" si="3"/>
        <v>11.3</v>
      </c>
      <c r="E91" s="25">
        <v>11.3</v>
      </c>
      <c r="F91" s="21"/>
      <c r="G91" s="24"/>
      <c r="H91" s="24">
        <v>11.3</v>
      </c>
      <c r="I91" s="31"/>
      <c r="J91" s="31"/>
      <c r="K91" s="32"/>
      <c r="L91" s="33"/>
    </row>
    <row r="92" ht="14.25" spans="1:12">
      <c r="A92" s="17">
        <v>267</v>
      </c>
      <c r="B92" s="18" t="s">
        <v>176</v>
      </c>
      <c r="C92" s="19" t="s">
        <v>177</v>
      </c>
      <c r="D92" s="20">
        <f t="shared" si="3"/>
        <v>19</v>
      </c>
      <c r="E92" s="25">
        <v>19</v>
      </c>
      <c r="F92" s="21"/>
      <c r="G92" s="24"/>
      <c r="H92" s="24">
        <v>15.9</v>
      </c>
      <c r="I92" s="31"/>
      <c r="J92" s="31"/>
      <c r="K92" s="32"/>
      <c r="L92" s="33"/>
    </row>
    <row r="93" ht="14.25" spans="1:12">
      <c r="A93" s="17">
        <v>268</v>
      </c>
      <c r="B93" s="18" t="s">
        <v>178</v>
      </c>
      <c r="C93" s="19" t="s">
        <v>179</v>
      </c>
      <c r="D93" s="20">
        <f t="shared" si="3"/>
        <v>14.8</v>
      </c>
      <c r="E93" s="25">
        <v>14.8</v>
      </c>
      <c r="F93" s="21"/>
      <c r="G93" s="24"/>
      <c r="H93" s="24">
        <v>14.8</v>
      </c>
      <c r="I93" s="31"/>
      <c r="J93" s="31"/>
      <c r="K93" s="32"/>
      <c r="L93" s="33"/>
    </row>
    <row r="94" ht="14.25" spans="1:12">
      <c r="A94" s="17">
        <v>269</v>
      </c>
      <c r="B94" s="18" t="s">
        <v>180</v>
      </c>
      <c r="C94" s="19" t="s">
        <v>181</v>
      </c>
      <c r="D94" s="20">
        <f t="shared" si="3"/>
        <v>14.8</v>
      </c>
      <c r="E94" s="25">
        <v>6.5</v>
      </c>
      <c r="F94" s="21">
        <v>8.3</v>
      </c>
      <c r="G94" s="24"/>
      <c r="H94" s="24">
        <v>14.8</v>
      </c>
      <c r="I94" s="31"/>
      <c r="J94" s="31"/>
      <c r="K94" s="32"/>
      <c r="L94" s="33"/>
    </row>
    <row r="95" ht="14.25" spans="1:12">
      <c r="A95" s="17">
        <v>270</v>
      </c>
      <c r="B95" s="18" t="s">
        <v>182</v>
      </c>
      <c r="C95" s="19" t="s">
        <v>183</v>
      </c>
      <c r="D95" s="20">
        <f t="shared" si="3"/>
        <v>20.2</v>
      </c>
      <c r="E95" s="25">
        <v>20.2</v>
      </c>
      <c r="F95" s="21"/>
      <c r="G95" s="24"/>
      <c r="H95" s="24">
        <v>20.2</v>
      </c>
      <c r="I95" s="31"/>
      <c r="J95" s="31"/>
      <c r="K95" s="32"/>
      <c r="L95" s="33"/>
    </row>
    <row r="96" ht="14.25" spans="1:12">
      <c r="A96" s="17">
        <v>271</v>
      </c>
      <c r="B96" s="18" t="s">
        <v>184</v>
      </c>
      <c r="C96" s="19" t="s">
        <v>185</v>
      </c>
      <c r="D96" s="20">
        <f t="shared" si="3"/>
        <v>17.2</v>
      </c>
      <c r="E96" s="25">
        <v>8.9</v>
      </c>
      <c r="F96" s="21">
        <v>8.3</v>
      </c>
      <c r="G96" s="24"/>
      <c r="H96" s="24">
        <v>17.2</v>
      </c>
      <c r="I96" s="31"/>
      <c r="J96" s="31"/>
      <c r="K96" s="32"/>
      <c r="L96" s="33"/>
    </row>
    <row r="97" ht="14.25" spans="1:12">
      <c r="A97" s="17">
        <v>272</v>
      </c>
      <c r="B97" s="18" t="s">
        <v>186</v>
      </c>
      <c r="C97" s="19" t="s">
        <v>104</v>
      </c>
      <c r="D97" s="20">
        <f t="shared" si="3"/>
        <v>12.5</v>
      </c>
      <c r="E97" s="25">
        <v>12.5</v>
      </c>
      <c r="F97" s="21"/>
      <c r="G97" s="24"/>
      <c r="H97" s="24">
        <v>12.5</v>
      </c>
      <c r="I97" s="31"/>
      <c r="J97" s="31"/>
      <c r="K97" s="32"/>
      <c r="L97" s="33"/>
    </row>
    <row r="98" ht="14.25" spans="1:12">
      <c r="A98" s="17">
        <v>273</v>
      </c>
      <c r="B98" s="35" t="s">
        <v>187</v>
      </c>
      <c r="C98" s="36" t="s">
        <v>188</v>
      </c>
      <c r="D98" s="20">
        <f t="shared" si="3"/>
        <v>20.7</v>
      </c>
      <c r="E98" s="25">
        <v>20.7</v>
      </c>
      <c r="F98" s="21"/>
      <c r="G98" s="24"/>
      <c r="H98" s="24">
        <v>11.84</v>
      </c>
      <c r="I98" s="31"/>
      <c r="J98" s="31"/>
      <c r="K98" s="32"/>
      <c r="L98" s="33"/>
    </row>
    <row r="99" ht="14.25" spans="1:12">
      <c r="A99" s="17">
        <v>274</v>
      </c>
      <c r="B99" s="37" t="s">
        <v>189</v>
      </c>
      <c r="C99" s="36" t="s">
        <v>190</v>
      </c>
      <c r="D99" s="20">
        <f t="shared" si="3"/>
        <v>18.4</v>
      </c>
      <c r="E99" s="25">
        <v>18.4</v>
      </c>
      <c r="F99" s="21"/>
      <c r="G99" s="24"/>
      <c r="H99" s="24">
        <v>18.4</v>
      </c>
      <c r="I99" s="31"/>
      <c r="J99" s="31"/>
      <c r="K99" s="32"/>
      <c r="L99" s="33"/>
    </row>
    <row r="100" ht="14.25" spans="1:12">
      <c r="A100" s="17">
        <v>275</v>
      </c>
      <c r="B100" s="18" t="s">
        <v>191</v>
      </c>
      <c r="C100" s="19" t="s">
        <v>69</v>
      </c>
      <c r="D100" s="20">
        <f t="shared" si="3"/>
        <v>12</v>
      </c>
      <c r="E100" s="25">
        <v>12</v>
      </c>
      <c r="F100" s="21"/>
      <c r="G100" s="24"/>
      <c r="H100" s="24">
        <v>12</v>
      </c>
      <c r="I100" s="31"/>
      <c r="J100" s="31"/>
      <c r="K100" s="32"/>
      <c r="L100" s="33"/>
    </row>
    <row r="101" ht="14.25" spans="1:12">
      <c r="A101" s="17">
        <v>276</v>
      </c>
      <c r="B101" s="18" t="s">
        <v>192</v>
      </c>
      <c r="C101" s="19" t="s">
        <v>193</v>
      </c>
      <c r="D101" s="20">
        <f t="shared" si="3"/>
        <v>16</v>
      </c>
      <c r="E101" s="25">
        <v>7.7</v>
      </c>
      <c r="F101" s="21">
        <v>8.3</v>
      </c>
      <c r="G101" s="24"/>
      <c r="H101" s="24">
        <v>13</v>
      </c>
      <c r="I101" s="31"/>
      <c r="J101" s="31"/>
      <c r="K101" s="32"/>
      <c r="L101" s="33"/>
    </row>
    <row r="102" ht="14.25" spans="1:12">
      <c r="A102" s="17">
        <v>277</v>
      </c>
      <c r="B102" s="18" t="s">
        <v>194</v>
      </c>
      <c r="C102" s="19" t="s">
        <v>33</v>
      </c>
      <c r="D102" s="20">
        <f t="shared" si="3"/>
        <v>13.3</v>
      </c>
      <c r="E102" s="25">
        <v>13.3</v>
      </c>
      <c r="F102" s="21"/>
      <c r="G102" s="24"/>
      <c r="H102" s="24">
        <v>13.3</v>
      </c>
      <c r="I102" s="31"/>
      <c r="J102" s="31"/>
      <c r="K102" s="32"/>
      <c r="L102" s="33"/>
    </row>
    <row r="103" ht="14.25" spans="1:12">
      <c r="A103" s="17">
        <v>278</v>
      </c>
      <c r="B103" s="18" t="s">
        <v>195</v>
      </c>
      <c r="C103" s="19" t="s">
        <v>164</v>
      </c>
      <c r="D103" s="20">
        <f t="shared" si="3"/>
        <v>10.4</v>
      </c>
      <c r="E103" s="25">
        <v>10.4</v>
      </c>
      <c r="F103" s="21"/>
      <c r="G103" s="24"/>
      <c r="H103" s="24">
        <v>2.23</v>
      </c>
      <c r="I103" s="31"/>
      <c r="J103" s="31"/>
      <c r="K103" s="32"/>
      <c r="L103" s="33"/>
    </row>
    <row r="104" ht="14.25" spans="1:12">
      <c r="A104" s="17">
        <v>279</v>
      </c>
      <c r="B104" s="18" t="s">
        <v>196</v>
      </c>
      <c r="C104" s="19" t="s">
        <v>39</v>
      </c>
      <c r="D104" s="20">
        <f t="shared" si="3"/>
        <v>17.8</v>
      </c>
      <c r="E104" s="25">
        <v>17.8</v>
      </c>
      <c r="F104" s="21"/>
      <c r="G104" s="24"/>
      <c r="H104" s="24">
        <v>17.8</v>
      </c>
      <c r="I104" s="31"/>
      <c r="J104" s="31"/>
      <c r="K104" s="32"/>
      <c r="L104" s="33"/>
    </row>
    <row r="105" ht="14.25" spans="1:12">
      <c r="A105" s="17">
        <v>280</v>
      </c>
      <c r="B105" s="18" t="s">
        <v>197</v>
      </c>
      <c r="C105" s="19" t="s">
        <v>198</v>
      </c>
      <c r="D105" s="20">
        <f t="shared" si="3"/>
        <v>4.8</v>
      </c>
      <c r="E105" s="25">
        <v>4.8</v>
      </c>
      <c r="F105" s="21"/>
      <c r="G105" s="24"/>
      <c r="H105" s="24">
        <v>4.8</v>
      </c>
      <c r="I105" s="31"/>
      <c r="J105" s="31"/>
      <c r="K105" s="32"/>
      <c r="L105" s="33"/>
    </row>
  </sheetData>
  <mergeCells count="12">
    <mergeCell ref="A1:L1"/>
    <mergeCell ref="A3:L3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2022-10-27T07:39:18Z</dcterms:created>
  <dcterms:modified xsi:type="dcterms:W3CDTF">2022-10-27T07:44:09Z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5E242ADE8E124400AAFC1A8394BF1954</vt:lpwstr>
  </property>
  <property fmtid="{D5CDD505-2E9C-101B-9397-08002B2CF9AE}" pid="3" name="KSOProductBuildVer">
    <vt:lpwstr>2052-11.1.0.12598</vt:lpwstr>
  </property>
</Properties>
</file>