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大豆玉米带状复合种植农户信息情况统计表" sheetId="2" r:id="rId1"/>
  </sheets>
  <definedNames>
    <definedName name="_xlnm._FilterDatabase" localSheetId="0" hidden="1">'2022年大豆玉米带状复合种植农户信息情况统计表'!$A$1:$V$137</definedName>
  </definedNames>
  <calcPr calcId="144525"/>
</workbook>
</file>

<file path=xl/sharedStrings.xml><?xml version="1.0" encoding="utf-8"?>
<sst xmlns="http://schemas.openxmlformats.org/spreadsheetml/2006/main" count="137" uniqueCount="71">
  <si>
    <t>2022年大豆玉米带状复合种植农户信息情况统计表</t>
  </si>
  <si>
    <t>苏木乡镇场</t>
  </si>
  <si>
    <t>嘎查村</t>
  </si>
  <si>
    <t>新型经营主体、
种植户</t>
  </si>
  <si>
    <t>种植面积（亩）</t>
  </si>
  <si>
    <t>其中</t>
  </si>
  <si>
    <t>用途</t>
  </si>
  <si>
    <t>完成播种面积（亩）</t>
  </si>
  <si>
    <t>种子</t>
  </si>
  <si>
    <t>农机</t>
  </si>
  <si>
    <t>技术指导专家</t>
  </si>
  <si>
    <t>参加培训次数（次）</t>
  </si>
  <si>
    <t>葫芦岛新坐标实测数据</t>
  </si>
  <si>
    <t>最终落在耕地内面积(最终享受补贴面积）</t>
  </si>
  <si>
    <t>名称或姓名</t>
  </si>
  <si>
    <t>电话</t>
  </si>
  <si>
    <t>小计</t>
  </si>
  <si>
    <t>水浇地面积</t>
  </si>
  <si>
    <t>旱地面积</t>
  </si>
  <si>
    <t>帯型</t>
  </si>
  <si>
    <t>面积
（亩）</t>
  </si>
  <si>
    <t>籽粒面积</t>
  </si>
  <si>
    <t>青贮面积</t>
  </si>
  <si>
    <t>鲜食面积</t>
  </si>
  <si>
    <t>籽粒或青贮面积（亩）</t>
  </si>
  <si>
    <t>已购种/自留种</t>
  </si>
  <si>
    <t>种子缺口</t>
  </si>
  <si>
    <t>新购大豆玉米一体化播种机数量</t>
  </si>
  <si>
    <t>改装播种机数量</t>
  </si>
  <si>
    <t>姓名</t>
  </si>
  <si>
    <t>手机</t>
  </si>
  <si>
    <t>大镇</t>
  </si>
  <si>
    <t>先锋村</t>
  </si>
  <si>
    <t>王学刚</t>
  </si>
  <si>
    <t>6+4</t>
  </si>
  <si>
    <t>已购种</t>
  </si>
  <si>
    <t>孙天奇</t>
  </si>
  <si>
    <t>桥东村</t>
  </si>
  <si>
    <t>谭贵学</t>
  </si>
  <si>
    <t>4+4</t>
  </si>
  <si>
    <t>哈沙图</t>
  </si>
  <si>
    <t>刘飞</t>
  </si>
  <si>
    <t>于海龙</t>
  </si>
  <si>
    <t>昂乃</t>
  </si>
  <si>
    <t>张寅</t>
  </si>
  <si>
    <t>英特</t>
  </si>
  <si>
    <t>李万财</t>
  </si>
  <si>
    <t>未种植</t>
  </si>
  <si>
    <t>赵永全</t>
  </si>
  <si>
    <t>白建华</t>
  </si>
  <si>
    <t>哈沙图嘎查</t>
  </si>
  <si>
    <t>敖毕西图</t>
  </si>
  <si>
    <t>韩寿元</t>
  </si>
  <si>
    <t>肖青山</t>
  </si>
  <si>
    <t>瑙棍塔拉</t>
  </si>
  <si>
    <t>张晓二</t>
  </si>
  <si>
    <t>吉格斯台</t>
  </si>
  <si>
    <t>宝宝老</t>
  </si>
  <si>
    <t>宝财音白音</t>
  </si>
  <si>
    <t>蔡常明</t>
  </si>
  <si>
    <t>福兴地</t>
  </si>
  <si>
    <t>王建云</t>
  </si>
  <si>
    <t>厚荣会</t>
  </si>
  <si>
    <t>红星</t>
  </si>
  <si>
    <t>苏建</t>
  </si>
  <si>
    <t>王明</t>
  </si>
  <si>
    <t>王凤祥</t>
  </si>
  <si>
    <t>西甸子</t>
  </si>
  <si>
    <t>刘希君</t>
  </si>
  <si>
    <t>杜常春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</si>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</sst>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70" applyFont="1" applyBorder="1" applyAlignment="1">
      <alignment horizontal="center" vertical="center"/>
    </xf>
    <xf numFmtId="0" fontId="6" fillId="0" borderId="1" xfId="7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70" applyFont="1" applyFill="1" applyBorder="1" applyAlignment="1">
      <alignment horizontal="center" vertical="center"/>
    </xf>
    <xf numFmtId="0" fontId="8" fillId="0" borderId="1" xfId="70" applyFont="1" applyFill="1" applyBorder="1" applyAlignment="1">
      <alignment horizontal="center" vertical="center"/>
    </xf>
    <xf numFmtId="0" fontId="8" fillId="0" borderId="2" xfId="71" applyFont="1" applyFill="1" applyBorder="1" applyAlignment="1">
      <alignment horizontal="center" vertical="center"/>
    </xf>
    <xf numFmtId="0" fontId="7" fillId="0" borderId="1" xfId="70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4" fillId="0" borderId="2" xfId="68" applyFont="1" applyFill="1" applyBorder="1" applyAlignment="1">
      <alignment horizontal="center" vertical="center"/>
    </xf>
    <xf numFmtId="0" fontId="7" fillId="0" borderId="3" xfId="70" applyFont="1" applyFill="1" applyBorder="1" applyAlignment="1">
      <alignment horizontal="center" vertical="center" wrapText="1"/>
    </xf>
    <xf numFmtId="0" fontId="4" fillId="0" borderId="2" xfId="71" applyFont="1" applyFill="1" applyBorder="1" applyAlignment="1">
      <alignment horizontal="center" vertical="center"/>
    </xf>
    <xf numFmtId="0" fontId="7" fillId="0" borderId="4" xfId="7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22 2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2" xfId="61"/>
    <cellStyle name="常规 23" xfId="62"/>
    <cellStyle name="常规 18" xfId="63"/>
    <cellStyle name="常规 19" xfId="64"/>
    <cellStyle name="常规 24" xfId="65"/>
    <cellStyle name="常规 2" xfId="66"/>
    <cellStyle name="常规 22 2 2" xfId="67"/>
    <cellStyle name="常规 22 2 2 2" xfId="68"/>
    <cellStyle name="常规 22 2 3" xfId="69"/>
    <cellStyle name="常规 22 3" xfId="70"/>
    <cellStyle name="常规 22 3 2" xfId="71"/>
    <cellStyle name="常规 22 4" xfId="72"/>
    <cellStyle name="常规 23 2" xfId="73"/>
    <cellStyle name="常规 25" xfId="74"/>
    <cellStyle name="常规 3" xfId="75"/>
    <cellStyle name="常规 4" xfId="76"/>
    <cellStyle name="常规 5" xfId="77"/>
    <cellStyle name="常规 7" xfId="78"/>
    <cellStyle name="常规 8" xfId="79"/>
    <cellStyle name="常规 9" xfId="8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7"/>
  <sheetViews>
    <sheetView tabSelected="1" zoomScale="72" zoomScaleNormal="72" workbookViewId="0">
      <pane ySplit="3" topLeftCell="A24" activePane="bottomLeft" state="frozen"/>
      <selection/>
      <selection pane="bottomLeft" activeCell="D24" sqref="D24:D25"/>
    </sheetView>
  </sheetViews>
  <sheetFormatPr defaultColWidth="9" defaultRowHeight="13.5"/>
  <cols>
    <col min="1" max="1" width="9" style="2"/>
    <col min="2" max="2" width="17.775" style="1" customWidth="1"/>
    <col min="3" max="3" width="17.8916666666667" style="1" customWidth="1"/>
    <col min="4" max="4" width="14.5583333333333" style="1" customWidth="1"/>
    <col min="5" max="5" width="10.6666666666667" style="1" customWidth="1"/>
    <col min="6" max="6" width="10.775" style="1" customWidth="1"/>
    <col min="7" max="7" width="11.225" style="1" customWidth="1"/>
    <col min="8" max="8" width="16.5083333333333" style="1" customWidth="1"/>
    <col min="9" max="9" width="10.4416666666667" style="3" customWidth="1"/>
    <col min="10" max="10" width="10.3333333333333" style="3" hidden="1" customWidth="1"/>
    <col min="11" max="11" width="7.775" style="1" hidden="1" customWidth="1"/>
    <col min="12" max="12" width="7.10833333333333" style="3" hidden="1" customWidth="1"/>
    <col min="13" max="15" width="14.5583333333333" style="3" hidden="1" customWidth="1"/>
    <col min="16" max="16" width="11.5583333333333" style="3" hidden="1" customWidth="1"/>
    <col min="17" max="17" width="8.89166666666667" style="3" hidden="1" customWidth="1"/>
    <col min="18" max="18" width="15.5583333333333" style="3" hidden="1" customWidth="1"/>
    <col min="19" max="19" width="11.775" style="3" hidden="1" customWidth="1"/>
    <col min="20" max="20" width="14.8916666666667" style="3" hidden="1" customWidth="1"/>
    <col min="21" max="21" width="21.775" style="3" hidden="1" customWidth="1"/>
    <col min="22" max="22" width="20.3333333333333" style="1" hidden="1" customWidth="1"/>
    <col min="23" max="23" width="16.2" style="4" customWidth="1"/>
    <col min="24" max="24" width="21.1416666666667" style="2" customWidth="1"/>
    <col min="25" max="16384" width="9" style="3"/>
  </cols>
  <sheetData>
    <row r="1" ht="52.95" customHeight="1" spans="1:2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31"/>
      <c r="X1" s="4"/>
    </row>
    <row r="2" s="1" customFormat="1" ht="66" customHeight="1" spans="1:24">
      <c r="A2" s="7" t="s">
        <v>1</v>
      </c>
      <c r="B2" s="8" t="s">
        <v>2</v>
      </c>
      <c r="C2" s="9" t="s">
        <v>3</v>
      </c>
      <c r="D2" s="9"/>
      <c r="E2" s="9" t="s">
        <v>4</v>
      </c>
      <c r="F2" s="9"/>
      <c r="G2" s="9"/>
      <c r="H2" s="9" t="s">
        <v>5</v>
      </c>
      <c r="I2" s="9"/>
      <c r="J2" s="9" t="s">
        <v>6</v>
      </c>
      <c r="K2" s="9"/>
      <c r="L2" s="9"/>
      <c r="M2" s="9"/>
      <c r="N2" s="26" t="s">
        <v>7</v>
      </c>
      <c r="O2" s="27"/>
      <c r="P2" s="9" t="s">
        <v>8</v>
      </c>
      <c r="Q2" s="9"/>
      <c r="R2" s="9" t="s">
        <v>9</v>
      </c>
      <c r="S2" s="9"/>
      <c r="T2" s="9" t="s">
        <v>10</v>
      </c>
      <c r="U2" s="9"/>
      <c r="V2" s="9" t="s">
        <v>11</v>
      </c>
      <c r="W2" s="32" t="s">
        <v>12</v>
      </c>
      <c r="X2" s="33" t="s">
        <v>13</v>
      </c>
    </row>
    <row r="3" s="1" customFormat="1" ht="56.25" spans="1:24">
      <c r="A3" s="7"/>
      <c r="B3" s="8"/>
      <c r="C3" s="9" t="s">
        <v>14</v>
      </c>
      <c r="D3" s="8" t="s">
        <v>15</v>
      </c>
      <c r="E3" s="8" t="s">
        <v>16</v>
      </c>
      <c r="F3" s="9" t="s">
        <v>17</v>
      </c>
      <c r="G3" s="9" t="s">
        <v>18</v>
      </c>
      <c r="H3" s="8" t="s">
        <v>19</v>
      </c>
      <c r="I3" s="9" t="s">
        <v>20</v>
      </c>
      <c r="J3" s="9" t="s">
        <v>21</v>
      </c>
      <c r="K3" s="9" t="s">
        <v>22</v>
      </c>
      <c r="L3" s="9" t="s">
        <v>23</v>
      </c>
      <c r="M3" s="9" t="s">
        <v>24</v>
      </c>
      <c r="N3" s="28" t="s">
        <v>17</v>
      </c>
      <c r="O3" s="26" t="s">
        <v>18</v>
      </c>
      <c r="P3" s="9" t="s">
        <v>25</v>
      </c>
      <c r="Q3" s="9" t="s">
        <v>26</v>
      </c>
      <c r="R3" s="9" t="s">
        <v>27</v>
      </c>
      <c r="S3" s="9" t="s">
        <v>28</v>
      </c>
      <c r="T3" s="8" t="s">
        <v>29</v>
      </c>
      <c r="U3" s="8" t="s">
        <v>30</v>
      </c>
      <c r="V3" s="9"/>
      <c r="W3" s="34"/>
      <c r="X3" s="35"/>
    </row>
    <row r="4" ht="32" customHeight="1" spans="1:24">
      <c r="A4" s="10" t="s">
        <v>31</v>
      </c>
      <c r="B4" s="11" t="s">
        <v>32</v>
      </c>
      <c r="C4" s="12" t="s">
        <v>33</v>
      </c>
      <c r="D4" s="12">
        <v>13948136606</v>
      </c>
      <c r="E4" s="13">
        <v>150</v>
      </c>
      <c r="F4" s="13">
        <v>150</v>
      </c>
      <c r="G4" s="13"/>
      <c r="H4" s="14" t="s">
        <v>34</v>
      </c>
      <c r="I4" s="13">
        <v>150</v>
      </c>
      <c r="J4" s="13">
        <v>150</v>
      </c>
      <c r="K4" s="29"/>
      <c r="L4" s="29"/>
      <c r="M4" s="29"/>
      <c r="N4" s="25">
        <v>150</v>
      </c>
      <c r="O4" s="29"/>
      <c r="P4" s="25" t="s">
        <v>35</v>
      </c>
      <c r="Q4" s="25">
        <v>0</v>
      </c>
      <c r="R4" s="25">
        <v>0</v>
      </c>
      <c r="S4" s="25"/>
      <c r="T4" s="36" t="s">
        <v>36</v>
      </c>
      <c r="U4" s="36">
        <v>15924497700</v>
      </c>
      <c r="V4" s="25">
        <v>2</v>
      </c>
      <c r="W4" s="37">
        <v>143.65</v>
      </c>
      <c r="X4" s="38">
        <v>143.65</v>
      </c>
    </row>
    <row r="5" ht="32" customHeight="1" spans="1:24">
      <c r="A5" s="10"/>
      <c r="B5" s="15" t="s">
        <v>37</v>
      </c>
      <c r="C5" s="16" t="s">
        <v>38</v>
      </c>
      <c r="D5" s="16">
        <v>15204881708</v>
      </c>
      <c r="E5" s="13">
        <v>360</v>
      </c>
      <c r="F5" s="13">
        <v>360</v>
      </c>
      <c r="G5" s="13"/>
      <c r="H5" s="14" t="s">
        <v>39</v>
      </c>
      <c r="I5" s="13">
        <v>360</v>
      </c>
      <c r="J5" s="13">
        <v>360</v>
      </c>
      <c r="K5" s="29"/>
      <c r="L5" s="29"/>
      <c r="M5" s="29"/>
      <c r="N5" s="25">
        <v>360</v>
      </c>
      <c r="O5" s="29"/>
      <c r="P5" s="25" t="s">
        <v>35</v>
      </c>
      <c r="Q5" s="25">
        <v>0</v>
      </c>
      <c r="R5" s="25">
        <v>0</v>
      </c>
      <c r="S5" s="25"/>
      <c r="T5" s="36" t="s">
        <v>36</v>
      </c>
      <c r="U5" s="36">
        <v>15924497700</v>
      </c>
      <c r="V5" s="25">
        <v>2</v>
      </c>
      <c r="W5" s="37">
        <v>360.37</v>
      </c>
      <c r="X5" s="38">
        <f>139.8+36.39+17.75+13.95+13.92+26.77+26.54+23.61+6.56+1.71+30.57</f>
        <v>337.57</v>
      </c>
    </row>
    <row r="6" ht="32" customHeight="1" spans="1:24">
      <c r="A6" s="10"/>
      <c r="B6" s="15" t="s">
        <v>40</v>
      </c>
      <c r="C6" s="16" t="s">
        <v>41</v>
      </c>
      <c r="D6" s="16">
        <v>15771515685</v>
      </c>
      <c r="E6" s="13">
        <v>240</v>
      </c>
      <c r="F6" s="13">
        <v>240</v>
      </c>
      <c r="G6" s="13"/>
      <c r="H6" s="14" t="s">
        <v>39</v>
      </c>
      <c r="I6" s="13">
        <v>240</v>
      </c>
      <c r="J6" s="13">
        <v>240</v>
      </c>
      <c r="K6" s="29"/>
      <c r="L6" s="29"/>
      <c r="M6" s="29"/>
      <c r="N6" s="25">
        <v>240</v>
      </c>
      <c r="O6" s="29"/>
      <c r="P6" s="25" t="s">
        <v>35</v>
      </c>
      <c r="Q6" s="25">
        <v>0</v>
      </c>
      <c r="R6" s="25">
        <v>0</v>
      </c>
      <c r="S6" s="25"/>
      <c r="T6" s="36" t="s">
        <v>36</v>
      </c>
      <c r="U6" s="36">
        <v>15924497700</v>
      </c>
      <c r="V6" s="25">
        <v>2</v>
      </c>
      <c r="W6" s="37">
        <v>211.77</v>
      </c>
      <c r="X6" s="38">
        <v>211.77</v>
      </c>
    </row>
    <row r="7" ht="32" customHeight="1" spans="1:24">
      <c r="A7" s="10"/>
      <c r="B7" s="15"/>
      <c r="C7" s="16" t="s">
        <v>42</v>
      </c>
      <c r="D7" s="17">
        <v>15004752170</v>
      </c>
      <c r="E7" s="13">
        <v>80</v>
      </c>
      <c r="F7" s="13">
        <v>80</v>
      </c>
      <c r="G7" s="13"/>
      <c r="H7" s="14" t="s">
        <v>39</v>
      </c>
      <c r="I7" s="13">
        <v>80</v>
      </c>
      <c r="J7" s="13">
        <v>80</v>
      </c>
      <c r="K7" s="29"/>
      <c r="L7" s="29"/>
      <c r="M7" s="29"/>
      <c r="N7" s="25">
        <v>80</v>
      </c>
      <c r="O7" s="29"/>
      <c r="P7" s="25" t="s">
        <v>35</v>
      </c>
      <c r="Q7" s="25">
        <v>0</v>
      </c>
      <c r="R7" s="25">
        <v>0</v>
      </c>
      <c r="S7" s="25"/>
      <c r="T7" s="36" t="s">
        <v>36</v>
      </c>
      <c r="U7" s="36">
        <v>15924497700</v>
      </c>
      <c r="V7" s="25">
        <v>2</v>
      </c>
      <c r="W7" s="37">
        <v>87.72</v>
      </c>
      <c r="X7" s="38">
        <v>75.41</v>
      </c>
    </row>
    <row r="8" ht="32" customHeight="1" spans="1:24">
      <c r="A8" s="10"/>
      <c r="B8" s="18" t="s">
        <v>43</v>
      </c>
      <c r="C8" s="19" t="s">
        <v>44</v>
      </c>
      <c r="D8" s="19">
        <v>15004991083</v>
      </c>
      <c r="E8" s="13">
        <v>50</v>
      </c>
      <c r="F8" s="13">
        <v>50</v>
      </c>
      <c r="G8" s="13"/>
      <c r="H8" s="14" t="s">
        <v>39</v>
      </c>
      <c r="I8" s="13">
        <v>50</v>
      </c>
      <c r="J8" s="13">
        <v>50</v>
      </c>
      <c r="K8" s="29"/>
      <c r="L8" s="29"/>
      <c r="M8" s="29"/>
      <c r="N8" s="25">
        <v>50</v>
      </c>
      <c r="O8" s="29"/>
      <c r="P8" s="25" t="s">
        <v>35</v>
      </c>
      <c r="Q8" s="25">
        <v>0</v>
      </c>
      <c r="R8" s="25">
        <v>0</v>
      </c>
      <c r="S8" s="25"/>
      <c r="T8" s="36" t="s">
        <v>36</v>
      </c>
      <c r="U8" s="36">
        <v>15924497700</v>
      </c>
      <c r="V8" s="25">
        <v>2</v>
      </c>
      <c r="W8" s="37">
        <v>51.55</v>
      </c>
      <c r="X8" s="38">
        <v>51.55</v>
      </c>
    </row>
    <row r="9" ht="32" customHeight="1" spans="1:24">
      <c r="A9" s="10"/>
      <c r="B9" s="18" t="s">
        <v>45</v>
      </c>
      <c r="C9" s="19" t="s">
        <v>46</v>
      </c>
      <c r="D9" s="19">
        <v>13754050728</v>
      </c>
      <c r="E9" s="13">
        <v>20</v>
      </c>
      <c r="F9" s="13">
        <v>20</v>
      </c>
      <c r="G9" s="13"/>
      <c r="H9" s="14" t="s">
        <v>39</v>
      </c>
      <c r="I9" s="13">
        <v>20</v>
      </c>
      <c r="J9" s="13">
        <v>20</v>
      </c>
      <c r="K9" s="29"/>
      <c r="L9" s="29"/>
      <c r="M9" s="29"/>
      <c r="N9" s="25">
        <v>20</v>
      </c>
      <c r="O9" s="29"/>
      <c r="P9" s="25" t="s">
        <v>35</v>
      </c>
      <c r="Q9" s="25">
        <v>0</v>
      </c>
      <c r="R9" s="25">
        <v>0</v>
      </c>
      <c r="S9" s="25"/>
      <c r="T9" s="36" t="s">
        <v>36</v>
      </c>
      <c r="U9" s="36">
        <v>15924497700</v>
      </c>
      <c r="V9" s="25">
        <v>2</v>
      </c>
      <c r="W9" s="37" t="s">
        <v>47</v>
      </c>
      <c r="X9" s="39"/>
    </row>
    <row r="10" ht="32" customHeight="1" spans="1:24">
      <c r="A10" s="10"/>
      <c r="B10" s="18"/>
      <c r="C10" s="19" t="s">
        <v>48</v>
      </c>
      <c r="D10" s="19">
        <v>18747378313</v>
      </c>
      <c r="E10" s="13">
        <v>20</v>
      </c>
      <c r="F10" s="13">
        <v>20</v>
      </c>
      <c r="G10" s="13"/>
      <c r="H10" s="14" t="s">
        <v>34</v>
      </c>
      <c r="I10" s="13">
        <v>20</v>
      </c>
      <c r="J10" s="13">
        <v>20</v>
      </c>
      <c r="K10" s="29"/>
      <c r="L10" s="29"/>
      <c r="M10" s="29"/>
      <c r="N10" s="25">
        <v>20</v>
      </c>
      <c r="O10" s="29"/>
      <c r="P10" s="25" t="s">
        <v>35</v>
      </c>
      <c r="Q10" s="25">
        <v>0</v>
      </c>
      <c r="R10" s="25">
        <v>0</v>
      </c>
      <c r="S10" s="25"/>
      <c r="T10" s="36" t="s">
        <v>36</v>
      </c>
      <c r="U10" s="36">
        <v>15924497700</v>
      </c>
      <c r="V10" s="25">
        <v>2</v>
      </c>
      <c r="W10" s="37">
        <v>20.63</v>
      </c>
      <c r="X10" s="38">
        <v>19.15</v>
      </c>
    </row>
    <row r="11" ht="32" customHeight="1" spans="1:24">
      <c r="A11" s="10"/>
      <c r="B11" s="18"/>
      <c r="C11" s="19" t="s">
        <v>49</v>
      </c>
      <c r="D11" s="19">
        <v>13294714444</v>
      </c>
      <c r="E11" s="13">
        <v>10</v>
      </c>
      <c r="F11" s="13">
        <v>10</v>
      </c>
      <c r="G11" s="13"/>
      <c r="H11" s="14" t="s">
        <v>39</v>
      </c>
      <c r="I11" s="13">
        <v>10</v>
      </c>
      <c r="J11" s="13">
        <v>10</v>
      </c>
      <c r="K11" s="29"/>
      <c r="L11" s="29"/>
      <c r="M11" s="29"/>
      <c r="N11" s="25">
        <v>10</v>
      </c>
      <c r="O11" s="29"/>
      <c r="P11" s="25" t="s">
        <v>35</v>
      </c>
      <c r="Q11" s="25">
        <v>0</v>
      </c>
      <c r="R11" s="25">
        <v>0</v>
      </c>
      <c r="S11" s="25"/>
      <c r="T11" s="36" t="s">
        <v>36</v>
      </c>
      <c r="U11" s="36">
        <v>15924497700</v>
      </c>
      <c r="V11" s="25">
        <v>2</v>
      </c>
      <c r="W11" s="37">
        <v>7.74</v>
      </c>
      <c r="X11" s="38">
        <v>3.63</v>
      </c>
    </row>
    <row r="12" ht="32" customHeight="1" spans="1:24">
      <c r="A12" s="10"/>
      <c r="B12" s="18" t="s">
        <v>50</v>
      </c>
      <c r="C12" s="20" t="s">
        <v>51</v>
      </c>
      <c r="D12" s="20">
        <v>15114770311</v>
      </c>
      <c r="E12" s="20">
        <v>8</v>
      </c>
      <c r="F12" s="20">
        <v>8</v>
      </c>
      <c r="G12" s="13"/>
      <c r="H12" s="14" t="s">
        <v>39</v>
      </c>
      <c r="I12" s="20">
        <v>8</v>
      </c>
      <c r="J12" s="20">
        <v>8</v>
      </c>
      <c r="K12" s="29"/>
      <c r="L12" s="29"/>
      <c r="M12" s="29"/>
      <c r="N12" s="20">
        <v>8</v>
      </c>
      <c r="O12" s="29"/>
      <c r="P12" s="25" t="s">
        <v>35</v>
      </c>
      <c r="Q12" s="25">
        <v>0</v>
      </c>
      <c r="R12" s="25">
        <v>0</v>
      </c>
      <c r="S12" s="25"/>
      <c r="T12" s="36" t="s">
        <v>36</v>
      </c>
      <c r="U12" s="36">
        <v>15924497700</v>
      </c>
      <c r="V12" s="25">
        <v>2</v>
      </c>
      <c r="W12" s="37" t="s">
        <v>47</v>
      </c>
      <c r="X12" s="39"/>
    </row>
    <row r="13" ht="32" customHeight="1" spans="1:24">
      <c r="A13" s="10"/>
      <c r="B13" s="18"/>
      <c r="C13" s="20" t="s">
        <v>52</v>
      </c>
      <c r="D13" s="20">
        <v>18547572972</v>
      </c>
      <c r="E13" s="20">
        <v>5</v>
      </c>
      <c r="F13" s="20">
        <v>5</v>
      </c>
      <c r="G13" s="13"/>
      <c r="H13" s="14" t="s">
        <v>39</v>
      </c>
      <c r="I13" s="20">
        <v>5</v>
      </c>
      <c r="J13" s="20">
        <v>5</v>
      </c>
      <c r="K13" s="29"/>
      <c r="L13" s="29"/>
      <c r="M13" s="29"/>
      <c r="N13" s="20">
        <v>5</v>
      </c>
      <c r="O13" s="29"/>
      <c r="P13" s="25" t="s">
        <v>35</v>
      </c>
      <c r="Q13" s="25">
        <v>0</v>
      </c>
      <c r="R13" s="25">
        <v>0</v>
      </c>
      <c r="S13" s="25"/>
      <c r="T13" s="36" t="s">
        <v>36</v>
      </c>
      <c r="U13" s="36">
        <v>15924497700</v>
      </c>
      <c r="V13" s="25">
        <v>2</v>
      </c>
      <c r="W13" s="37" t="s">
        <v>47</v>
      </c>
      <c r="X13" s="39"/>
    </row>
    <row r="14" ht="32" customHeight="1" spans="1:24">
      <c r="A14" s="10"/>
      <c r="B14" s="18"/>
      <c r="C14" s="20" t="s">
        <v>53</v>
      </c>
      <c r="D14" s="20">
        <v>13274856850</v>
      </c>
      <c r="E14" s="20">
        <v>5</v>
      </c>
      <c r="F14" s="20">
        <v>5</v>
      </c>
      <c r="G14" s="13"/>
      <c r="H14" s="14" t="s">
        <v>39</v>
      </c>
      <c r="I14" s="20">
        <v>5</v>
      </c>
      <c r="J14" s="20">
        <v>5</v>
      </c>
      <c r="K14" s="29"/>
      <c r="L14" s="29"/>
      <c r="M14" s="29"/>
      <c r="N14" s="20">
        <v>5</v>
      </c>
      <c r="O14" s="29"/>
      <c r="P14" s="25" t="s">
        <v>35</v>
      </c>
      <c r="Q14" s="25">
        <v>0</v>
      </c>
      <c r="R14" s="25">
        <v>0</v>
      </c>
      <c r="S14" s="25"/>
      <c r="T14" s="36" t="s">
        <v>36</v>
      </c>
      <c r="U14" s="36">
        <v>15924497700</v>
      </c>
      <c r="V14" s="25">
        <v>2</v>
      </c>
      <c r="W14" s="37" t="s">
        <v>47</v>
      </c>
      <c r="X14" s="39"/>
    </row>
    <row r="15" ht="32" customHeight="1" spans="1:24">
      <c r="A15" s="10"/>
      <c r="B15" s="18" t="s">
        <v>54</v>
      </c>
      <c r="C15" s="19" t="s">
        <v>55</v>
      </c>
      <c r="D15" s="19">
        <v>13847953708</v>
      </c>
      <c r="E15" s="13">
        <v>20</v>
      </c>
      <c r="F15" s="13">
        <v>20</v>
      </c>
      <c r="G15" s="13"/>
      <c r="H15" s="14" t="s">
        <v>39</v>
      </c>
      <c r="I15" s="13">
        <v>20</v>
      </c>
      <c r="J15" s="13">
        <v>20</v>
      </c>
      <c r="K15" s="29"/>
      <c r="L15" s="29"/>
      <c r="M15" s="29"/>
      <c r="N15" s="25">
        <v>20</v>
      </c>
      <c r="O15" s="29"/>
      <c r="P15" s="25" t="s">
        <v>35</v>
      </c>
      <c r="Q15" s="25">
        <v>0</v>
      </c>
      <c r="R15" s="25">
        <v>0</v>
      </c>
      <c r="S15" s="25"/>
      <c r="T15" s="36" t="s">
        <v>36</v>
      </c>
      <c r="U15" s="36">
        <v>15924497700</v>
      </c>
      <c r="V15" s="25">
        <v>2</v>
      </c>
      <c r="W15" s="37">
        <v>20.65</v>
      </c>
      <c r="X15" s="38">
        <v>19.06</v>
      </c>
    </row>
    <row r="16" ht="32" customHeight="1" spans="1:24">
      <c r="A16" s="10"/>
      <c r="B16" s="18" t="s">
        <v>56</v>
      </c>
      <c r="C16" s="20" t="s">
        <v>57</v>
      </c>
      <c r="D16" s="21">
        <v>15894849805</v>
      </c>
      <c r="E16" s="13">
        <v>9</v>
      </c>
      <c r="F16" s="13">
        <v>9</v>
      </c>
      <c r="G16" s="13"/>
      <c r="H16" s="14" t="s">
        <v>39</v>
      </c>
      <c r="I16" s="13">
        <v>9</v>
      </c>
      <c r="J16" s="13">
        <v>9</v>
      </c>
      <c r="K16" s="29"/>
      <c r="L16" s="29"/>
      <c r="M16" s="29"/>
      <c r="N16" s="20">
        <v>9</v>
      </c>
      <c r="O16" s="29"/>
      <c r="P16" s="25" t="s">
        <v>35</v>
      </c>
      <c r="Q16" s="25">
        <v>0</v>
      </c>
      <c r="R16" s="25">
        <v>0</v>
      </c>
      <c r="S16" s="25"/>
      <c r="T16" s="36" t="s">
        <v>36</v>
      </c>
      <c r="U16" s="36">
        <v>15924497700</v>
      </c>
      <c r="V16" s="25">
        <v>2</v>
      </c>
      <c r="W16" s="37">
        <v>8.72</v>
      </c>
      <c r="X16" s="38">
        <v>7.75</v>
      </c>
    </row>
    <row r="17" ht="32" customHeight="1" spans="1:24">
      <c r="A17" s="10"/>
      <c r="B17" s="18"/>
      <c r="C17" s="20" t="s">
        <v>58</v>
      </c>
      <c r="D17" s="20"/>
      <c r="E17" s="13">
        <v>6</v>
      </c>
      <c r="F17" s="13">
        <v>6</v>
      </c>
      <c r="G17" s="13"/>
      <c r="H17" s="14" t="s">
        <v>39</v>
      </c>
      <c r="I17" s="13">
        <v>6</v>
      </c>
      <c r="J17" s="13">
        <v>6</v>
      </c>
      <c r="K17" s="29"/>
      <c r="L17" s="29"/>
      <c r="M17" s="29"/>
      <c r="N17" s="20">
        <v>6</v>
      </c>
      <c r="O17" s="29"/>
      <c r="P17" s="25" t="s">
        <v>35</v>
      </c>
      <c r="Q17" s="25">
        <v>0</v>
      </c>
      <c r="R17" s="25">
        <v>0</v>
      </c>
      <c r="S17" s="25"/>
      <c r="T17" s="36" t="s">
        <v>36</v>
      </c>
      <c r="U17" s="36">
        <v>15924497700</v>
      </c>
      <c r="V17" s="25">
        <v>2</v>
      </c>
      <c r="W17" s="37" t="s">
        <v>47</v>
      </c>
      <c r="X17" s="39"/>
    </row>
    <row r="18" ht="32" customHeight="1" spans="1:24">
      <c r="A18" s="10"/>
      <c r="B18" s="18"/>
      <c r="C18" s="20" t="s">
        <v>59</v>
      </c>
      <c r="D18" s="20">
        <v>15804756118</v>
      </c>
      <c r="E18" s="13">
        <v>8.1</v>
      </c>
      <c r="F18" s="13">
        <v>8.1</v>
      </c>
      <c r="G18" s="13"/>
      <c r="H18" s="14" t="s">
        <v>39</v>
      </c>
      <c r="I18" s="13">
        <v>8.1</v>
      </c>
      <c r="J18" s="13">
        <v>8.1</v>
      </c>
      <c r="K18" s="29"/>
      <c r="L18" s="29"/>
      <c r="M18" s="29"/>
      <c r="N18" s="20">
        <v>8.1</v>
      </c>
      <c r="O18" s="29"/>
      <c r="P18" s="25" t="s">
        <v>35</v>
      </c>
      <c r="Q18" s="25">
        <v>0</v>
      </c>
      <c r="R18" s="25">
        <v>0</v>
      </c>
      <c r="S18" s="25"/>
      <c r="T18" s="36" t="s">
        <v>36</v>
      </c>
      <c r="U18" s="36">
        <v>15924497700</v>
      </c>
      <c r="V18" s="25">
        <v>2</v>
      </c>
      <c r="W18" s="37">
        <v>8.3</v>
      </c>
      <c r="X18" s="38">
        <v>7.53</v>
      </c>
    </row>
    <row r="19" ht="32" customHeight="1" spans="1:24">
      <c r="A19" s="10"/>
      <c r="B19" s="22" t="s">
        <v>60</v>
      </c>
      <c r="C19" s="18" t="s">
        <v>61</v>
      </c>
      <c r="D19" s="23">
        <v>13204750155</v>
      </c>
      <c r="E19" s="13">
        <v>35</v>
      </c>
      <c r="F19" s="13">
        <v>35</v>
      </c>
      <c r="G19" s="13"/>
      <c r="H19" s="14" t="s">
        <v>39</v>
      </c>
      <c r="I19" s="13">
        <v>35</v>
      </c>
      <c r="J19" s="13">
        <v>35</v>
      </c>
      <c r="K19" s="29"/>
      <c r="L19" s="29"/>
      <c r="M19" s="29"/>
      <c r="N19" s="19">
        <v>35</v>
      </c>
      <c r="O19" s="29"/>
      <c r="P19" s="25" t="s">
        <v>35</v>
      </c>
      <c r="Q19" s="25">
        <v>0</v>
      </c>
      <c r="R19" s="25">
        <v>0</v>
      </c>
      <c r="S19" s="25"/>
      <c r="T19" s="36" t="s">
        <v>36</v>
      </c>
      <c r="U19" s="36">
        <v>15924497700</v>
      </c>
      <c r="V19" s="25">
        <v>2</v>
      </c>
      <c r="W19" s="37">
        <v>31.1</v>
      </c>
      <c r="X19" s="38">
        <f>7.61+19.78</f>
        <v>27.39</v>
      </c>
    </row>
    <row r="20" ht="32" customHeight="1" spans="1:24">
      <c r="A20" s="10"/>
      <c r="B20" s="24"/>
      <c r="C20" s="19" t="s">
        <v>62</v>
      </c>
      <c r="D20" s="19"/>
      <c r="E20" s="13"/>
      <c r="F20" s="13"/>
      <c r="G20" s="13"/>
      <c r="H20" s="14" t="s">
        <v>39</v>
      </c>
      <c r="I20" s="13"/>
      <c r="J20" s="13"/>
      <c r="K20" s="29"/>
      <c r="L20" s="29"/>
      <c r="M20" s="29"/>
      <c r="N20" s="19"/>
      <c r="O20" s="29"/>
      <c r="P20" s="25"/>
      <c r="Q20" s="25"/>
      <c r="R20" s="25"/>
      <c r="S20" s="25"/>
      <c r="T20" s="36"/>
      <c r="U20" s="36"/>
      <c r="V20" s="25"/>
      <c r="W20" s="37">
        <v>1.04</v>
      </c>
      <c r="X20" s="38">
        <v>1.04</v>
      </c>
    </row>
    <row r="21" ht="32" customHeight="1" spans="1:24">
      <c r="A21" s="10"/>
      <c r="B21" s="18" t="s">
        <v>63</v>
      </c>
      <c r="C21" s="19" t="s">
        <v>64</v>
      </c>
      <c r="D21" s="19">
        <v>13514856830</v>
      </c>
      <c r="E21" s="13">
        <v>32</v>
      </c>
      <c r="F21" s="13">
        <v>32</v>
      </c>
      <c r="G21" s="13"/>
      <c r="H21" s="14" t="s">
        <v>39</v>
      </c>
      <c r="I21" s="13">
        <v>32</v>
      </c>
      <c r="J21" s="13">
        <v>32</v>
      </c>
      <c r="K21" s="29"/>
      <c r="L21" s="29"/>
      <c r="M21" s="29"/>
      <c r="N21" s="19">
        <v>32</v>
      </c>
      <c r="O21" s="29"/>
      <c r="P21" s="25" t="s">
        <v>35</v>
      </c>
      <c r="Q21" s="25">
        <v>0</v>
      </c>
      <c r="R21" s="25">
        <v>0</v>
      </c>
      <c r="S21" s="25"/>
      <c r="T21" s="36" t="s">
        <v>36</v>
      </c>
      <c r="U21" s="36">
        <v>15924497700</v>
      </c>
      <c r="V21" s="25">
        <v>2</v>
      </c>
      <c r="W21" s="37">
        <v>32.36</v>
      </c>
      <c r="X21" s="38">
        <v>25.32</v>
      </c>
    </row>
    <row r="22" s="1" customFormat="1" ht="32" customHeight="1" spans="1:24">
      <c r="A22" s="10"/>
      <c r="B22" s="18"/>
      <c r="C22" s="19" t="s">
        <v>65</v>
      </c>
      <c r="D22" s="19">
        <v>15848592786</v>
      </c>
      <c r="E22" s="13">
        <v>28</v>
      </c>
      <c r="F22" s="13">
        <v>28</v>
      </c>
      <c r="G22" s="13"/>
      <c r="H22" s="14" t="s">
        <v>39</v>
      </c>
      <c r="I22" s="13">
        <v>28</v>
      </c>
      <c r="J22" s="13">
        <v>28</v>
      </c>
      <c r="K22" s="30"/>
      <c r="L22" s="30"/>
      <c r="M22" s="30"/>
      <c r="N22" s="19">
        <v>28</v>
      </c>
      <c r="O22" s="30"/>
      <c r="P22" s="30" t="s">
        <v>35</v>
      </c>
      <c r="Q22" s="25">
        <v>0</v>
      </c>
      <c r="R22" s="25">
        <v>0</v>
      </c>
      <c r="S22" s="30"/>
      <c r="T22" s="30" t="s">
        <v>36</v>
      </c>
      <c r="U22" s="30">
        <v>15924497700</v>
      </c>
      <c r="V22" s="25">
        <v>2</v>
      </c>
      <c r="W22" s="37">
        <v>27.35</v>
      </c>
      <c r="X22" s="38">
        <v>9.37</v>
      </c>
    </row>
    <row r="23" ht="32" customHeight="1" spans="1:24">
      <c r="A23" s="10"/>
      <c r="B23" s="18"/>
      <c r="C23" s="19" t="s">
        <v>66</v>
      </c>
      <c r="D23" s="19">
        <v>13739944421</v>
      </c>
      <c r="E23" s="13">
        <v>13</v>
      </c>
      <c r="F23" s="13">
        <v>13</v>
      </c>
      <c r="G23" s="13"/>
      <c r="H23" s="14" t="s">
        <v>39</v>
      </c>
      <c r="I23" s="13">
        <v>13</v>
      </c>
      <c r="J23" s="13">
        <v>13</v>
      </c>
      <c r="K23" s="29"/>
      <c r="L23" s="29"/>
      <c r="M23" s="29"/>
      <c r="N23" s="19">
        <v>13</v>
      </c>
      <c r="O23" s="29"/>
      <c r="P23" s="25" t="s">
        <v>35</v>
      </c>
      <c r="Q23" s="25">
        <v>0</v>
      </c>
      <c r="R23" s="25">
        <v>0</v>
      </c>
      <c r="S23" s="25"/>
      <c r="T23" s="36" t="s">
        <v>36</v>
      </c>
      <c r="U23" s="36">
        <v>15924497700</v>
      </c>
      <c r="V23" s="25">
        <v>2</v>
      </c>
      <c r="W23" s="37">
        <v>13.75</v>
      </c>
      <c r="X23" s="38">
        <v>13.75</v>
      </c>
    </row>
    <row r="24" ht="32" customHeight="1" spans="1:24">
      <c r="A24" s="10"/>
      <c r="B24" s="18" t="s">
        <v>67</v>
      </c>
      <c r="C24" s="19" t="s">
        <v>68</v>
      </c>
      <c r="D24" s="19">
        <v>15750576165</v>
      </c>
      <c r="E24" s="13">
        <v>75</v>
      </c>
      <c r="F24" s="13">
        <v>75</v>
      </c>
      <c r="G24" s="13"/>
      <c r="H24" s="14" t="s">
        <v>39</v>
      </c>
      <c r="I24" s="13">
        <v>75</v>
      </c>
      <c r="J24" s="13">
        <v>75</v>
      </c>
      <c r="K24" s="29"/>
      <c r="L24" s="29"/>
      <c r="M24" s="29"/>
      <c r="N24" s="19">
        <v>75</v>
      </c>
      <c r="O24" s="29"/>
      <c r="P24" s="25" t="s">
        <v>35</v>
      </c>
      <c r="Q24" s="25">
        <v>0</v>
      </c>
      <c r="R24" s="25">
        <v>0</v>
      </c>
      <c r="S24" s="25"/>
      <c r="T24" s="36" t="s">
        <v>36</v>
      </c>
      <c r="U24" s="36">
        <v>15924497700</v>
      </c>
      <c r="V24" s="25">
        <v>2</v>
      </c>
      <c r="W24" s="37">
        <v>75.38</v>
      </c>
      <c r="X24" s="38">
        <v>75.38</v>
      </c>
    </row>
    <row r="25" ht="32" customHeight="1" spans="1:24">
      <c r="A25" s="10"/>
      <c r="B25" s="18"/>
      <c r="C25" s="19" t="s">
        <v>69</v>
      </c>
      <c r="D25" s="19">
        <v>15248387681</v>
      </c>
      <c r="E25" s="13">
        <v>40</v>
      </c>
      <c r="F25" s="13">
        <v>40</v>
      </c>
      <c r="G25" s="13"/>
      <c r="H25" s="14" t="s">
        <v>39</v>
      </c>
      <c r="I25" s="13">
        <v>40</v>
      </c>
      <c r="J25" s="13">
        <v>40</v>
      </c>
      <c r="K25" s="29"/>
      <c r="L25" s="29"/>
      <c r="M25" s="29"/>
      <c r="N25" s="19">
        <v>40</v>
      </c>
      <c r="O25" s="29"/>
      <c r="P25" s="25" t="s">
        <v>35</v>
      </c>
      <c r="Q25" s="25">
        <v>0</v>
      </c>
      <c r="R25" s="25">
        <v>0</v>
      </c>
      <c r="S25" s="25"/>
      <c r="T25" s="36" t="s">
        <v>36</v>
      </c>
      <c r="U25" s="36">
        <v>15924497700</v>
      </c>
      <c r="V25" s="25">
        <v>2</v>
      </c>
      <c r="W25" s="37">
        <v>40.52</v>
      </c>
      <c r="X25" s="38">
        <v>38.16</v>
      </c>
    </row>
    <row r="26" ht="32" customHeight="1" spans="1:24">
      <c r="A26" s="10"/>
      <c r="B26" s="25" t="s">
        <v>70</v>
      </c>
      <c r="C26" s="25"/>
      <c r="D26" s="25"/>
      <c r="E26" s="25">
        <f>SUM(E24:E25)</f>
        <v>115</v>
      </c>
      <c r="F26" s="25">
        <f>SUM(F24:F25)</f>
        <v>115</v>
      </c>
      <c r="G26" s="25"/>
      <c r="H26" s="25"/>
      <c r="I26" s="25">
        <f>SUM(I24:I25)</f>
        <v>115</v>
      </c>
      <c r="J26" s="25">
        <f>SUM(J24:J25)</f>
        <v>115</v>
      </c>
      <c r="K26" s="25"/>
      <c r="L26" s="25"/>
      <c r="M26" s="25"/>
      <c r="N26" s="25">
        <f>SUM(N24:N25)</f>
        <v>115</v>
      </c>
      <c r="O26" s="25"/>
      <c r="P26" s="25"/>
      <c r="Q26" s="25">
        <f>SUM(Q24:Q25)</f>
        <v>0</v>
      </c>
      <c r="R26" s="25">
        <f>SUM(R24:R25)</f>
        <v>0</v>
      </c>
      <c r="S26" s="25"/>
      <c r="T26" s="25"/>
      <c r="U26" s="25">
        <f>SUM(U24:U25)</f>
        <v>31848995400</v>
      </c>
      <c r="V26" s="25">
        <f>SUM(V24:V25)</f>
        <v>4</v>
      </c>
      <c r="W26" s="37">
        <f>SUM(W24:W25)</f>
        <v>115.9</v>
      </c>
      <c r="X26" s="39">
        <f>SUM(X24:X25)</f>
        <v>113.54</v>
      </c>
    </row>
    <row r="27" ht="22.95" customHeight="1" spans="22:22">
      <c r="V27" s="40"/>
    </row>
    <row r="28" ht="22.95" customHeight="1" spans="22:22">
      <c r="V28" s="40"/>
    </row>
    <row r="29" ht="22.8" customHeight="1" spans="22:22">
      <c r="V29" s="40"/>
    </row>
    <row r="30" ht="22.95" customHeight="1" spans="22:22">
      <c r="V30" s="40"/>
    </row>
    <row r="31" ht="22.95" customHeight="1" spans="22:22">
      <c r="V31" s="40"/>
    </row>
    <row r="32" ht="22.8" customHeight="1" spans="22:22">
      <c r="V32" s="40"/>
    </row>
    <row r="33" ht="22.95" customHeight="1" spans="22:22">
      <c r="V33" s="40"/>
    </row>
    <row r="34" ht="22.95" customHeight="1" spans="22:22">
      <c r="V34" s="40"/>
    </row>
    <row r="35" ht="22.95" customHeight="1" spans="22:22">
      <c r="V35" s="40"/>
    </row>
    <row r="36" ht="22.95" customHeight="1" spans="22:22">
      <c r="V36" s="40"/>
    </row>
    <row r="37" ht="22.95" customHeight="1" spans="22:22">
      <c r="V37" s="40"/>
    </row>
    <row r="38" ht="22.95" customHeight="1" spans="22:22">
      <c r="V38" s="40"/>
    </row>
    <row r="39" ht="22.95" customHeight="1" spans="22:22">
      <c r="V39" s="40"/>
    </row>
    <row r="40" ht="22.95" customHeight="1" spans="22:22">
      <c r="V40" s="40"/>
    </row>
    <row r="41" ht="22.95" customHeight="1" spans="22:22">
      <c r="V41" s="40"/>
    </row>
    <row r="42" ht="22.95" customHeight="1" spans="22:22">
      <c r="V42" s="40"/>
    </row>
    <row r="43" ht="22.95" customHeight="1" spans="22:22">
      <c r="V43" s="40"/>
    </row>
    <row r="44" ht="22.95" customHeight="1" spans="22:22">
      <c r="V44" s="40"/>
    </row>
    <row r="45" ht="22.95" customHeight="1" spans="22:22">
      <c r="V45" s="40"/>
    </row>
    <row r="46" ht="22.95" customHeight="1" spans="22:22">
      <c r="V46" s="40"/>
    </row>
    <row r="47" ht="22.95" customHeight="1" spans="22:22">
      <c r="V47" s="40"/>
    </row>
    <row r="48" ht="22.95" customHeight="1" spans="22:22">
      <c r="V48" s="40"/>
    </row>
    <row r="49" ht="22.95" customHeight="1" spans="22:22">
      <c r="V49" s="40"/>
    </row>
    <row r="50" ht="22.95" customHeight="1" spans="22:22">
      <c r="V50" s="40"/>
    </row>
    <row r="51" ht="22.95" customHeight="1" spans="22:22">
      <c r="V51" s="40"/>
    </row>
    <row r="52" ht="22.95" customHeight="1" spans="22:22">
      <c r="V52" s="40"/>
    </row>
    <row r="53" ht="22.95" customHeight="1" spans="22:22">
      <c r="V53" s="40"/>
    </row>
    <row r="54" ht="22.95" customHeight="1" spans="22:22">
      <c r="V54" s="40"/>
    </row>
    <row r="55" ht="22.95" customHeight="1" spans="22:22">
      <c r="V55" s="40"/>
    </row>
    <row r="56" ht="22.95" customHeight="1" spans="22:22">
      <c r="V56" s="40"/>
    </row>
    <row r="57" ht="22.95" customHeight="1" spans="22:22">
      <c r="V57" s="40"/>
    </row>
    <row r="58" ht="22.95" customHeight="1" spans="22:22">
      <c r="V58" s="40"/>
    </row>
    <row r="59" ht="22.95" customHeight="1" spans="22:22">
      <c r="V59" s="40"/>
    </row>
    <row r="60" ht="22.95" customHeight="1" spans="22:22">
      <c r="V60" s="40"/>
    </row>
    <row r="61" ht="22.95" customHeight="1" spans="22:22">
      <c r="V61" s="40"/>
    </row>
    <row r="62" ht="22.95" customHeight="1" spans="22:22">
      <c r="V62" s="40"/>
    </row>
    <row r="63" ht="22.95" customHeight="1" spans="22:22">
      <c r="V63" s="40"/>
    </row>
    <row r="64" ht="22.95" customHeight="1" spans="22:22">
      <c r="V64" s="40"/>
    </row>
    <row r="65" ht="22.95" customHeight="1" spans="22:22">
      <c r="V65" s="40"/>
    </row>
    <row r="66" ht="22.95" customHeight="1" spans="22:22">
      <c r="V66" s="40"/>
    </row>
    <row r="67" ht="22.95" customHeight="1" spans="22:22">
      <c r="V67" s="40"/>
    </row>
    <row r="68" ht="22.95" customHeight="1" spans="22:22">
      <c r="V68" s="40"/>
    </row>
    <row r="69" ht="22.95" customHeight="1" spans="22:22">
      <c r="V69" s="40"/>
    </row>
    <row r="70" ht="22.95" customHeight="1" spans="22:22">
      <c r="V70" s="40"/>
    </row>
    <row r="71" ht="22.95" customHeight="1" spans="22:22">
      <c r="V71" s="40"/>
    </row>
    <row r="72" ht="22.95" customHeight="1" spans="22:22">
      <c r="V72" s="40"/>
    </row>
    <row r="73" ht="33" customHeight="1" spans="22:22">
      <c r="V73" s="40"/>
    </row>
    <row r="74" ht="33" customHeight="1" spans="22:22">
      <c r="V74" s="40"/>
    </row>
    <row r="75" ht="22.95" customHeight="1" spans="22:22">
      <c r="V75" s="40"/>
    </row>
    <row r="76" ht="22.95" customHeight="1" spans="22:22">
      <c r="V76" s="40"/>
    </row>
    <row r="77" ht="22.95" customHeight="1" spans="22:22">
      <c r="V77" s="40"/>
    </row>
    <row r="78" ht="22.95" customHeight="1" spans="22:22">
      <c r="V78" s="40"/>
    </row>
    <row r="79" ht="22.95" customHeight="1" spans="22:22">
      <c r="V79" s="40"/>
    </row>
    <row r="80" ht="22.95" customHeight="1" spans="22:22">
      <c r="V80" s="40"/>
    </row>
    <row r="81" ht="22.95" customHeight="1" spans="22:22">
      <c r="V81" s="40"/>
    </row>
    <row r="82" ht="22.95" customHeight="1" spans="22:22">
      <c r="V82" s="40"/>
    </row>
    <row r="83" ht="22.95" customHeight="1" spans="22:22">
      <c r="V83" s="40"/>
    </row>
    <row r="84" ht="22.95" customHeight="1" spans="22:22">
      <c r="V84" s="40"/>
    </row>
    <row r="85" ht="22.95" customHeight="1" spans="22:22">
      <c r="V85" s="40"/>
    </row>
    <row r="86" ht="22.95" customHeight="1" spans="22:22">
      <c r="V86" s="40"/>
    </row>
    <row r="87" ht="22.95" customHeight="1" spans="22:22">
      <c r="V87" s="40"/>
    </row>
    <row r="88" ht="22.95" customHeight="1" spans="22:22">
      <c r="V88" s="40"/>
    </row>
    <row r="89" ht="22.95" customHeight="1" spans="22:22">
      <c r="V89" s="40"/>
    </row>
    <row r="90" ht="22.95" customHeight="1" spans="22:22">
      <c r="V90" s="40"/>
    </row>
    <row r="91" ht="22.95" customHeight="1" spans="22:22">
      <c r="V91" s="40"/>
    </row>
    <row r="92" ht="22.95" customHeight="1" spans="22:22">
      <c r="V92" s="40"/>
    </row>
    <row r="93" ht="22.95" customHeight="1" spans="22:22">
      <c r="V93" s="40"/>
    </row>
    <row r="94" ht="22.95" customHeight="1" spans="22:22">
      <c r="V94" s="40"/>
    </row>
    <row r="95" ht="22.95" customHeight="1" spans="22:22">
      <c r="V95" s="40"/>
    </row>
    <row r="96" ht="22.95" customHeight="1" spans="22:22">
      <c r="V96" s="40"/>
    </row>
    <row r="97" ht="22.95" customHeight="1" spans="22:22">
      <c r="V97" s="40"/>
    </row>
    <row r="98" ht="22.95" customHeight="1" spans="22:22">
      <c r="V98" s="40"/>
    </row>
    <row r="99" ht="22.95" customHeight="1" spans="22:22">
      <c r="V99" s="40"/>
    </row>
    <row r="100" ht="22.95" customHeight="1" spans="22:22">
      <c r="V100" s="40"/>
    </row>
    <row r="101" ht="22.95" customHeight="1" spans="22:22">
      <c r="V101" s="40"/>
    </row>
    <row r="102" ht="22.95" customHeight="1" spans="22:22">
      <c r="V102" s="40"/>
    </row>
    <row r="103" ht="22.95" customHeight="1" spans="22:22">
      <c r="V103" s="40"/>
    </row>
    <row r="104" ht="22.95" customHeight="1" spans="22:22">
      <c r="V104" s="40"/>
    </row>
    <row r="105" ht="22.95" customHeight="1" spans="22:22">
      <c r="V105" s="40"/>
    </row>
    <row r="106" ht="28.05" customHeight="1" spans="22:22">
      <c r="V106" s="40"/>
    </row>
    <row r="107" ht="22.95" customHeight="1" spans="22:22">
      <c r="V107" s="40"/>
    </row>
    <row r="108" ht="22.95" customHeight="1" spans="22:22">
      <c r="V108" s="40"/>
    </row>
    <row r="109" ht="22.95" customHeight="1" spans="22:22">
      <c r="V109" s="40"/>
    </row>
    <row r="110" ht="22.95" customHeight="1" spans="22:22">
      <c r="V110" s="40"/>
    </row>
    <row r="111" ht="22.95" customHeight="1" spans="22:22">
      <c r="V111" s="40"/>
    </row>
    <row r="112" ht="22.95" customHeight="1" spans="22:22">
      <c r="V112" s="40"/>
    </row>
    <row r="113" ht="22.95" customHeight="1" spans="22:22">
      <c r="V113" s="40"/>
    </row>
    <row r="114" ht="22.95" customHeight="1" spans="22:22">
      <c r="V114" s="40"/>
    </row>
    <row r="115" ht="22.95" customHeight="1" spans="22:22">
      <c r="V115" s="40"/>
    </row>
    <row r="116" ht="22.95" customHeight="1" spans="22:22">
      <c r="V116" s="40"/>
    </row>
    <row r="117" ht="22.95" customHeight="1" spans="22:22">
      <c r="V117" s="40"/>
    </row>
    <row r="118" ht="22.95" customHeight="1" spans="22:22">
      <c r="V118" s="40"/>
    </row>
    <row r="119" ht="22.95" customHeight="1" spans="22:22">
      <c r="V119" s="40"/>
    </row>
    <row r="120" ht="22.95" customHeight="1" spans="22:22">
      <c r="V120" s="40"/>
    </row>
    <row r="121" ht="22.95" customHeight="1" spans="22:22">
      <c r="V121" s="40"/>
    </row>
    <row r="122" ht="22.95" customHeight="1" spans="22:22">
      <c r="V122" s="40"/>
    </row>
    <row r="123" ht="22.95" customHeight="1" spans="22:22">
      <c r="V123" s="40"/>
    </row>
    <row r="124" ht="22.95" customHeight="1" spans="22:22">
      <c r="V124" s="40"/>
    </row>
    <row r="125" ht="22.95" customHeight="1" spans="22:22">
      <c r="V125" s="40"/>
    </row>
    <row r="126" ht="22.95" customHeight="1" spans="22:22">
      <c r="V126" s="40"/>
    </row>
    <row r="127" ht="22.95" customHeight="1" spans="22:22">
      <c r="V127" s="40"/>
    </row>
    <row r="128" ht="22.95" customHeight="1" spans="22:22">
      <c r="V128" s="40"/>
    </row>
    <row r="129" ht="22.95" customHeight="1" spans="22:22">
      <c r="V129" s="40"/>
    </row>
    <row r="130" ht="22.95" customHeight="1" spans="22:22">
      <c r="V130" s="40"/>
    </row>
    <row r="131" ht="22.95" customHeight="1" spans="22:22">
      <c r="V131" s="40"/>
    </row>
    <row r="132" ht="22.95" customHeight="1" spans="22:22">
      <c r="V132" s="40"/>
    </row>
    <row r="133" ht="22.95" customHeight="1" spans="22:22">
      <c r="V133" s="40"/>
    </row>
    <row r="134" ht="22.95" customHeight="1" spans="22:22">
      <c r="V134" s="40"/>
    </row>
    <row r="135" ht="22.95" customHeight="1" spans="22:22">
      <c r="V135" s="40"/>
    </row>
    <row r="136" ht="22.95" customHeight="1" spans="22:22">
      <c r="V136" s="40"/>
    </row>
    <row r="137" ht="36" customHeight="1" spans="22:22">
      <c r="V137" s="40"/>
    </row>
  </sheetData>
  <autoFilter ref="A1:V137">
    <extLst/>
  </autoFilter>
  <mergeCells count="24">
    <mergeCell ref="A1:V1"/>
    <mergeCell ref="C2:D2"/>
    <mergeCell ref="E2:G2"/>
    <mergeCell ref="H2:I2"/>
    <mergeCell ref="J2:M2"/>
    <mergeCell ref="N2:O2"/>
    <mergeCell ref="P2:Q2"/>
    <mergeCell ref="R2:S2"/>
    <mergeCell ref="T2:U2"/>
    <mergeCell ref="B26:C26"/>
    <mergeCell ref="A2:A3"/>
    <mergeCell ref="A4:A25"/>
    <mergeCell ref="B2:B3"/>
    <mergeCell ref="B6:B7"/>
    <mergeCell ref="B9:B11"/>
    <mergeCell ref="B12:B14"/>
    <mergeCell ref="B16:B18"/>
    <mergeCell ref="B19:B20"/>
    <mergeCell ref="B21:B23"/>
    <mergeCell ref="B24:B25"/>
    <mergeCell ref="V2:V3"/>
    <mergeCell ref="V65:V66"/>
    <mergeCell ref="W2:W3"/>
    <mergeCell ref="X2:X3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2022年大豆玉米带状复合种植农户信息情况统计表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2022-01-25T04:56:00Z</dcterms:created>
  <dcterms:modified xsi:type="dcterms:W3CDTF">2022-09-25T10:08:26Z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212EBAA6A5D94021A60021E6AE5B6CAF</vt:lpwstr>
  </property>
  <property fmtid="{D5CDD505-2E9C-101B-9397-08002B2CF9AE}" pid="3" name="KSOProductBuildVer">
    <vt:lpwstr>2052-11.1.0.12358</vt:lpwstr>
  </property>
</Properties>
</file>