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<sst xmlns="http://schemas.openxmlformats.org/spreadsheetml/2006/main" count="67" uniqueCount="67">
  <si>
    <t>附件二</t>
  </si>
  <si>
    <t>2022年实际种粮农民一次性补贴面积表（二轮延包面积）</t>
  </si>
  <si>
    <t>八仙筒镇人民政府（盖章）：</t>
  </si>
  <si>
    <t>序号</t>
  </si>
  <si>
    <t>嘎查村</t>
  </si>
  <si>
    <t>补贴户数</t>
  </si>
  <si>
    <t>补贴面积（亩）</t>
  </si>
  <si>
    <t>备注</t>
  </si>
  <si>
    <t>水稻</t>
  </si>
  <si>
    <t>小麦</t>
  </si>
  <si>
    <t>玉米</t>
  </si>
  <si>
    <t>大豆</t>
  </si>
  <si>
    <t>其他</t>
  </si>
  <si>
    <t>嘎查村补贴面积合计</t>
  </si>
  <si>
    <t>北白兴图村</t>
  </si>
  <si>
    <t>曼楚克庙村</t>
  </si>
  <si>
    <t>道贝尔筒村</t>
  </si>
  <si>
    <t>永兴甸子村</t>
  </si>
  <si>
    <t>四林筒村</t>
  </si>
  <si>
    <t>巴彦敖包</t>
  </si>
  <si>
    <t>查干好来组增加212亩
（人均分配
和新生儿地）</t>
  </si>
  <si>
    <t>芒石嘎查</t>
  </si>
  <si>
    <t>代林筒村</t>
  </si>
  <si>
    <t>西孟家段村</t>
  </si>
  <si>
    <t>八仙筒国有经营林场</t>
  </si>
  <si>
    <t>西荒村</t>
  </si>
  <si>
    <t>乌兰额日格嘎查</t>
  </si>
  <si>
    <t>红升</t>
  </si>
  <si>
    <t>东百兴图嘎查</t>
  </si>
  <si>
    <t>古日古勒台嘎查</t>
  </si>
  <si>
    <t>衙门营子村</t>
  </si>
  <si>
    <t>马力图仁筒村</t>
  </si>
  <si>
    <t>提木日筒嘎查</t>
  </si>
  <si>
    <t>南图勒恩塔拉嘎查</t>
  </si>
  <si>
    <t>乌兰章古村</t>
  </si>
  <si>
    <t>布日格图村</t>
  </si>
  <si>
    <t>垦务局嘎查</t>
  </si>
  <si>
    <t>迈吉干筒村</t>
  </si>
  <si>
    <t>良种场</t>
  </si>
  <si>
    <t>东孟家段村</t>
  </si>
  <si>
    <t>黎明村</t>
  </si>
  <si>
    <t>北图勒恩塔拉嘎查</t>
  </si>
  <si>
    <t>温都日哈日村</t>
  </si>
  <si>
    <t>赛钦塔拉嘎查</t>
  </si>
  <si>
    <t>平安地村</t>
  </si>
  <si>
    <t>扎哈塔拉村</t>
  </si>
  <si>
    <t>黄花筒嘎查</t>
  </si>
  <si>
    <t>双兴</t>
  </si>
  <si>
    <t>查干白兴嘎查</t>
  </si>
  <si>
    <t>西塔日牙图村</t>
  </si>
  <si>
    <t>榆树堡</t>
  </si>
  <si>
    <t>门迪浩来</t>
  </si>
  <si>
    <t>大树营子</t>
  </si>
  <si>
    <t>新树林村</t>
  </si>
  <si>
    <t>北京铺子</t>
  </si>
  <si>
    <t>孟家段水库</t>
  </si>
  <si>
    <t>永兴农场村</t>
  </si>
  <si>
    <t>敖包筒</t>
  </si>
  <si>
    <t>伊和塔拉嘎查</t>
  </si>
  <si>
    <t>毛盖图村</t>
  </si>
  <si>
    <t>浩瑙格图</t>
  </si>
  <si>
    <t>东方红</t>
  </si>
  <si>
    <t>合计</t>
  </si>
  <si>
    <t>镇领导签字：</t>
  </si>
  <si>
    <t>财政所所长签字:</t>
  </si>
  <si>
    <t>综合保障和技术推广中心主任签字：</t>
  </si>
  <si>
    <t>经办人签字：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</si>
</sst>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3"/>
  <sheetViews>
    <sheetView tabSelected="1" workbookViewId="0">
      <selection activeCell="C3" sqref="C3"/>
    </sheetView>
  </sheetViews>
  <sheetFormatPr defaultColWidth="9" defaultRowHeight="13.5"/>
  <cols>
    <col min="2" max="2" width="17.625" style="4" customWidth="1"/>
    <col min="6" max="6" width="10.375"/>
    <col min="9" max="9" width="18.625" customWidth="1"/>
    <col min="10" max="10" width="12.375" customWidth="1"/>
  </cols>
  <sheetData>
    <row r="1" ht="25" customHeight="1" spans="1:1">
      <c r="A1" s="5" t="s">
        <v>0</v>
      </c>
    </row>
    <row r="2" ht="53" customHeight="1" spans="1:10">
      <c r="A2" s="6" t="s">
        <v>1</v>
      </c>
      <c r="C2" s="3"/>
      <c r="D2" s="3"/>
      <c r="E2" s="3"/>
      <c r="F2" s="3"/>
      <c r="G2" s="3"/>
      <c r="H2" s="3"/>
      <c r="I2" s="3"/>
      <c r="J2" s="3"/>
    </row>
    <row r="3" ht="48" customHeight="1" spans="1:1">
      <c r="A3" t="s">
        <v>2</v>
      </c>
    </row>
    <row r="4" ht="25" customHeight="1" spans="1:10">
      <c r="A4" s="7" t="s">
        <v>3</v>
      </c>
      <c r="B4" s="8" t="s">
        <v>4</v>
      </c>
      <c r="C4" s="7" t="s">
        <v>5</v>
      </c>
      <c r="D4" s="7" t="s">
        <v>6</v>
      </c>
      <c r="E4" s="7"/>
      <c r="F4" s="7"/>
      <c r="G4" s="7"/>
      <c r="H4" s="7"/>
      <c r="I4" s="7"/>
      <c r="J4" s="7" t="s">
        <v>7</v>
      </c>
    </row>
    <row r="5" ht="23" customHeight="1" spans="1:10">
      <c r="A5" s="9"/>
      <c r="B5" s="8"/>
      <c r="C5" s="9"/>
      <c r="D5" s="9" t="s">
        <v>8</v>
      </c>
      <c r="E5" s="9" t="s">
        <v>9</v>
      </c>
      <c r="F5" s="9" t="s">
        <v>10</v>
      </c>
      <c r="G5" s="9" t="s">
        <v>11</v>
      </c>
      <c r="H5" s="9" t="s">
        <v>12</v>
      </c>
      <c r="I5" s="9" t="s">
        <v>13</v>
      </c>
      <c r="J5" s="9"/>
    </row>
    <row r="6" ht="26" customHeight="1" spans="1:10">
      <c r="A6" s="9">
        <v>1</v>
      </c>
      <c r="B6" s="8" t="s">
        <v>14</v>
      </c>
      <c r="C6" s="10">
        <v>298</v>
      </c>
      <c r="D6" s="10"/>
      <c r="E6" s="10"/>
      <c r="F6" s="10">
        <v>2796.91</v>
      </c>
      <c r="G6" s="10"/>
      <c r="H6" s="10"/>
      <c r="I6" s="10">
        <f>F6+G6</f>
        <v>2796.91</v>
      </c>
      <c r="J6" s="9"/>
    </row>
    <row r="7" ht="26" customHeight="1" spans="1:10">
      <c r="A7" s="9">
        <v>2</v>
      </c>
      <c r="B7" s="8" t="s">
        <v>15</v>
      </c>
      <c r="C7" s="10">
        <v>217</v>
      </c>
      <c r="D7" s="10"/>
      <c r="E7" s="10"/>
      <c r="F7" s="10">
        <v>2235.17</v>
      </c>
      <c r="G7" s="10"/>
      <c r="H7" s="10"/>
      <c r="I7" s="10">
        <f t="shared" ref="I7:I52" si="0">F7+G7</f>
        <v>2235.17</v>
      </c>
      <c r="J7" s="9"/>
    </row>
    <row r="8" ht="26" customHeight="1" spans="1:10">
      <c r="A8" s="9">
        <v>3</v>
      </c>
      <c r="B8" s="8" t="s">
        <v>16</v>
      </c>
      <c r="C8" s="10">
        <v>279</v>
      </c>
      <c r="D8" s="10"/>
      <c r="E8" s="10"/>
      <c r="F8" s="11">
        <v>3845.67</v>
      </c>
      <c r="G8" s="10"/>
      <c r="H8" s="10"/>
      <c r="I8" s="10">
        <f t="shared" si="0"/>
        <v>3845.67</v>
      </c>
      <c r="J8" s="9"/>
    </row>
    <row r="9" s="1" customFormat="1" ht="26" customHeight="1" spans="1:10">
      <c r="A9" s="9">
        <v>4</v>
      </c>
      <c r="B9" s="8" t="s">
        <v>17</v>
      </c>
      <c r="C9" s="10">
        <v>290</v>
      </c>
      <c r="D9" s="10"/>
      <c r="E9" s="10"/>
      <c r="F9" s="10">
        <v>3431.23</v>
      </c>
      <c r="G9" s="10"/>
      <c r="H9" s="10"/>
      <c r="I9" s="10">
        <f t="shared" si="0"/>
        <v>3431.23</v>
      </c>
      <c r="J9" s="7"/>
    </row>
    <row r="10" ht="26" customHeight="1" spans="1:10">
      <c r="A10" s="9">
        <v>5</v>
      </c>
      <c r="B10" s="8" t="s">
        <v>18</v>
      </c>
      <c r="C10" s="10">
        <v>461</v>
      </c>
      <c r="D10" s="10"/>
      <c r="E10" s="10"/>
      <c r="F10" s="10">
        <v>5125.69</v>
      </c>
      <c r="G10" s="10"/>
      <c r="H10" s="10"/>
      <c r="I10" s="10">
        <f t="shared" si="0"/>
        <v>5125.69</v>
      </c>
      <c r="J10" s="7"/>
    </row>
    <row r="11" ht="63" customHeight="1" spans="1:10">
      <c r="A11" s="9">
        <v>6</v>
      </c>
      <c r="B11" s="8" t="s">
        <v>19</v>
      </c>
      <c r="C11" s="10">
        <v>229</v>
      </c>
      <c r="D11" s="10"/>
      <c r="E11" s="10"/>
      <c r="F11" s="10">
        <v>9589.22</v>
      </c>
      <c r="G11" s="10"/>
      <c r="H11" s="10"/>
      <c r="I11" s="10">
        <f t="shared" si="0"/>
        <v>9589.22</v>
      </c>
      <c r="J11" s="16" t="s">
        <v>20</v>
      </c>
    </row>
    <row r="12" ht="26" customHeight="1" spans="1:10">
      <c r="A12" s="9">
        <v>7</v>
      </c>
      <c r="B12" s="8" t="s">
        <v>21</v>
      </c>
      <c r="C12" s="10">
        <v>414</v>
      </c>
      <c r="D12" s="10"/>
      <c r="E12" s="10"/>
      <c r="F12" s="10">
        <v>4404.11</v>
      </c>
      <c r="G12" s="10"/>
      <c r="H12" s="10"/>
      <c r="I12" s="10">
        <f t="shared" si="0"/>
        <v>4404.11</v>
      </c>
      <c r="J12" s="9"/>
    </row>
    <row r="13" ht="26" customHeight="1" spans="1:10">
      <c r="A13" s="9">
        <v>8</v>
      </c>
      <c r="B13" s="8" t="s">
        <v>22</v>
      </c>
      <c r="C13" s="10">
        <v>235</v>
      </c>
      <c r="D13" s="10"/>
      <c r="E13" s="10"/>
      <c r="F13" s="10">
        <v>3048</v>
      </c>
      <c r="G13" s="10"/>
      <c r="H13" s="10"/>
      <c r="I13" s="10">
        <f t="shared" si="0"/>
        <v>3048</v>
      </c>
      <c r="J13" s="7"/>
    </row>
    <row r="14" ht="26" customHeight="1" spans="1:10">
      <c r="A14" s="9">
        <v>9</v>
      </c>
      <c r="B14" s="8" t="s">
        <v>23</v>
      </c>
      <c r="C14" s="10">
        <v>135</v>
      </c>
      <c r="D14" s="10"/>
      <c r="E14" s="10"/>
      <c r="F14" s="11">
        <v>2407.36</v>
      </c>
      <c r="G14" s="10"/>
      <c r="H14" s="10"/>
      <c r="I14" s="10">
        <f t="shared" si="0"/>
        <v>2407.36</v>
      </c>
      <c r="J14" s="9"/>
    </row>
    <row r="15" s="2" customFormat="1" ht="26" customHeight="1" spans="1:10">
      <c r="A15" s="9">
        <v>10</v>
      </c>
      <c r="B15" s="12" t="s">
        <v>24</v>
      </c>
      <c r="C15" s="13">
        <v>242</v>
      </c>
      <c r="D15" s="13"/>
      <c r="E15" s="13"/>
      <c r="F15" s="13">
        <v>5520</v>
      </c>
      <c r="G15" s="13"/>
      <c r="H15" s="13"/>
      <c r="I15" s="10">
        <f t="shared" si="0"/>
        <v>5520</v>
      </c>
      <c r="J15" s="17"/>
    </row>
    <row r="16" ht="26" customHeight="1" spans="1:10">
      <c r="A16" s="9">
        <v>11</v>
      </c>
      <c r="B16" s="8" t="s">
        <v>25</v>
      </c>
      <c r="C16" s="10">
        <v>370</v>
      </c>
      <c r="D16" s="10"/>
      <c r="E16" s="10"/>
      <c r="F16" s="11">
        <v>6078.32</v>
      </c>
      <c r="G16" s="10"/>
      <c r="H16" s="10"/>
      <c r="I16" s="10">
        <f t="shared" si="0"/>
        <v>6078.32</v>
      </c>
      <c r="J16" s="9"/>
    </row>
    <row r="17" ht="26" customHeight="1" spans="1:10">
      <c r="A17" s="9">
        <v>12</v>
      </c>
      <c r="B17" s="14" t="s">
        <v>26</v>
      </c>
      <c r="C17" s="10">
        <v>205</v>
      </c>
      <c r="D17" s="10"/>
      <c r="E17" s="10"/>
      <c r="F17" s="10">
        <v>2507.04</v>
      </c>
      <c r="G17" s="10"/>
      <c r="H17" s="10"/>
      <c r="I17" s="10">
        <f t="shared" si="0"/>
        <v>2507.04</v>
      </c>
      <c r="J17" s="9"/>
    </row>
    <row r="18" s="3" customFormat="1" ht="26" customHeight="1" spans="1:10">
      <c r="A18" s="9">
        <v>13</v>
      </c>
      <c r="B18" s="8" t="s">
        <v>27</v>
      </c>
      <c r="C18" s="10">
        <v>468</v>
      </c>
      <c r="D18" s="10"/>
      <c r="E18" s="10"/>
      <c r="F18" s="10">
        <v>2633.3</v>
      </c>
      <c r="G18" s="10"/>
      <c r="H18" s="10"/>
      <c r="I18" s="10">
        <f t="shared" si="0"/>
        <v>2633.3</v>
      </c>
      <c r="J18" s="7"/>
    </row>
    <row r="19" ht="26" customHeight="1" spans="1:10">
      <c r="A19" s="9">
        <v>14</v>
      </c>
      <c r="B19" s="8" t="s">
        <v>28</v>
      </c>
      <c r="C19" s="10">
        <v>49</v>
      </c>
      <c r="D19" s="10"/>
      <c r="E19" s="10"/>
      <c r="F19" s="10">
        <v>997</v>
      </c>
      <c r="G19" s="10"/>
      <c r="H19" s="10"/>
      <c r="I19" s="10">
        <f t="shared" si="0"/>
        <v>997</v>
      </c>
      <c r="J19" s="9"/>
    </row>
    <row r="20" ht="26" customHeight="1" spans="1:10">
      <c r="A20" s="9">
        <v>15</v>
      </c>
      <c r="B20" s="8" t="s">
        <v>29</v>
      </c>
      <c r="C20" s="10">
        <v>208</v>
      </c>
      <c r="D20" s="10"/>
      <c r="E20" s="10"/>
      <c r="F20" s="10">
        <v>4262.25</v>
      </c>
      <c r="G20" s="10"/>
      <c r="H20" s="10"/>
      <c r="I20" s="10">
        <f t="shared" si="0"/>
        <v>4262.25</v>
      </c>
      <c r="J20" s="9"/>
    </row>
    <row r="21" ht="26" customHeight="1" spans="1:10">
      <c r="A21" s="9">
        <v>16</v>
      </c>
      <c r="B21" s="14" t="s">
        <v>30</v>
      </c>
      <c r="C21" s="10">
        <v>466</v>
      </c>
      <c r="D21" s="10"/>
      <c r="E21" s="10"/>
      <c r="F21" s="10">
        <v>5963.59</v>
      </c>
      <c r="G21" s="10"/>
      <c r="H21" s="10"/>
      <c r="I21" s="10">
        <f t="shared" si="0"/>
        <v>5963.59</v>
      </c>
      <c r="J21" s="9"/>
    </row>
    <row r="22" ht="26" customHeight="1" spans="1:10">
      <c r="A22" s="9">
        <v>17</v>
      </c>
      <c r="B22" s="14" t="s">
        <v>31</v>
      </c>
      <c r="C22" s="10">
        <v>307</v>
      </c>
      <c r="D22" s="10"/>
      <c r="E22" s="10"/>
      <c r="F22" s="10">
        <v>3787.99</v>
      </c>
      <c r="G22" s="10"/>
      <c r="H22" s="10"/>
      <c r="I22" s="10">
        <f t="shared" si="0"/>
        <v>3787.99</v>
      </c>
      <c r="J22" s="9"/>
    </row>
    <row r="23" ht="26" customHeight="1" spans="1:10">
      <c r="A23" s="9">
        <v>18</v>
      </c>
      <c r="B23" s="8" t="s">
        <v>32</v>
      </c>
      <c r="C23" s="10">
        <v>389</v>
      </c>
      <c r="D23" s="10"/>
      <c r="E23" s="10"/>
      <c r="F23" s="10">
        <v>4684</v>
      </c>
      <c r="G23" s="10"/>
      <c r="H23" s="10"/>
      <c r="I23" s="10">
        <f t="shared" si="0"/>
        <v>4684</v>
      </c>
      <c r="J23" s="7"/>
    </row>
    <row r="24" ht="26" customHeight="1" spans="1:10">
      <c r="A24" s="9">
        <v>19</v>
      </c>
      <c r="B24" s="8" t="s">
        <v>33</v>
      </c>
      <c r="C24" s="10">
        <v>234</v>
      </c>
      <c r="D24" s="10">
        <v>0</v>
      </c>
      <c r="E24" s="10">
        <v>0</v>
      </c>
      <c r="F24" s="10">
        <v>2322.4</v>
      </c>
      <c r="G24" s="10">
        <v>0</v>
      </c>
      <c r="H24" s="10">
        <v>0</v>
      </c>
      <c r="I24" s="10">
        <f t="shared" si="0"/>
        <v>2322.4</v>
      </c>
      <c r="J24" s="9"/>
    </row>
    <row r="25" ht="26" customHeight="1" spans="1:10">
      <c r="A25" s="9">
        <v>20</v>
      </c>
      <c r="B25" s="8" t="s">
        <v>34</v>
      </c>
      <c r="C25" s="10">
        <v>520</v>
      </c>
      <c r="D25" s="10"/>
      <c r="E25" s="10"/>
      <c r="F25" s="10">
        <v>12507.13</v>
      </c>
      <c r="G25" s="10"/>
      <c r="H25" s="10"/>
      <c r="I25" s="10">
        <f t="shared" si="0"/>
        <v>12507.13</v>
      </c>
      <c r="J25" s="7"/>
    </row>
    <row r="26" ht="26" customHeight="1" spans="1:10">
      <c r="A26" s="9">
        <v>21</v>
      </c>
      <c r="B26" s="14" t="s">
        <v>35</v>
      </c>
      <c r="C26" s="10">
        <v>242</v>
      </c>
      <c r="D26" s="10"/>
      <c r="E26" s="10"/>
      <c r="F26" s="10">
        <v>2294.24</v>
      </c>
      <c r="G26" s="10"/>
      <c r="H26" s="10"/>
      <c r="I26" s="10">
        <f t="shared" si="0"/>
        <v>2294.24</v>
      </c>
      <c r="J26" s="9"/>
    </row>
    <row r="27" ht="26" customHeight="1" spans="1:10">
      <c r="A27" s="9">
        <v>22</v>
      </c>
      <c r="B27" s="8" t="s">
        <v>36</v>
      </c>
      <c r="C27" s="10">
        <v>441</v>
      </c>
      <c r="D27" s="10"/>
      <c r="E27" s="10"/>
      <c r="F27" s="10">
        <v>4583</v>
      </c>
      <c r="G27" s="10"/>
      <c r="H27" s="10"/>
      <c r="I27" s="10">
        <f t="shared" si="0"/>
        <v>4583</v>
      </c>
      <c r="J27" s="9"/>
    </row>
    <row r="28" ht="22" customHeight="1" spans="1:10">
      <c r="A28" s="9">
        <v>23</v>
      </c>
      <c r="B28" s="8" t="s">
        <v>37</v>
      </c>
      <c r="C28" s="10">
        <v>467</v>
      </c>
      <c r="D28" s="10"/>
      <c r="E28" s="10"/>
      <c r="F28" s="10">
        <v>9547.28</v>
      </c>
      <c r="G28" s="10"/>
      <c r="H28" s="10"/>
      <c r="I28" s="10">
        <f t="shared" si="0"/>
        <v>9547.28</v>
      </c>
      <c r="J28" s="9"/>
    </row>
    <row r="29" ht="22" customHeight="1" spans="1:10">
      <c r="A29" s="9">
        <v>24</v>
      </c>
      <c r="B29" s="8" t="s">
        <v>38</v>
      </c>
      <c r="C29" s="10">
        <v>100</v>
      </c>
      <c r="D29" s="10"/>
      <c r="E29" s="10"/>
      <c r="F29" s="10">
        <v>3901.37</v>
      </c>
      <c r="G29" s="10"/>
      <c r="H29" s="10"/>
      <c r="I29" s="10">
        <f t="shared" si="0"/>
        <v>3901.37</v>
      </c>
      <c r="J29" s="9"/>
    </row>
    <row r="30" ht="22" customHeight="1" spans="1:10">
      <c r="A30" s="9">
        <v>25</v>
      </c>
      <c r="B30" s="8" t="s">
        <v>39</v>
      </c>
      <c r="C30" s="10">
        <v>104</v>
      </c>
      <c r="D30" s="10"/>
      <c r="E30" s="10"/>
      <c r="F30" s="10">
        <v>4040.3</v>
      </c>
      <c r="G30" s="10"/>
      <c r="H30" s="10"/>
      <c r="I30" s="10">
        <f t="shared" si="0"/>
        <v>4040.3</v>
      </c>
      <c r="J30" s="9"/>
    </row>
    <row r="31" ht="22" customHeight="1" spans="1:10">
      <c r="A31" s="9">
        <v>26</v>
      </c>
      <c r="B31" s="8" t="s">
        <v>40</v>
      </c>
      <c r="C31" s="10">
        <v>465</v>
      </c>
      <c r="D31" s="10"/>
      <c r="E31" s="10"/>
      <c r="F31" s="10">
        <v>3391</v>
      </c>
      <c r="G31" s="10"/>
      <c r="H31" s="10"/>
      <c r="I31" s="10">
        <f t="shared" si="0"/>
        <v>3391</v>
      </c>
      <c r="J31" s="9"/>
    </row>
    <row r="32" ht="25" customHeight="1" spans="1:10">
      <c r="A32" s="9">
        <v>27</v>
      </c>
      <c r="B32" s="14" t="s">
        <v>41</v>
      </c>
      <c r="C32" s="10">
        <v>124</v>
      </c>
      <c r="D32" s="10"/>
      <c r="E32" s="10"/>
      <c r="F32" s="10">
        <v>1373.1</v>
      </c>
      <c r="G32" s="10"/>
      <c r="H32" s="10"/>
      <c r="I32" s="10">
        <f t="shared" si="0"/>
        <v>1373.1</v>
      </c>
      <c r="J32" s="9"/>
    </row>
    <row r="33" ht="21.95" customHeight="1" spans="1:10">
      <c r="A33" s="9">
        <v>28</v>
      </c>
      <c r="B33" s="15" t="s">
        <v>42</v>
      </c>
      <c r="C33" s="10">
        <v>365</v>
      </c>
      <c r="D33" s="10"/>
      <c r="E33" s="10"/>
      <c r="F33" s="10">
        <v>2701.8</v>
      </c>
      <c r="G33" s="10"/>
      <c r="H33" s="10"/>
      <c r="I33" s="10">
        <f t="shared" si="0"/>
        <v>2701.8</v>
      </c>
      <c r="J33" s="7"/>
    </row>
    <row r="34" ht="21.95" customHeight="1" spans="1:10">
      <c r="A34" s="9">
        <v>29</v>
      </c>
      <c r="B34" s="15" t="s">
        <v>43</v>
      </c>
      <c r="C34" s="10">
        <v>167</v>
      </c>
      <c r="D34" s="10"/>
      <c r="E34" s="10"/>
      <c r="F34" s="10">
        <v>1889</v>
      </c>
      <c r="G34" s="10"/>
      <c r="H34" s="10"/>
      <c r="I34" s="10">
        <f t="shared" si="0"/>
        <v>1889</v>
      </c>
      <c r="J34" s="7"/>
    </row>
    <row r="35" ht="22" customHeight="1" spans="1:10">
      <c r="A35" s="9">
        <v>30</v>
      </c>
      <c r="B35" s="8" t="s">
        <v>44</v>
      </c>
      <c r="C35" s="10">
        <v>360</v>
      </c>
      <c r="D35" s="10"/>
      <c r="E35" s="10"/>
      <c r="F35" s="10">
        <v>7512.54</v>
      </c>
      <c r="G35" s="10">
        <v>11.5</v>
      </c>
      <c r="H35" s="10"/>
      <c r="I35" s="10">
        <f t="shared" si="0"/>
        <v>7524.04</v>
      </c>
      <c r="J35" s="9"/>
    </row>
    <row r="36" ht="22" customHeight="1" spans="1:10">
      <c r="A36" s="9">
        <v>31</v>
      </c>
      <c r="B36" s="8" t="s">
        <v>45</v>
      </c>
      <c r="C36" s="10">
        <v>368</v>
      </c>
      <c r="D36" s="10"/>
      <c r="E36" s="10"/>
      <c r="F36" s="10">
        <v>5471.4</v>
      </c>
      <c r="G36" s="10"/>
      <c r="H36" s="10"/>
      <c r="I36" s="10">
        <f t="shared" si="0"/>
        <v>5471.4</v>
      </c>
      <c r="J36" s="7"/>
    </row>
    <row r="37" ht="22" customHeight="1" spans="1:10">
      <c r="A37" s="9">
        <v>32</v>
      </c>
      <c r="B37" s="8" t="s">
        <v>46</v>
      </c>
      <c r="C37" s="10">
        <v>309</v>
      </c>
      <c r="D37" s="10"/>
      <c r="E37" s="10"/>
      <c r="F37" s="10">
        <v>2748.92</v>
      </c>
      <c r="G37" s="10"/>
      <c r="H37" s="10"/>
      <c r="I37" s="10">
        <f t="shared" si="0"/>
        <v>2748.92</v>
      </c>
      <c r="J37" s="9"/>
    </row>
    <row r="38" ht="22" customHeight="1" spans="1:10">
      <c r="A38" s="9">
        <v>33</v>
      </c>
      <c r="B38" s="8" t="s">
        <v>47</v>
      </c>
      <c r="C38" s="10">
        <v>178</v>
      </c>
      <c r="D38" s="10"/>
      <c r="E38" s="10"/>
      <c r="F38" s="10">
        <v>2656.21</v>
      </c>
      <c r="G38" s="10"/>
      <c r="H38" s="10"/>
      <c r="I38" s="10">
        <f t="shared" si="0"/>
        <v>2656.21</v>
      </c>
      <c r="J38" s="9"/>
    </row>
    <row r="39" ht="22" customHeight="1" spans="1:10">
      <c r="A39" s="9">
        <v>34</v>
      </c>
      <c r="B39" s="8" t="s">
        <v>48</v>
      </c>
      <c r="C39" s="10">
        <v>204</v>
      </c>
      <c r="D39" s="10"/>
      <c r="E39" s="10"/>
      <c r="F39" s="10">
        <v>2963.58</v>
      </c>
      <c r="G39" s="10"/>
      <c r="H39" s="10"/>
      <c r="I39" s="10">
        <f t="shared" si="0"/>
        <v>2963.58</v>
      </c>
      <c r="J39" s="9"/>
    </row>
    <row r="40" ht="21" customHeight="1" spans="1:10">
      <c r="A40" s="9">
        <v>35</v>
      </c>
      <c r="B40" s="14" t="s">
        <v>49</v>
      </c>
      <c r="C40" s="10">
        <v>428</v>
      </c>
      <c r="D40" s="10"/>
      <c r="E40" s="10"/>
      <c r="F40" s="10">
        <v>5873.87000000001</v>
      </c>
      <c r="G40" s="10"/>
      <c r="H40" s="10"/>
      <c r="I40" s="10">
        <f t="shared" si="0"/>
        <v>5873.87000000001</v>
      </c>
      <c r="J40" s="9"/>
    </row>
    <row r="41" ht="22" customHeight="1" spans="1:10">
      <c r="A41" s="9">
        <v>36</v>
      </c>
      <c r="B41" s="8" t="s">
        <v>50</v>
      </c>
      <c r="C41" s="10">
        <v>269</v>
      </c>
      <c r="D41" s="10"/>
      <c r="E41" s="10"/>
      <c r="F41" s="10">
        <v>5246.91</v>
      </c>
      <c r="G41" s="10"/>
      <c r="H41" s="10"/>
      <c r="I41" s="10">
        <f t="shared" si="0"/>
        <v>5246.91</v>
      </c>
      <c r="J41" s="9"/>
    </row>
    <row r="42" ht="22" customHeight="1" spans="1:10">
      <c r="A42" s="9">
        <v>37</v>
      </c>
      <c r="B42" s="8" t="s">
        <v>51</v>
      </c>
      <c r="C42" s="10">
        <v>382</v>
      </c>
      <c r="D42" s="10"/>
      <c r="E42" s="10"/>
      <c r="F42" s="10">
        <v>5488.37</v>
      </c>
      <c r="G42" s="10"/>
      <c r="H42" s="10"/>
      <c r="I42" s="10">
        <f t="shared" si="0"/>
        <v>5488.37</v>
      </c>
      <c r="J42" s="9"/>
    </row>
    <row r="43" s="3" customFormat="1" ht="22" customHeight="1" spans="1:10">
      <c r="A43" s="9">
        <v>38</v>
      </c>
      <c r="B43" s="8" t="s">
        <v>52</v>
      </c>
      <c r="C43" s="10">
        <v>456</v>
      </c>
      <c r="D43" s="10"/>
      <c r="E43" s="10"/>
      <c r="F43" s="10">
        <v>8856</v>
      </c>
      <c r="G43" s="10">
        <v>62</v>
      </c>
      <c r="H43" s="10"/>
      <c r="I43" s="10">
        <f t="shared" si="0"/>
        <v>8918</v>
      </c>
      <c r="J43" s="7"/>
    </row>
    <row r="44" ht="22" customHeight="1" spans="1:11">
      <c r="A44" s="9">
        <v>39</v>
      </c>
      <c r="B44" s="8" t="s">
        <v>53</v>
      </c>
      <c r="C44" s="10">
        <v>394</v>
      </c>
      <c r="D44" s="10"/>
      <c r="E44" s="10"/>
      <c r="F44" s="10">
        <v>8973.8</v>
      </c>
      <c r="G44" s="10"/>
      <c r="H44" s="10"/>
      <c r="I44" s="10">
        <f t="shared" si="0"/>
        <v>8973.8</v>
      </c>
      <c r="J44" s="9"/>
      <c r="K44" s="18"/>
    </row>
    <row r="45" ht="22" customHeight="1" spans="1:10">
      <c r="A45" s="9">
        <v>40</v>
      </c>
      <c r="B45" s="8" t="s">
        <v>54</v>
      </c>
      <c r="C45" s="10">
        <v>370</v>
      </c>
      <c r="D45" s="10"/>
      <c r="E45" s="10"/>
      <c r="F45" s="10">
        <v>9146.9</v>
      </c>
      <c r="G45" s="10">
        <v>73</v>
      </c>
      <c r="H45" s="10"/>
      <c r="I45" s="10">
        <f t="shared" si="0"/>
        <v>9219.9</v>
      </c>
      <c r="J45" s="9"/>
    </row>
    <row r="46" ht="22" customHeight="1" spans="1:10">
      <c r="A46" s="9">
        <v>41</v>
      </c>
      <c r="B46" s="8" t="s">
        <v>55</v>
      </c>
      <c r="C46" s="10">
        <v>92</v>
      </c>
      <c r="D46" s="10"/>
      <c r="E46" s="10"/>
      <c r="F46" s="10">
        <v>4660</v>
      </c>
      <c r="G46" s="10"/>
      <c r="H46" s="10"/>
      <c r="I46" s="10">
        <f t="shared" si="0"/>
        <v>4660</v>
      </c>
      <c r="J46" s="9"/>
    </row>
    <row r="47" s="3" customFormat="1" ht="22" customHeight="1" spans="1:10">
      <c r="A47" s="9">
        <v>42</v>
      </c>
      <c r="B47" s="8" t="s">
        <v>56</v>
      </c>
      <c r="C47" s="10">
        <v>159</v>
      </c>
      <c r="D47" s="10"/>
      <c r="E47" s="10"/>
      <c r="F47" s="10">
        <v>4103.5</v>
      </c>
      <c r="G47" s="10"/>
      <c r="H47" s="10"/>
      <c r="I47" s="10">
        <f t="shared" si="0"/>
        <v>4103.5</v>
      </c>
      <c r="J47" s="7"/>
    </row>
    <row r="48" ht="22" customHeight="1" spans="1:10">
      <c r="A48" s="9">
        <v>43</v>
      </c>
      <c r="B48" s="8" t="s">
        <v>57</v>
      </c>
      <c r="C48" s="10">
        <v>182</v>
      </c>
      <c r="D48" s="10"/>
      <c r="E48" s="10"/>
      <c r="F48" s="10">
        <v>3984.22</v>
      </c>
      <c r="G48" s="10"/>
      <c r="H48" s="10"/>
      <c r="I48" s="10">
        <f t="shared" si="0"/>
        <v>3984.22</v>
      </c>
      <c r="J48" s="9"/>
    </row>
    <row r="49" ht="22" customHeight="1" spans="1:10">
      <c r="A49" s="9">
        <v>44</v>
      </c>
      <c r="B49" s="8" t="s">
        <v>58</v>
      </c>
      <c r="C49" s="10">
        <v>267</v>
      </c>
      <c r="D49" s="10"/>
      <c r="E49" s="10"/>
      <c r="F49" s="10">
        <v>3528</v>
      </c>
      <c r="G49" s="10"/>
      <c r="H49" s="10"/>
      <c r="I49" s="10">
        <f t="shared" si="0"/>
        <v>3528</v>
      </c>
      <c r="J49" s="9"/>
    </row>
    <row r="50" s="3" customFormat="1" ht="22" customHeight="1" spans="1:10">
      <c r="A50" s="9">
        <v>45</v>
      </c>
      <c r="B50" s="8" t="s">
        <v>59</v>
      </c>
      <c r="C50" s="10">
        <v>236</v>
      </c>
      <c r="D50" s="7"/>
      <c r="E50" s="7"/>
      <c r="F50" s="10">
        <v>2479.09</v>
      </c>
      <c r="G50" s="10">
        <v>10</v>
      </c>
      <c r="H50" s="10"/>
      <c r="I50" s="10">
        <f t="shared" si="0"/>
        <v>2489.09</v>
      </c>
      <c r="J50" s="7"/>
    </row>
    <row r="51" ht="22" customHeight="1" spans="1:10">
      <c r="A51" s="9">
        <v>46</v>
      </c>
      <c r="B51" s="9" t="s">
        <v>60</v>
      </c>
      <c r="C51" s="9">
        <v>183</v>
      </c>
      <c r="D51" s="9"/>
      <c r="E51" s="9"/>
      <c r="F51" s="9">
        <v>2165.82</v>
      </c>
      <c r="G51" s="9"/>
      <c r="H51" s="9"/>
      <c r="I51" s="10">
        <f t="shared" si="0"/>
        <v>2165.82</v>
      </c>
      <c r="J51" s="9"/>
    </row>
    <row r="52" ht="25" customHeight="1" spans="1:10">
      <c r="A52" s="9">
        <v>47</v>
      </c>
      <c r="B52" s="8" t="s">
        <v>61</v>
      </c>
      <c r="C52" s="9">
        <v>138</v>
      </c>
      <c r="D52" s="9"/>
      <c r="E52" s="9"/>
      <c r="F52" s="9">
        <v>2403.5</v>
      </c>
      <c r="G52" s="9"/>
      <c r="H52" s="9"/>
      <c r="I52" s="10">
        <f t="shared" si="0"/>
        <v>2403.5</v>
      </c>
      <c r="J52" s="9"/>
    </row>
    <row r="53" ht="27" customHeight="1" spans="1:10">
      <c r="A53" s="9" t="s">
        <v>62</v>
      </c>
      <c r="B53" s="8"/>
      <c r="C53" s="9"/>
      <c r="D53" s="9"/>
      <c r="E53" s="9"/>
      <c r="F53" s="9">
        <f>SUM(F6:F52)</f>
        <v>210130.1</v>
      </c>
      <c r="G53" s="9">
        <f>SUM(G6:G52)</f>
        <v>156.5</v>
      </c>
      <c r="H53" s="9"/>
      <c r="I53" s="9">
        <f>SUM(I6:I52)</f>
        <v>210286.6</v>
      </c>
      <c r="J53" s="9"/>
    </row>
    <row r="56" ht="25" customHeight="1" spans="1:2">
      <c r="A56" s="5" t="s">
        <v>63</v>
      </c>
      <c r="B56" s="5"/>
    </row>
    <row r="57" ht="25" customHeight="1" spans="1:2">
      <c r="A57" s="5"/>
      <c r="B57" s="5"/>
    </row>
    <row r="58" ht="25" customHeight="1" spans="1:2">
      <c r="A58" s="5" t="s">
        <v>64</v>
      </c>
      <c r="B58" s="5"/>
    </row>
    <row r="59" ht="25" customHeight="1" spans="1:2">
      <c r="A59" s="5"/>
      <c r="B59" s="5"/>
    </row>
    <row r="60" ht="25" customHeight="1" spans="1:2">
      <c r="A60" s="5" t="s">
        <v>65</v>
      </c>
      <c r="B60" s="5"/>
    </row>
    <row r="61" ht="25" customHeight="1" spans="1:2">
      <c r="A61" s="5"/>
      <c r="B61" s="5"/>
    </row>
    <row r="62" ht="25" customHeight="1" spans="1:2">
      <c r="A62" s="5"/>
      <c r="B62" s="5"/>
    </row>
    <row r="63" ht="25" customHeight="1" spans="1:2">
      <c r="A63" s="5" t="s">
        <v>66</v>
      </c>
      <c r="B63" s="5"/>
    </row>
  </sheetData>
  <mergeCells count="6">
    <mergeCell ref="A2:J2"/>
    <mergeCell ref="D4:I4"/>
    <mergeCell ref="A4:A5"/>
    <mergeCell ref="B4:B5"/>
    <mergeCell ref="C4:C5"/>
    <mergeCell ref="J4:J5"/>
  </mergeCells>
  <conditionalFormatting sqref="B2:B42 B52:B1048576 B48 B45">
    <cfRule type="duplicateValues" dxfId="0" priority="1"/>
  </conditionalFormatting>
  <conditionalFormatting sqref="B2:B41 B52:B1048576 B48 B45">
    <cfRule type="duplicateValues" dxfId="0" priority="2"/>
  </conditionalFormatting>
  <pageMargins left="0.7" right="0.7" top="0.75" bottom="0.75" header="0.3" footer="0.3"/>
  <pageSetup paperSize="9" scale="7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张婧</cp:lastModifiedBy>
  <dcterms:created xsi:type="dcterms:W3CDTF">2022-04-18T08:31:00Z</dcterms:created>
  <dcterms:modified xsi:type="dcterms:W3CDTF">2022-09-29T08:09:31Z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ADD97123E4FA441BBA18436A3A495257</vt:lpwstr>
  </property>
</Properties>
</file>