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基本支出" sheetId="7" r:id="rId7"/>
    <sheet name="7三公" sheetId="8" r:id="rId8"/>
    <sheet name="8政府性基金" sheetId="9" r:id="rId9"/>
    <sheet name="9国有资本经营预算" sheetId="10" r:id="rId10"/>
    <sheet name="10部门项目支出" sheetId="11" r:id="rId11"/>
    <sheet name="11项目绩效目标表" sheetId="12" r:id="rId12"/>
    <sheet name="12政府采购预算表" sheetId="13" r:id="rId13"/>
  </sheets>
  <calcPr calcId="144525"/>
</workbook>
</file>

<file path=xl/sharedStrings.xml><?xml version="1.0" encoding="utf-8"?>
<sst xmlns="http://schemas.openxmlformats.org/spreadsheetml/2006/main" count="872" uniqueCount="370">
  <si>
    <t>表号</t>
  </si>
  <si>
    <t xml:space="preserve">表名
</t>
  </si>
  <si>
    <t>表1</t>
  </si>
  <si>
    <t xml:space="preserve">收支总表
</t>
  </si>
  <si>
    <t>表2</t>
  </si>
  <si>
    <t xml:space="preserve">收入总表
</t>
  </si>
  <si>
    <t>表3</t>
  </si>
  <si>
    <t xml:space="preserve">支出总表
</t>
  </si>
  <si>
    <t>表4</t>
  </si>
  <si>
    <t xml:space="preserve">财政拨款收支总表
</t>
  </si>
  <si>
    <t>表5</t>
  </si>
  <si>
    <t xml:space="preserve">一般公共预算支出表
</t>
  </si>
  <si>
    <t>表6</t>
  </si>
  <si>
    <t xml:space="preserve">一般公共预算基本支出表
</t>
  </si>
  <si>
    <t>表7</t>
  </si>
  <si>
    <t xml:space="preserve">一般公共预算“三公”经费支出表
</t>
  </si>
  <si>
    <t>表8</t>
  </si>
  <si>
    <t xml:space="preserve">政府性基金预算支出表
</t>
  </si>
  <si>
    <t>表9</t>
  </si>
  <si>
    <t xml:space="preserve">国有资本经营预算支出表
</t>
  </si>
  <si>
    <t>表10</t>
  </si>
  <si>
    <t xml:space="preserve">部门项目支出
</t>
  </si>
  <si>
    <t>表11</t>
  </si>
  <si>
    <t xml:space="preserve">项目绩效目标表
</t>
  </si>
  <si>
    <t>表12</t>
  </si>
  <si>
    <t xml:space="preserve">政府采购预算表
</t>
  </si>
  <si>
    <t>收支总表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</si>
  <si>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</si>
  <si>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</si>
  <si>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</si>
  <si>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</si>
  <si>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</si>
  <si>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</si>
  <si>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</si>
  <si>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</si>
  <si>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</si>
  <si>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</si>
  <si>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</si>
  <si>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</si>
  <si>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</si>
  <si>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</si>
  <si>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</si>
  <si>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</si>
  <si>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</si>
  <si>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</si>
  <si>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</si>
  <si>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</si>
  <si>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</si>
  <si>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</si>
  <si>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</si>
  <si>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</si>
  <si>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</si>
  <si>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</si>
  <si>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</si>
  <si>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</si>
  <si>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</si>
  <si>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</si>
  <si>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</si>
  <si>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</si>
  <si>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</si>
  <si>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</si>
  <si>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</si>
  <si>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</si>
  <si>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</si>
  <si>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</si>
  <si>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</si>
  <si>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</si>
  <si>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</si>
  <si>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</si>
  <si>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</si>
  <si>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</si>
  <si>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</si>
  <si>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</si>
  <si>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</si>
  <si>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</si>
  <si>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</si>
  <si>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</si>
  <si>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</si>
  <si>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</si>
  <si>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 xml:space="preserve">
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</si>
  <si>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</si>
  <si>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</si>
  <si>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</si>
  <si>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</si>
  <si>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</si>
  <si>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</si>
  <si>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</si>
  <si>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</si>
  <si>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</si>
  <si>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</si>
  <si>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</si>
  <si>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</si>
  <si>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</si>
  <si>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</si>
  <si>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</si>
  <si>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</si>
  <si>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952</t>
  </si>
  <si>
    <t>奈曼旗青龙山镇人民政府（部门)</t>
  </si>
  <si>
    <t>952001</t>
  </si>
  <si>
    <t>奈曼旗青龙山镇人民政府</t>
  </si>
  <si>
    <t>青龙山镇综合保障和技术推广中心</t>
  </si>
  <si>
    <t>青龙山镇党群服务中心</t>
  </si>
  <si>
    <t>青龙山镇综合行政执法局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</si>
  <si>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</si>
  <si>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</si>
  <si>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</si>
  <si>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</si>
  <si>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</si>
  <si>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</si>
  <si>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</si>
  <si>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</si>
  <si>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</si>
  <si>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</si>
  <si>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>20103</t>
  </si>
  <si>
    <t>政府办公厅(室)及相关机构事务</t>
  </si>
  <si>
    <t>2010301</t>
  </si>
  <si>
    <t>行政运行</t>
  </si>
  <si>
    <t>2010303</t>
  </si>
  <si>
    <t>机关服务</t>
  </si>
  <si>
    <t>财政拨款收支总表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</si>
  <si>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</si>
  <si>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</si>
  <si>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</si>
  <si>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</si>
  <si>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</si>
  <si>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</si>
  <si>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</si>
  <si>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</si>
  <si>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</si>
  <si>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</si>
  <si>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</si>
  <si>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</si>
  <si>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</si>
  <si>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</si>
  <si>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</si>
  <si>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</si>
  <si>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</si>
  <si>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</si>
  <si>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（十二）城市社区支出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</si>
  <si>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</si>
  <si>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</si>
  <si>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</si>
  <si>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</si>
  <si>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</si>
  <si>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</si>
  <si>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</si>
  <si>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</si>
  <si>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</si>
  <si>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</si>
  <si>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</si>
  <si>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</si>
  <si>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</si>
  <si>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（二十六）转移性支付</t>
  </si>
  <si>
    <t>（二十七）债务还本支出</t>
  </si>
  <si>
    <t>（二十八）债务付息支出</t>
  </si>
  <si>
    <t>（二十九）债务发行费用支出</t>
  </si>
  <si>
    <t xml:space="preserve">（三十）抗疫特别国债还本支出 </t>
  </si>
  <si>
    <t>（三十一）与中央财政往来性支出</t>
  </si>
  <si>
    <t>二、年终结转结余</t>
  </si>
  <si>
    <t>一般公共预算支出表</t>
  </si>
  <si>
    <t>人员经费</t>
  </si>
  <si>
    <t>公用经费</t>
  </si>
  <si>
    <t>合      计</t>
  </si>
  <si>
    <t>一般公共预算基本支出表</t>
  </si>
  <si>
    <t xml:space="preserve"> 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</si>
  <si>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</si>
  <si>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</si>
  <si>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</si>
  <si>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</si>
  <si>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</si>
  <si>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</si>
  <si>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</si>
  <si>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</si>
  <si>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</si>
  <si>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</si>
  <si>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</si>
  <si>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</si>
  <si>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</si>
  <si>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</si>
  <si>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</si>
  <si>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</si>
  <si>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</si>
  <si>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</si>
  <si>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</si>
  <si>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</si>
  <si>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</si>
  <si>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</si>
  <si>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</si>
  <si>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</si>
  <si>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</si>
  <si>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</si>
  <si>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</si>
  <si>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</si>
  <si>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</si>
  <si>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</si>
  <si>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</si>
  <si>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</si>
  <si>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</si>
  <si>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</si>
  <si>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</si>
  <si>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</si>
  <si>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</si>
  <si>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</si>
  <si>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</si>
  <si>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</si>
  <si>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</si>
  <si>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</si>
  <si>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维修（护）费</t>
  </si>
  <si>
    <t>30214</t>
  </si>
  <si>
    <t>租赁费</t>
  </si>
  <si>
    <t>30215</t>
  </si>
  <si>
    <t>会议费</t>
  </si>
  <si>
    <t>30217</t>
  </si>
  <si>
    <t>公务接待费</t>
  </si>
  <si>
    <t>30218</t>
  </si>
  <si>
    <t>专用材料费</t>
  </si>
  <si>
    <t>30226</t>
  </si>
  <si>
    <t>劳务费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</si>
  <si>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</si>
  <si>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</si>
  <si>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</si>
  <si>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</si>
  <si>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</si>
  <si>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</si>
  <si>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</si>
  <si>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</si>
  <si>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</si>
  <si>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</si>
  <si>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30305</t>
  </si>
  <si>
    <t>生活补助</t>
  </si>
  <si>
    <t>一般公共预算“三公”经费支出表</t>
  </si>
  <si>
    <t>单位名称</t>
  </si>
  <si>
    <t>2020预算数</t>
  </si>
  <si>
    <t>2021预算数</t>
  </si>
  <si>
    <t>2022预算数</t>
  </si>
  <si>
    <t>"三公"经费合计</t>
  </si>
  <si>
    <t>因公出国(境)费</t>
  </si>
  <si>
    <t>公务用车购置及运行费</t>
  </si>
  <si>
    <t>公务用车购置费</t>
  </si>
  <si>
    <t>952001-奈曼旗青龙山镇人民政府</t>
  </si>
  <si>
    <t>政府性基金预算支出表</t>
  </si>
  <si>
    <t>本年政府性基金预算支出</t>
  </si>
  <si>
    <t>229</t>
  </si>
  <si>
    <t>其他支出</t>
  </si>
  <si>
    <t>22960</t>
  </si>
  <si>
    <t>彩票公益金安排的支出</t>
  </si>
  <si>
    <t>2296002</t>
  </si>
  <si>
    <t>用于社会福利的彩票公益金支出</t>
  </si>
  <si>
    <t>2296003</t>
  </si>
  <si>
    <t>用于体育事业的彩票公益金支出</t>
  </si>
  <si>
    <t>国有资本经营预算支出表</t>
  </si>
  <si>
    <t>本年国有资本经营预算支出</t>
  </si>
  <si>
    <t>项目支出表</t>
  </si>
  <si>
    <t>类型</t>
  </si>
  <si>
    <t>项目名称</t>
  </si>
  <si>
    <t>单位编码</t>
  </si>
  <si>
    <t>项目单位</t>
  </si>
  <si>
    <t>本年拨款</t>
  </si>
  <si>
    <t>财政拨款结转结余</t>
  </si>
  <si>
    <t>部门预算项目</t>
  </si>
  <si>
    <t>党组织活动经费</t>
  </si>
  <si>
    <t>村级运转经费</t>
  </si>
  <si>
    <t>定补干部基本报酬</t>
  </si>
  <si>
    <t>合  计</t>
  </si>
  <si>
    <t>项目绩效目标表</t>
  </si>
  <si>
    <t>项目类别</t>
  </si>
  <si>
    <t>年度绩效目标</t>
  </si>
  <si>
    <t>一级指标</t>
  </si>
  <si>
    <t>二级指标</t>
  </si>
  <si>
    <t>三级指标</t>
  </si>
  <si>
    <t>指标性质</t>
  </si>
  <si>
    <t>指标方向</t>
  </si>
  <si>
    <t>目标值</t>
  </si>
  <si>
    <t>计量单位</t>
  </si>
  <si>
    <t>分值</t>
  </si>
  <si>
    <t>社会保障缴费</t>
  </si>
  <si>
    <t>严格执行相关政策，保障工资及时发放、足额发放，预算编制科学合理，减少结余资金</t>
  </si>
  <si>
    <t>产出指标</t>
  </si>
  <si>
    <t>数量指标</t>
  </si>
  <si>
    <t>科目调整次数</t>
  </si>
  <si>
    <t>反向</t>
  </si>
  <si>
    <t>小于等于</t>
  </si>
  <si>
    <t>10</t>
  </si>
  <si>
    <t>次</t>
  </si>
  <si>
    <t>足额保障率</t>
  </si>
  <si>
    <t>正向</t>
  </si>
  <si>
    <t>等于</t>
  </si>
  <si>
    <t>100</t>
  </si>
  <si>
    <t>%</t>
  </si>
  <si>
    <t>时效指标</t>
  </si>
  <si>
    <t>发放及时率</t>
  </si>
  <si>
    <t>效益指标</t>
  </si>
  <si>
    <t>经济效益指标</t>
  </si>
  <si>
    <t>结余率=结余数/预算数</t>
  </si>
  <si>
    <t>5</t>
  </si>
  <si>
    <t>工资性支出</t>
  </si>
  <si>
    <t>大额医疗</t>
  </si>
  <si>
    <t>工伤保险</t>
  </si>
  <si>
    <t>编外人员工资及保险支出</t>
  </si>
  <si>
    <t>遗属生活补助</t>
  </si>
  <si>
    <t>公务交通补贴</t>
  </si>
  <si>
    <t>质量指标</t>
  </si>
  <si>
    <t>预算编制质量=（执行数-预算数）/预算数</t>
  </si>
  <si>
    <t>三公经费控制率=（实际支出数/预算安排数）x100%</t>
  </si>
  <si>
    <t>运转保障率</t>
  </si>
  <si>
    <t>乡镇运转经费</t>
  </si>
  <si>
    <t>村级“一肩挑“工资达到45480元、党组织书记工资达到30566元、村主任工资达到29038元、村会计及村计生主任工资达到24453元；党组织活动经费按照每名农村党员300元；村级运转经费每个村均达到8万元； 按镇党委、政府的部署完成本年度的其他工作任务。</t>
  </si>
  <si>
    <t>定补村干部基本报酬发放人数（定补干部102人）</t>
  </si>
  <si>
    <t>102</t>
  </si>
  <si>
    <t>人</t>
  </si>
  <si>
    <t>定补干部基本报酬发放到位率</t>
  </si>
  <si>
    <t>成本指标</t>
  </si>
  <si>
    <t>定补干部平均发放金额</t>
  </si>
  <si>
    <t>大于等于</t>
  </si>
  <si>
    <t>2.83</t>
  </si>
  <si>
    <t>万元</t>
  </si>
  <si>
    <t>社会效益</t>
  </si>
  <si>
    <t>促进村域经济发展，村两委班子工作制度全团结协调</t>
  </si>
  <si>
    <t>优</t>
  </si>
  <si>
    <t>村两委班子工作制度全团结协调</t>
  </si>
  <si>
    <t>可持续影响</t>
  </si>
  <si>
    <t>发挥村干部工作积极性</t>
  </si>
  <si>
    <t>定性</t>
  </si>
  <si>
    <t>满意度指标</t>
  </si>
  <si>
    <t>服务对象满意度</t>
  </si>
  <si>
    <t>村干部满意度</t>
  </si>
  <si>
    <t>98</t>
  </si>
  <si>
    <t>完成全镇28个行政村654名农村党员，每名党员的党组织活动经费按300元计算，全部发放到位。</t>
  </si>
  <si>
    <t>党组织活动次数</t>
  </si>
  <si>
    <t>2</t>
  </si>
  <si>
    <t>党组织活动开展实效</t>
  </si>
  <si>
    <t>确保党组活动及时开展</t>
  </si>
  <si>
    <t>及时</t>
  </si>
  <si>
    <t>19.62</t>
  </si>
  <si>
    <t>经济效益</t>
  </si>
  <si>
    <t>进一步加强基层党风廉政建设</t>
  </si>
  <si>
    <t>提高</t>
  </si>
  <si>
    <t>促进全村经济快速发展</t>
  </si>
  <si>
    <t>生态效益</t>
  </si>
  <si>
    <t>提高村内人居环境</t>
  </si>
  <si>
    <t>促进村干部工作积极性</t>
  </si>
  <si>
    <t>积极</t>
  </si>
  <si>
    <t>村内党员</t>
  </si>
  <si>
    <t>1、确保解决村干部基础工资待遇问题，有效的发挥村干部的工作积极性。2、确保村集体经济发展、基层组织各项工作正常开展，促保公益事业建设，保持村民的满意度达98%以上。</t>
  </si>
  <si>
    <t>运转经费村数</t>
  </si>
  <si>
    <t>28</t>
  </si>
  <si>
    <t>村</t>
  </si>
  <si>
    <t>村级经费发放到位率</t>
  </si>
  <si>
    <t>村级经费发放及时率</t>
  </si>
  <si>
    <t>村经运转经费金额</t>
  </si>
  <si>
    <t>224</t>
  </si>
  <si>
    <t>实际支出超预算比例</t>
  </si>
  <si>
    <t>0</t>
  </si>
  <si>
    <t>村民幸福指数提升</t>
  </si>
  <si>
    <t>村民人居环境治理提升</t>
  </si>
  <si>
    <t>提升</t>
  </si>
  <si>
    <t>持续提升社会和谐稳定</t>
  </si>
  <si>
    <t>村民满意度</t>
  </si>
  <si>
    <t>离退休支出</t>
  </si>
  <si>
    <t>对个人和家庭补助支出</t>
  </si>
  <si>
    <t>表15</t>
  </si>
  <si>
    <t>政府采购预算表</t>
  </si>
  <si>
    <t>单位:元</t>
  </si>
  <si>
    <t>采购品目编码</t>
  </si>
  <si>
    <t>采购品目</t>
  </si>
  <si>
    <t>申报情况</t>
  </si>
  <si>
    <t>资金性质</t>
  </si>
  <si>
    <t>申请数量</t>
  </si>
  <si>
    <t>单价(元)</t>
  </si>
  <si>
    <t>金额(元)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</si>
</sst>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1"/>
      <name val="SimSun"/>
      <charset val="134"/>
    </font>
    <font>
      <b/>
      <sz val="12"/>
      <name val="SimSun"/>
      <charset val="134"/>
    </font>
    <font>
      <b/>
      <sz val="11"/>
      <name val="宋体"/>
      <charset val="134"/>
    </font>
    <font>
      <sz val="11"/>
      <name val="Hiragino Sans GB"/>
      <charset val="134"/>
    </font>
    <font>
      <sz val="9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4" borderId="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1" borderId="5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9" fillId="29" borderId="9" applyNumberFormat="0" applyAlignment="0" applyProtection="0">
      <alignment vertical="center"/>
    </xf>
    <xf numFmtId="0" fontId="30" fillId="29" borderId="3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1" sqref="A1:B1"/>
    </sheetView>
  </sheetViews>
  <sheetFormatPr defaultColWidth="10" defaultRowHeight="13.5" outlineLevelCol="1"/>
  <cols>
    <col min="1" max="1" width="32.8666666666667" customWidth="1"/>
    <col min="2" max="2" width="69.0833333333333" customWidth="1"/>
    <col min="3" max="3" width="9.76666666666667" customWidth="1"/>
  </cols>
  <sheetData>
    <row r="1" ht="56.95" customHeight="1" spans="1:2">
      <c r="A1" s="2"/>
      <c r="B1" s="2"/>
    </row>
    <row r="2" ht="56.95" customHeight="1" spans="1:2">
      <c r="A2" s="26" t="s">
        <v>0</v>
      </c>
      <c r="B2" s="26" t="s">
        <v>1</v>
      </c>
    </row>
    <row r="3" ht="28.45" customHeight="1" spans="1:2">
      <c r="A3" s="27" t="s">
        <v>2</v>
      </c>
      <c r="B3" s="28" t="s">
        <v>3</v>
      </c>
    </row>
    <row r="4" ht="28.45" customHeight="1" spans="1:2">
      <c r="A4" s="27" t="s">
        <v>4</v>
      </c>
      <c r="B4" s="28" t="s">
        <v>5</v>
      </c>
    </row>
    <row r="5" ht="28.45" customHeight="1" spans="1:2">
      <c r="A5" s="27" t="s">
        <v>6</v>
      </c>
      <c r="B5" s="28" t="s">
        <v>7</v>
      </c>
    </row>
    <row r="6" ht="28.45" customHeight="1" spans="1:2">
      <c r="A6" s="27" t="s">
        <v>8</v>
      </c>
      <c r="B6" s="28" t="s">
        <v>9</v>
      </c>
    </row>
    <row r="7" ht="28.45" customHeight="1" spans="1:2">
      <c r="A7" s="27" t="s">
        <v>10</v>
      </c>
      <c r="B7" s="28" t="s">
        <v>11</v>
      </c>
    </row>
    <row r="8" ht="28.45" customHeight="1" spans="1:2">
      <c r="A8" s="27" t="s">
        <v>12</v>
      </c>
      <c r="B8" s="28" t="s">
        <v>13</v>
      </c>
    </row>
    <row r="9" ht="28.45" customHeight="1" spans="1:2">
      <c r="A9" s="27" t="s">
        <v>14</v>
      </c>
      <c r="B9" s="28" t="s">
        <v>15</v>
      </c>
    </row>
    <row r="10" ht="28.45" customHeight="1" spans="1:2">
      <c r="A10" s="27" t="s">
        <v>16</v>
      </c>
      <c r="B10" s="28" t="s">
        <v>17</v>
      </c>
    </row>
    <row r="11" ht="28.45" customHeight="1" spans="1:2">
      <c r="A11" s="27" t="s">
        <v>18</v>
      </c>
      <c r="B11" s="28" t="s">
        <v>19</v>
      </c>
    </row>
    <row r="12" ht="28.45" customHeight="1" spans="1:2">
      <c r="A12" s="27" t="s">
        <v>20</v>
      </c>
      <c r="B12" s="28" t="s">
        <v>21</v>
      </c>
    </row>
    <row r="13" ht="28.45" customHeight="1" spans="1:2">
      <c r="A13" s="27" t="s">
        <v>22</v>
      </c>
      <c r="B13" s="28" t="s">
        <v>23</v>
      </c>
    </row>
    <row r="14" ht="28.45" customHeight="1" spans="1:2">
      <c r="A14" s="27" t="s">
        <v>24</v>
      </c>
      <c r="B14" s="28" t="s">
        <v>25</v>
      </c>
    </row>
  </sheetData>
  <mergeCells count="1">
    <mergeCell ref="A1:B1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C23" sqref="C23"/>
    </sheetView>
  </sheetViews>
  <sheetFormatPr defaultColWidth="10" defaultRowHeight="13.5" outlineLevelCol="4"/>
  <cols>
    <col min="1" max="1" width="15.3833333333333" customWidth="1"/>
    <col min="2" max="2" width="41.0333333333333" customWidth="1"/>
    <col min="3" max="5" width="25.6416666666667" customWidth="1"/>
    <col min="6" max="6" width="9.76666666666667" customWidth="1"/>
  </cols>
  <sheetData>
    <row r="1" ht="22.75" customHeight="1" spans="1:5">
      <c r="A1" s="1" t="s">
        <v>18</v>
      </c>
      <c r="B1" s="1"/>
      <c r="C1" s="1"/>
      <c r="D1" s="1"/>
      <c r="E1" s="1" t="s">
        <v>79</v>
      </c>
    </row>
    <row r="2" ht="56.95" customHeight="1" spans="1:5">
      <c r="A2" s="2" t="s">
        <v>250</v>
      </c>
      <c r="B2" s="2"/>
      <c r="C2" s="2"/>
      <c r="D2" s="2"/>
      <c r="E2" s="2"/>
    </row>
    <row r="3" ht="14.3" customHeight="1" spans="1:5">
      <c r="A3" s="1"/>
      <c r="B3" s="1"/>
      <c r="C3" s="1"/>
      <c r="D3" s="1"/>
      <c r="E3" s="9" t="s">
        <v>27</v>
      </c>
    </row>
    <row r="4" ht="28.45" customHeight="1" spans="1:5">
      <c r="A4" s="3" t="s">
        <v>104</v>
      </c>
      <c r="B4" s="3" t="s">
        <v>105</v>
      </c>
      <c r="C4" s="3" t="s">
        <v>251</v>
      </c>
      <c r="D4" s="3"/>
      <c r="E4" s="3"/>
    </row>
    <row r="5" ht="28.45" customHeight="1" spans="1:5">
      <c r="A5" s="3"/>
      <c r="B5" s="3"/>
      <c r="C5" s="3" t="s">
        <v>83</v>
      </c>
      <c r="D5" s="3" t="s">
        <v>106</v>
      </c>
      <c r="E5" s="3" t="s">
        <v>107</v>
      </c>
    </row>
    <row r="6" ht="34.15" customHeight="1" spans="1:5">
      <c r="A6" s="4"/>
      <c r="B6" s="4"/>
      <c r="C6" s="6">
        <v>0</v>
      </c>
      <c r="D6" s="6">
        <v>0</v>
      </c>
      <c r="E6" s="6">
        <v>0</v>
      </c>
    </row>
    <row r="7" ht="34.15" customHeight="1" spans="1:5">
      <c r="A7" s="4"/>
      <c r="B7" s="4"/>
      <c r="C7" s="6">
        <v>0</v>
      </c>
      <c r="D7" s="6">
        <v>0</v>
      </c>
      <c r="E7" s="6">
        <v>0</v>
      </c>
    </row>
    <row r="8" ht="34.15" customHeight="1" spans="1:5">
      <c r="A8" s="4"/>
      <c r="B8" s="12"/>
      <c r="C8" s="6">
        <v>0</v>
      </c>
      <c r="D8" s="6">
        <v>0</v>
      </c>
      <c r="E8" s="6">
        <v>0</v>
      </c>
    </row>
    <row r="9" ht="34.15" customHeight="1" spans="1:5">
      <c r="A9" s="3" t="s">
        <v>83</v>
      </c>
      <c r="B9" s="3"/>
      <c r="C9" s="6">
        <v>0</v>
      </c>
      <c r="D9" s="6">
        <v>0</v>
      </c>
      <c r="E9" s="6">
        <v>0</v>
      </c>
    </row>
  </sheetData>
  <mergeCells count="6">
    <mergeCell ref="A2:E2"/>
    <mergeCell ref="A3:D3"/>
    <mergeCell ref="C4:E4"/>
    <mergeCell ref="A9:B9"/>
    <mergeCell ref="A4:A5"/>
    <mergeCell ref="B4:B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J21" sqref="J21"/>
    </sheetView>
  </sheetViews>
  <sheetFormatPr defaultColWidth="10" defaultRowHeight="13.5"/>
  <cols>
    <col min="1" max="1" width="15.3833333333333" customWidth="1"/>
    <col min="2" max="2" width="20.5166666666667" customWidth="1"/>
    <col min="3" max="3" width="12.8166666666667" customWidth="1"/>
    <col min="4" max="4" width="30.775" customWidth="1"/>
    <col min="5" max="13" width="12.8166666666667" customWidth="1"/>
    <col min="14" max="14" width="9.76666666666667" customWidth="1"/>
  </cols>
  <sheetData>
    <row r="1" ht="22.75" customHeight="1" spans="1:13">
      <c r="A1" s="1" t="s">
        <v>20</v>
      </c>
      <c r="B1" s="1"/>
      <c r="D1" s="1"/>
      <c r="E1" s="1"/>
      <c r="F1" s="1"/>
      <c r="G1" s="1"/>
      <c r="H1" s="1"/>
      <c r="I1" s="1"/>
      <c r="J1" s="1"/>
      <c r="K1" s="1"/>
      <c r="L1" s="1"/>
      <c r="M1" s="1" t="s">
        <v>79</v>
      </c>
    </row>
    <row r="2" ht="56.95" customHeight="1" spans="1:13">
      <c r="A2" s="2" t="s">
        <v>252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2.75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9" t="s">
        <v>27</v>
      </c>
      <c r="M3" s="9"/>
    </row>
    <row r="4" ht="28.45" customHeight="1" spans="1:13">
      <c r="A4" s="3" t="s">
        <v>253</v>
      </c>
      <c r="B4" s="3" t="s">
        <v>254</v>
      </c>
      <c r="C4" s="3" t="s">
        <v>255</v>
      </c>
      <c r="D4" s="3" t="s">
        <v>256</v>
      </c>
      <c r="E4" s="3" t="s">
        <v>83</v>
      </c>
      <c r="F4" s="3" t="s">
        <v>257</v>
      </c>
      <c r="G4" s="3"/>
      <c r="H4" s="3"/>
      <c r="I4" s="3" t="s">
        <v>258</v>
      </c>
      <c r="J4" s="3"/>
      <c r="K4" s="3"/>
      <c r="L4" s="3" t="s">
        <v>89</v>
      </c>
      <c r="M4" s="3" t="s">
        <v>95</v>
      </c>
    </row>
    <row r="5" ht="28.6" customHeight="1" spans="1:13">
      <c r="A5" s="3"/>
      <c r="B5" s="3"/>
      <c r="C5" s="3"/>
      <c r="D5" s="3"/>
      <c r="E5" s="3"/>
      <c r="F5" s="3" t="s">
        <v>86</v>
      </c>
      <c r="G5" s="3" t="s">
        <v>87</v>
      </c>
      <c r="H5" s="3" t="s">
        <v>88</v>
      </c>
      <c r="I5" s="3" t="s">
        <v>86</v>
      </c>
      <c r="J5" s="3" t="s">
        <v>87</v>
      </c>
      <c r="K5" s="3" t="s">
        <v>88</v>
      </c>
      <c r="L5" s="3"/>
      <c r="M5" s="3"/>
    </row>
    <row r="6" ht="34.15" customHeight="1" spans="1:13">
      <c r="A6" s="4" t="s">
        <v>259</v>
      </c>
      <c r="B6" s="4" t="s">
        <v>260</v>
      </c>
      <c r="C6" s="4" t="s">
        <v>98</v>
      </c>
      <c r="D6" s="4" t="s">
        <v>99</v>
      </c>
      <c r="E6" s="6">
        <v>19.62</v>
      </c>
      <c r="F6" s="8">
        <v>19.62</v>
      </c>
      <c r="G6" s="8"/>
      <c r="H6" s="8"/>
      <c r="I6" s="8"/>
      <c r="J6" s="8"/>
      <c r="K6" s="8"/>
      <c r="L6" s="8"/>
      <c r="M6" s="8"/>
    </row>
    <row r="7" ht="34.15" customHeight="1" spans="1:13">
      <c r="A7" s="4" t="s">
        <v>259</v>
      </c>
      <c r="B7" s="4" t="s">
        <v>261</v>
      </c>
      <c r="C7" s="4" t="s">
        <v>98</v>
      </c>
      <c r="D7" s="4" t="s">
        <v>99</v>
      </c>
      <c r="E7" s="6">
        <v>224</v>
      </c>
      <c r="F7" s="8">
        <v>224</v>
      </c>
      <c r="G7" s="8"/>
      <c r="H7" s="8"/>
      <c r="I7" s="8"/>
      <c r="J7" s="8"/>
      <c r="K7" s="8"/>
      <c r="L7" s="8"/>
      <c r="M7" s="8"/>
    </row>
    <row r="8" ht="34.15" customHeight="1" spans="1:13">
      <c r="A8" s="4" t="s">
        <v>259</v>
      </c>
      <c r="B8" s="4" t="s">
        <v>262</v>
      </c>
      <c r="C8" s="4" t="s">
        <v>98</v>
      </c>
      <c r="D8" s="4" t="s">
        <v>99</v>
      </c>
      <c r="E8" s="6">
        <v>288.55</v>
      </c>
      <c r="F8" s="8">
        <v>288.55</v>
      </c>
      <c r="G8" s="8"/>
      <c r="H8" s="8"/>
      <c r="I8" s="8"/>
      <c r="J8" s="8"/>
      <c r="K8" s="8"/>
      <c r="L8" s="8"/>
      <c r="M8" s="8"/>
    </row>
    <row r="9" ht="34.15" customHeight="1" spans="1:13">
      <c r="A9" s="3" t="s">
        <v>263</v>
      </c>
      <c r="B9" s="11"/>
      <c r="C9" s="11"/>
      <c r="D9" s="11"/>
      <c r="E9" s="6">
        <v>532.17</v>
      </c>
      <c r="F9" s="6">
        <v>532.17</v>
      </c>
      <c r="G9" s="6"/>
      <c r="H9" s="6"/>
      <c r="I9" s="6"/>
      <c r="J9" s="6"/>
      <c r="K9" s="6"/>
      <c r="L9" s="6"/>
      <c r="M9" s="6"/>
    </row>
  </sheetData>
  <mergeCells count="12">
    <mergeCell ref="A2:M2"/>
    <mergeCell ref="A3:J3"/>
    <mergeCell ref="L3:M3"/>
    <mergeCell ref="F4:H4"/>
    <mergeCell ref="I4:K4"/>
    <mergeCell ref="A4:A5"/>
    <mergeCell ref="B4:B5"/>
    <mergeCell ref="C4:C5"/>
    <mergeCell ref="D4:D5"/>
    <mergeCell ref="E4:E5"/>
    <mergeCell ref="L4:L5"/>
    <mergeCell ref="M4:M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"/>
  <sheetViews>
    <sheetView workbookViewId="0">
      <selection activeCell="E67" sqref="E67:E70"/>
    </sheetView>
  </sheetViews>
  <sheetFormatPr defaultColWidth="10" defaultRowHeight="13.5"/>
  <cols>
    <col min="1" max="1" width="20.5166666666667" customWidth="1"/>
    <col min="2" max="2" width="30.775" customWidth="1"/>
    <col min="3" max="3" width="15.3833333333333" customWidth="1"/>
    <col min="4" max="4" width="17.95" customWidth="1"/>
    <col min="5" max="5" width="20.5166666666667" customWidth="1"/>
    <col min="6" max="13" width="15.3833333333333" customWidth="1"/>
    <col min="14" max="14" width="9.76666666666667" customWidth="1"/>
  </cols>
  <sheetData>
    <row r="1" ht="22.75" customHeight="1" spans="1:13">
      <c r="A1" s="1" t="s">
        <v>24</v>
      </c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79</v>
      </c>
    </row>
    <row r="2" ht="56.95" customHeight="1" spans="1:13">
      <c r="A2" s="2" t="s">
        <v>264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2.75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9" t="s">
        <v>27</v>
      </c>
    </row>
    <row r="4" ht="56.95" customHeight="1" spans="1:13">
      <c r="A4" s="3" t="s">
        <v>254</v>
      </c>
      <c r="B4" s="3" t="s">
        <v>256</v>
      </c>
      <c r="C4" s="3" t="s">
        <v>265</v>
      </c>
      <c r="D4" s="3" t="s">
        <v>31</v>
      </c>
      <c r="E4" s="3" t="s">
        <v>266</v>
      </c>
      <c r="F4" s="3" t="s">
        <v>267</v>
      </c>
      <c r="G4" s="3" t="s">
        <v>268</v>
      </c>
      <c r="H4" s="3" t="s">
        <v>269</v>
      </c>
      <c r="I4" s="3" t="s">
        <v>270</v>
      </c>
      <c r="J4" s="3" t="s">
        <v>271</v>
      </c>
      <c r="K4" s="3" t="s">
        <v>272</v>
      </c>
      <c r="L4" s="3" t="s">
        <v>273</v>
      </c>
      <c r="M4" s="3" t="s">
        <v>274</v>
      </c>
    </row>
    <row r="5" ht="34.15" customHeight="1" spans="1:13">
      <c r="A5" s="4" t="s">
        <v>275</v>
      </c>
      <c r="B5" s="4" t="s">
        <v>239</v>
      </c>
      <c r="C5" s="4" t="s">
        <v>168</v>
      </c>
      <c r="D5" s="8">
        <v>216.23</v>
      </c>
      <c r="E5" s="4" t="s">
        <v>276</v>
      </c>
      <c r="F5" s="4" t="s">
        <v>277</v>
      </c>
      <c r="G5" s="4" t="s">
        <v>278</v>
      </c>
      <c r="H5" s="4" t="s">
        <v>279</v>
      </c>
      <c r="I5" s="5" t="s">
        <v>280</v>
      </c>
      <c r="J5" s="5" t="s">
        <v>281</v>
      </c>
      <c r="K5" s="5" t="s">
        <v>282</v>
      </c>
      <c r="L5" s="5" t="s">
        <v>283</v>
      </c>
      <c r="M5" s="5">
        <v>22.5</v>
      </c>
    </row>
    <row r="6" ht="34.15" customHeight="1" spans="1:13">
      <c r="A6" s="4"/>
      <c r="B6" s="4"/>
      <c r="C6" s="4"/>
      <c r="D6" s="8"/>
      <c r="E6" s="4"/>
      <c r="F6" s="4"/>
      <c r="G6" s="4"/>
      <c r="H6" s="4" t="s">
        <v>284</v>
      </c>
      <c r="I6" s="5" t="s">
        <v>285</v>
      </c>
      <c r="J6" s="5" t="s">
        <v>286</v>
      </c>
      <c r="K6" s="5" t="s">
        <v>287</v>
      </c>
      <c r="L6" s="5" t="s">
        <v>288</v>
      </c>
      <c r="M6" s="5">
        <v>22.5</v>
      </c>
    </row>
    <row r="7" ht="34.15" customHeight="1" spans="1:13">
      <c r="A7" s="4"/>
      <c r="B7" s="4"/>
      <c r="C7" s="4"/>
      <c r="D7" s="8"/>
      <c r="E7" s="4"/>
      <c r="F7" s="4"/>
      <c r="G7" s="4" t="s">
        <v>289</v>
      </c>
      <c r="H7" s="4" t="s">
        <v>290</v>
      </c>
      <c r="I7" s="5" t="s">
        <v>285</v>
      </c>
      <c r="J7" s="5" t="s">
        <v>286</v>
      </c>
      <c r="K7" s="5" t="s">
        <v>287</v>
      </c>
      <c r="L7" s="5" t="s">
        <v>288</v>
      </c>
      <c r="M7" s="5">
        <v>22.5</v>
      </c>
    </row>
    <row r="8" ht="34.15" customHeight="1" spans="1:13">
      <c r="A8" s="4"/>
      <c r="B8" s="4"/>
      <c r="C8" s="4"/>
      <c r="D8" s="8"/>
      <c r="E8" s="4"/>
      <c r="F8" s="4" t="s">
        <v>291</v>
      </c>
      <c r="G8" s="4" t="s">
        <v>292</v>
      </c>
      <c r="H8" s="4" t="s">
        <v>293</v>
      </c>
      <c r="I8" s="5" t="s">
        <v>280</v>
      </c>
      <c r="J8" s="5" t="s">
        <v>281</v>
      </c>
      <c r="K8" s="5" t="s">
        <v>294</v>
      </c>
      <c r="L8" s="5" t="s">
        <v>288</v>
      </c>
      <c r="M8" s="5">
        <v>22.5</v>
      </c>
    </row>
    <row r="9" ht="34.15" customHeight="1" spans="1:13">
      <c r="A9" s="4" t="s">
        <v>185</v>
      </c>
      <c r="B9" s="4" t="s">
        <v>239</v>
      </c>
      <c r="C9" s="4" t="s">
        <v>168</v>
      </c>
      <c r="D9" s="8">
        <v>66.85</v>
      </c>
      <c r="E9" s="4" t="s">
        <v>276</v>
      </c>
      <c r="F9" s="4" t="s">
        <v>277</v>
      </c>
      <c r="G9" s="4" t="s">
        <v>278</v>
      </c>
      <c r="H9" s="4" t="s">
        <v>284</v>
      </c>
      <c r="I9" s="5" t="s">
        <v>285</v>
      </c>
      <c r="J9" s="5" t="s">
        <v>286</v>
      </c>
      <c r="K9" s="5" t="s">
        <v>287</v>
      </c>
      <c r="L9" s="5" t="s">
        <v>288</v>
      </c>
      <c r="M9" s="5">
        <v>22.5</v>
      </c>
    </row>
    <row r="10" ht="34.15" customHeight="1" spans="1:13">
      <c r="A10" s="4"/>
      <c r="B10" s="4"/>
      <c r="C10" s="4"/>
      <c r="D10" s="8"/>
      <c r="E10" s="4"/>
      <c r="F10" s="4"/>
      <c r="G10" s="4"/>
      <c r="H10" s="4" t="s">
        <v>279</v>
      </c>
      <c r="I10" s="5" t="s">
        <v>280</v>
      </c>
      <c r="J10" s="5" t="s">
        <v>281</v>
      </c>
      <c r="K10" s="5" t="s">
        <v>282</v>
      </c>
      <c r="L10" s="5" t="s">
        <v>283</v>
      </c>
      <c r="M10" s="5">
        <v>22.5</v>
      </c>
    </row>
    <row r="11" ht="34.15" customHeight="1" spans="1:13">
      <c r="A11" s="4"/>
      <c r="B11" s="4"/>
      <c r="C11" s="4"/>
      <c r="D11" s="8"/>
      <c r="E11" s="4"/>
      <c r="F11" s="4"/>
      <c r="G11" s="4" t="s">
        <v>289</v>
      </c>
      <c r="H11" s="4" t="s">
        <v>290</v>
      </c>
      <c r="I11" s="5" t="s">
        <v>285</v>
      </c>
      <c r="J11" s="5" t="s">
        <v>286</v>
      </c>
      <c r="K11" s="5" t="s">
        <v>287</v>
      </c>
      <c r="L11" s="5" t="s">
        <v>288</v>
      </c>
      <c r="M11" s="5">
        <v>22.5</v>
      </c>
    </row>
    <row r="12" ht="34.15" customHeight="1" spans="1:13">
      <c r="A12" s="4"/>
      <c r="B12" s="4"/>
      <c r="C12" s="4"/>
      <c r="D12" s="8"/>
      <c r="E12" s="4"/>
      <c r="F12" s="4" t="s">
        <v>291</v>
      </c>
      <c r="G12" s="4" t="s">
        <v>292</v>
      </c>
      <c r="H12" s="4" t="s">
        <v>293</v>
      </c>
      <c r="I12" s="5" t="s">
        <v>280</v>
      </c>
      <c r="J12" s="5" t="s">
        <v>281</v>
      </c>
      <c r="K12" s="5" t="s">
        <v>294</v>
      </c>
      <c r="L12" s="5" t="s">
        <v>288</v>
      </c>
      <c r="M12" s="5">
        <v>22.5</v>
      </c>
    </row>
    <row r="13" ht="34.15" customHeight="1" spans="1:13">
      <c r="A13" s="4" t="s">
        <v>295</v>
      </c>
      <c r="B13" s="4" t="s">
        <v>239</v>
      </c>
      <c r="C13" s="4" t="s">
        <v>168</v>
      </c>
      <c r="D13" s="8">
        <v>668.57</v>
      </c>
      <c r="E13" s="4" t="s">
        <v>276</v>
      </c>
      <c r="F13" s="4" t="s">
        <v>277</v>
      </c>
      <c r="G13" s="4" t="s">
        <v>278</v>
      </c>
      <c r="H13" s="4" t="s">
        <v>284</v>
      </c>
      <c r="I13" s="5" t="s">
        <v>285</v>
      </c>
      <c r="J13" s="5" t="s">
        <v>286</v>
      </c>
      <c r="K13" s="5" t="s">
        <v>287</v>
      </c>
      <c r="L13" s="5" t="s">
        <v>288</v>
      </c>
      <c r="M13" s="5">
        <v>22.5</v>
      </c>
    </row>
    <row r="14" ht="34.15" customHeight="1" spans="1:13">
      <c r="A14" s="4"/>
      <c r="B14" s="4"/>
      <c r="C14" s="4"/>
      <c r="D14" s="8"/>
      <c r="E14" s="4"/>
      <c r="F14" s="4"/>
      <c r="G14" s="4"/>
      <c r="H14" s="4" t="s">
        <v>279</v>
      </c>
      <c r="I14" s="5" t="s">
        <v>280</v>
      </c>
      <c r="J14" s="5" t="s">
        <v>281</v>
      </c>
      <c r="K14" s="5" t="s">
        <v>282</v>
      </c>
      <c r="L14" s="5" t="s">
        <v>283</v>
      </c>
      <c r="M14" s="5">
        <v>22.5</v>
      </c>
    </row>
    <row r="15" ht="34.15" customHeight="1" spans="1:13">
      <c r="A15" s="4"/>
      <c r="B15" s="4"/>
      <c r="C15" s="4"/>
      <c r="D15" s="8"/>
      <c r="E15" s="4"/>
      <c r="F15" s="4"/>
      <c r="G15" s="4" t="s">
        <v>289</v>
      </c>
      <c r="H15" s="4" t="s">
        <v>290</v>
      </c>
      <c r="I15" s="5" t="s">
        <v>285</v>
      </c>
      <c r="J15" s="5" t="s">
        <v>286</v>
      </c>
      <c r="K15" s="5" t="s">
        <v>287</v>
      </c>
      <c r="L15" s="5" t="s">
        <v>288</v>
      </c>
      <c r="M15" s="5">
        <v>22.5</v>
      </c>
    </row>
    <row r="16" ht="34.15" customHeight="1" spans="1:13">
      <c r="A16" s="4"/>
      <c r="B16" s="4"/>
      <c r="C16" s="4"/>
      <c r="D16" s="8"/>
      <c r="E16" s="4"/>
      <c r="F16" s="4" t="s">
        <v>291</v>
      </c>
      <c r="G16" s="4" t="s">
        <v>292</v>
      </c>
      <c r="H16" s="4" t="s">
        <v>293</v>
      </c>
      <c r="I16" s="5" t="s">
        <v>280</v>
      </c>
      <c r="J16" s="5" t="s">
        <v>281</v>
      </c>
      <c r="K16" s="5" t="s">
        <v>294</v>
      </c>
      <c r="L16" s="5" t="s">
        <v>288</v>
      </c>
      <c r="M16" s="5">
        <v>22.5</v>
      </c>
    </row>
    <row r="17" ht="34.15" customHeight="1" spans="1:13">
      <c r="A17" s="4" t="s">
        <v>296</v>
      </c>
      <c r="B17" s="4" t="s">
        <v>239</v>
      </c>
      <c r="C17" s="4" t="s">
        <v>168</v>
      </c>
      <c r="D17" s="8">
        <v>0.72</v>
      </c>
      <c r="E17" s="4" t="s">
        <v>276</v>
      </c>
      <c r="F17" s="4" t="s">
        <v>277</v>
      </c>
      <c r="G17" s="4" t="s">
        <v>278</v>
      </c>
      <c r="H17" s="4" t="s">
        <v>284</v>
      </c>
      <c r="I17" s="5" t="s">
        <v>285</v>
      </c>
      <c r="J17" s="5" t="s">
        <v>286</v>
      </c>
      <c r="K17" s="5" t="s">
        <v>287</v>
      </c>
      <c r="L17" s="5" t="s">
        <v>288</v>
      </c>
      <c r="M17" s="5">
        <v>22.5</v>
      </c>
    </row>
    <row r="18" ht="34.15" customHeight="1" spans="1:13">
      <c r="A18" s="4"/>
      <c r="B18" s="4"/>
      <c r="C18" s="4"/>
      <c r="D18" s="8"/>
      <c r="E18" s="4"/>
      <c r="F18" s="4"/>
      <c r="G18" s="4"/>
      <c r="H18" s="4" t="s">
        <v>279</v>
      </c>
      <c r="I18" s="5" t="s">
        <v>280</v>
      </c>
      <c r="J18" s="5" t="s">
        <v>281</v>
      </c>
      <c r="K18" s="5" t="s">
        <v>282</v>
      </c>
      <c r="L18" s="5" t="s">
        <v>283</v>
      </c>
      <c r="M18" s="5">
        <v>22.5</v>
      </c>
    </row>
    <row r="19" ht="34.15" customHeight="1" spans="1:13">
      <c r="A19" s="4"/>
      <c r="B19" s="4"/>
      <c r="C19" s="4"/>
      <c r="D19" s="8"/>
      <c r="E19" s="4"/>
      <c r="F19" s="4"/>
      <c r="G19" s="4" t="s">
        <v>289</v>
      </c>
      <c r="H19" s="4" t="s">
        <v>290</v>
      </c>
      <c r="I19" s="5" t="s">
        <v>285</v>
      </c>
      <c r="J19" s="5" t="s">
        <v>286</v>
      </c>
      <c r="K19" s="5" t="s">
        <v>287</v>
      </c>
      <c r="L19" s="5" t="s">
        <v>288</v>
      </c>
      <c r="M19" s="5">
        <v>22.5</v>
      </c>
    </row>
    <row r="20" ht="34.15" customHeight="1" spans="1:13">
      <c r="A20" s="4"/>
      <c r="B20" s="4"/>
      <c r="C20" s="4"/>
      <c r="D20" s="8"/>
      <c r="E20" s="4"/>
      <c r="F20" s="4" t="s">
        <v>291</v>
      </c>
      <c r="G20" s="4" t="s">
        <v>292</v>
      </c>
      <c r="H20" s="4" t="s">
        <v>293</v>
      </c>
      <c r="I20" s="5" t="s">
        <v>280</v>
      </c>
      <c r="J20" s="5" t="s">
        <v>281</v>
      </c>
      <c r="K20" s="5" t="s">
        <v>294</v>
      </c>
      <c r="L20" s="5" t="s">
        <v>288</v>
      </c>
      <c r="M20" s="5">
        <v>22.5</v>
      </c>
    </row>
    <row r="21" ht="34.15" customHeight="1" spans="1:13">
      <c r="A21" s="4" t="s">
        <v>297</v>
      </c>
      <c r="B21" s="4" t="s">
        <v>239</v>
      </c>
      <c r="C21" s="4" t="s">
        <v>168</v>
      </c>
      <c r="D21" s="8">
        <v>1.34</v>
      </c>
      <c r="E21" s="4" t="s">
        <v>276</v>
      </c>
      <c r="F21" s="4" t="s">
        <v>277</v>
      </c>
      <c r="G21" s="4" t="s">
        <v>278</v>
      </c>
      <c r="H21" s="4" t="s">
        <v>279</v>
      </c>
      <c r="I21" s="5" t="s">
        <v>280</v>
      </c>
      <c r="J21" s="5" t="s">
        <v>281</v>
      </c>
      <c r="K21" s="5" t="s">
        <v>282</v>
      </c>
      <c r="L21" s="5" t="s">
        <v>283</v>
      </c>
      <c r="M21" s="5">
        <v>22.5</v>
      </c>
    </row>
    <row r="22" ht="34.15" customHeight="1" spans="1:13">
      <c r="A22" s="4"/>
      <c r="B22" s="4"/>
      <c r="C22" s="4"/>
      <c r="D22" s="8"/>
      <c r="E22" s="4"/>
      <c r="F22" s="4"/>
      <c r="G22" s="4"/>
      <c r="H22" s="4" t="s">
        <v>284</v>
      </c>
      <c r="I22" s="5" t="s">
        <v>285</v>
      </c>
      <c r="J22" s="5" t="s">
        <v>286</v>
      </c>
      <c r="K22" s="5" t="s">
        <v>287</v>
      </c>
      <c r="L22" s="5" t="s">
        <v>288</v>
      </c>
      <c r="M22" s="5">
        <v>22.5</v>
      </c>
    </row>
    <row r="23" ht="34.15" customHeight="1" spans="1:13">
      <c r="A23" s="4"/>
      <c r="B23" s="4"/>
      <c r="C23" s="4"/>
      <c r="D23" s="8"/>
      <c r="E23" s="4"/>
      <c r="F23" s="4"/>
      <c r="G23" s="4" t="s">
        <v>289</v>
      </c>
      <c r="H23" s="4" t="s">
        <v>290</v>
      </c>
      <c r="I23" s="5" t="s">
        <v>285</v>
      </c>
      <c r="J23" s="5" t="s">
        <v>286</v>
      </c>
      <c r="K23" s="5" t="s">
        <v>287</v>
      </c>
      <c r="L23" s="5" t="s">
        <v>288</v>
      </c>
      <c r="M23" s="5">
        <v>22.5</v>
      </c>
    </row>
    <row r="24" ht="34.15" customHeight="1" spans="1:13">
      <c r="A24" s="4"/>
      <c r="B24" s="4"/>
      <c r="C24" s="4"/>
      <c r="D24" s="8"/>
      <c r="E24" s="4"/>
      <c r="F24" s="4" t="s">
        <v>291</v>
      </c>
      <c r="G24" s="4" t="s">
        <v>292</v>
      </c>
      <c r="H24" s="4" t="s">
        <v>293</v>
      </c>
      <c r="I24" s="5" t="s">
        <v>280</v>
      </c>
      <c r="J24" s="5" t="s">
        <v>281</v>
      </c>
      <c r="K24" s="5" t="s">
        <v>294</v>
      </c>
      <c r="L24" s="5" t="s">
        <v>288</v>
      </c>
      <c r="M24" s="5">
        <v>22.5</v>
      </c>
    </row>
    <row r="25" ht="34.15" customHeight="1" spans="1:13">
      <c r="A25" s="4" t="s">
        <v>298</v>
      </c>
      <c r="B25" s="4" t="s">
        <v>239</v>
      </c>
      <c r="C25" s="4" t="s">
        <v>168</v>
      </c>
      <c r="D25" s="8">
        <v>39.506304</v>
      </c>
      <c r="E25" s="4" t="s">
        <v>276</v>
      </c>
      <c r="F25" s="4" t="s">
        <v>277</v>
      </c>
      <c r="G25" s="4" t="s">
        <v>278</v>
      </c>
      <c r="H25" s="4" t="s">
        <v>279</v>
      </c>
      <c r="I25" s="5" t="s">
        <v>280</v>
      </c>
      <c r="J25" s="5" t="s">
        <v>281</v>
      </c>
      <c r="K25" s="5" t="s">
        <v>282</v>
      </c>
      <c r="L25" s="5" t="s">
        <v>283</v>
      </c>
      <c r="M25" s="5">
        <v>22.5</v>
      </c>
    </row>
    <row r="26" ht="34.15" customHeight="1" spans="1:13">
      <c r="A26" s="4"/>
      <c r="B26" s="4"/>
      <c r="C26" s="4"/>
      <c r="D26" s="8"/>
      <c r="E26" s="4"/>
      <c r="F26" s="4"/>
      <c r="G26" s="4"/>
      <c r="H26" s="4" t="s">
        <v>284</v>
      </c>
      <c r="I26" s="5" t="s">
        <v>285</v>
      </c>
      <c r="J26" s="5" t="s">
        <v>286</v>
      </c>
      <c r="K26" s="5" t="s">
        <v>287</v>
      </c>
      <c r="L26" s="5" t="s">
        <v>288</v>
      </c>
      <c r="M26" s="5">
        <v>22.5</v>
      </c>
    </row>
    <row r="27" ht="34.15" customHeight="1" spans="1:13">
      <c r="A27" s="4"/>
      <c r="B27" s="4"/>
      <c r="C27" s="4"/>
      <c r="D27" s="8"/>
      <c r="E27" s="4"/>
      <c r="F27" s="4"/>
      <c r="G27" s="4" t="s">
        <v>289</v>
      </c>
      <c r="H27" s="4" t="s">
        <v>290</v>
      </c>
      <c r="I27" s="5" t="s">
        <v>285</v>
      </c>
      <c r="J27" s="5" t="s">
        <v>286</v>
      </c>
      <c r="K27" s="5" t="s">
        <v>287</v>
      </c>
      <c r="L27" s="5" t="s">
        <v>288</v>
      </c>
      <c r="M27" s="5">
        <v>22.5</v>
      </c>
    </row>
    <row r="28" ht="34.15" customHeight="1" spans="1:13">
      <c r="A28" s="4"/>
      <c r="B28" s="4"/>
      <c r="C28" s="4"/>
      <c r="D28" s="8"/>
      <c r="E28" s="4"/>
      <c r="F28" s="4" t="s">
        <v>291</v>
      </c>
      <c r="G28" s="4" t="s">
        <v>292</v>
      </c>
      <c r="H28" s="4" t="s">
        <v>293</v>
      </c>
      <c r="I28" s="5" t="s">
        <v>280</v>
      </c>
      <c r="J28" s="5" t="s">
        <v>281</v>
      </c>
      <c r="K28" s="5" t="s">
        <v>294</v>
      </c>
      <c r="L28" s="5" t="s">
        <v>288</v>
      </c>
      <c r="M28" s="5">
        <v>22.5</v>
      </c>
    </row>
    <row r="29" ht="34.15" customHeight="1" spans="1:13">
      <c r="A29" s="4" t="s">
        <v>299</v>
      </c>
      <c r="B29" s="4" t="s">
        <v>239</v>
      </c>
      <c r="C29" s="4" t="s">
        <v>168</v>
      </c>
      <c r="D29" s="8">
        <v>28.5774</v>
      </c>
      <c r="E29" s="4" t="s">
        <v>276</v>
      </c>
      <c r="F29" s="4" t="s">
        <v>277</v>
      </c>
      <c r="G29" s="4" t="s">
        <v>278</v>
      </c>
      <c r="H29" s="4" t="s">
        <v>284</v>
      </c>
      <c r="I29" s="5" t="s">
        <v>285</v>
      </c>
      <c r="J29" s="5" t="s">
        <v>286</v>
      </c>
      <c r="K29" s="5" t="s">
        <v>287</v>
      </c>
      <c r="L29" s="5" t="s">
        <v>288</v>
      </c>
      <c r="M29" s="5">
        <v>22.5</v>
      </c>
    </row>
    <row r="30" ht="34.15" customHeight="1" spans="1:13">
      <c r="A30" s="4"/>
      <c r="B30" s="4"/>
      <c r="C30" s="4"/>
      <c r="D30" s="8"/>
      <c r="E30" s="4"/>
      <c r="F30" s="4"/>
      <c r="G30" s="4"/>
      <c r="H30" s="4" t="s">
        <v>279</v>
      </c>
      <c r="I30" s="5" t="s">
        <v>280</v>
      </c>
      <c r="J30" s="5" t="s">
        <v>281</v>
      </c>
      <c r="K30" s="5" t="s">
        <v>282</v>
      </c>
      <c r="L30" s="5" t="s">
        <v>283</v>
      </c>
      <c r="M30" s="5">
        <v>22.5</v>
      </c>
    </row>
    <row r="31" ht="34.15" customHeight="1" spans="1:13">
      <c r="A31" s="4"/>
      <c r="B31" s="4"/>
      <c r="C31" s="4"/>
      <c r="D31" s="8"/>
      <c r="E31" s="4"/>
      <c r="F31" s="4"/>
      <c r="G31" s="4" t="s">
        <v>289</v>
      </c>
      <c r="H31" s="4" t="s">
        <v>290</v>
      </c>
      <c r="I31" s="5" t="s">
        <v>285</v>
      </c>
      <c r="J31" s="5" t="s">
        <v>286</v>
      </c>
      <c r="K31" s="5" t="s">
        <v>287</v>
      </c>
      <c r="L31" s="5" t="s">
        <v>288</v>
      </c>
      <c r="M31" s="5">
        <v>22.5</v>
      </c>
    </row>
    <row r="32" ht="34.15" customHeight="1" spans="1:13">
      <c r="A32" s="4"/>
      <c r="B32" s="4"/>
      <c r="C32" s="4"/>
      <c r="D32" s="8"/>
      <c r="E32" s="4"/>
      <c r="F32" s="4" t="s">
        <v>291</v>
      </c>
      <c r="G32" s="4" t="s">
        <v>292</v>
      </c>
      <c r="H32" s="4" t="s">
        <v>293</v>
      </c>
      <c r="I32" s="5" t="s">
        <v>280</v>
      </c>
      <c r="J32" s="5" t="s">
        <v>281</v>
      </c>
      <c r="K32" s="5" t="s">
        <v>294</v>
      </c>
      <c r="L32" s="5" t="s">
        <v>288</v>
      </c>
      <c r="M32" s="5">
        <v>22.5</v>
      </c>
    </row>
    <row r="33" ht="34.15" customHeight="1" spans="1:13">
      <c r="A33" s="4" t="s">
        <v>300</v>
      </c>
      <c r="B33" s="4" t="s">
        <v>239</v>
      </c>
      <c r="C33" s="4" t="s">
        <v>161</v>
      </c>
      <c r="D33" s="8">
        <v>16.02</v>
      </c>
      <c r="E33" s="4" t="s">
        <v>276</v>
      </c>
      <c r="F33" s="4" t="s">
        <v>277</v>
      </c>
      <c r="G33" s="4" t="s">
        <v>278</v>
      </c>
      <c r="H33" s="4" t="s">
        <v>279</v>
      </c>
      <c r="I33" s="5" t="s">
        <v>280</v>
      </c>
      <c r="J33" s="5" t="s">
        <v>281</v>
      </c>
      <c r="K33" s="5" t="s">
        <v>282</v>
      </c>
      <c r="L33" s="5" t="s">
        <v>283</v>
      </c>
      <c r="M33" s="5">
        <v>22.5</v>
      </c>
    </row>
    <row r="34" ht="40.7" customHeight="1" spans="1:13">
      <c r="A34" s="4"/>
      <c r="B34" s="4"/>
      <c r="C34" s="4"/>
      <c r="D34" s="8"/>
      <c r="E34" s="4"/>
      <c r="F34" s="4"/>
      <c r="G34" s="4" t="s">
        <v>301</v>
      </c>
      <c r="H34" s="4" t="s">
        <v>302</v>
      </c>
      <c r="I34" s="5" t="s">
        <v>280</v>
      </c>
      <c r="J34" s="5" t="s">
        <v>281</v>
      </c>
      <c r="K34" s="5" t="s">
        <v>294</v>
      </c>
      <c r="L34" s="5" t="s">
        <v>283</v>
      </c>
      <c r="M34" s="5">
        <v>22.5</v>
      </c>
    </row>
    <row r="35" ht="54.25" customHeight="1" spans="1:13">
      <c r="A35" s="4"/>
      <c r="B35" s="4"/>
      <c r="C35" s="4"/>
      <c r="D35" s="8"/>
      <c r="E35" s="4"/>
      <c r="F35" s="4" t="s">
        <v>291</v>
      </c>
      <c r="G35" s="4" t="s">
        <v>292</v>
      </c>
      <c r="H35" s="4" t="s">
        <v>303</v>
      </c>
      <c r="I35" s="5" t="s">
        <v>280</v>
      </c>
      <c r="J35" s="5" t="s">
        <v>281</v>
      </c>
      <c r="K35" s="5" t="s">
        <v>287</v>
      </c>
      <c r="L35" s="5" t="s">
        <v>288</v>
      </c>
      <c r="M35" s="5">
        <v>22.5</v>
      </c>
    </row>
    <row r="36" ht="34.15" customHeight="1" spans="1:13">
      <c r="A36" s="4"/>
      <c r="B36" s="4"/>
      <c r="C36" s="4"/>
      <c r="D36" s="8"/>
      <c r="E36" s="4"/>
      <c r="F36" s="4"/>
      <c r="G36" s="4"/>
      <c r="H36" s="4" t="s">
        <v>304</v>
      </c>
      <c r="I36" s="5" t="s">
        <v>285</v>
      </c>
      <c r="J36" s="5" t="s">
        <v>286</v>
      </c>
      <c r="K36" s="5" t="s">
        <v>287</v>
      </c>
      <c r="L36" s="5" t="s">
        <v>288</v>
      </c>
      <c r="M36" s="5">
        <v>22.5</v>
      </c>
    </row>
    <row r="37" ht="34.15" customHeight="1" spans="1:13">
      <c r="A37" s="4" t="s">
        <v>305</v>
      </c>
      <c r="B37" s="4" t="s">
        <v>239</v>
      </c>
      <c r="C37" s="4" t="s">
        <v>161</v>
      </c>
      <c r="D37" s="8">
        <v>236.16</v>
      </c>
      <c r="E37" s="4" t="s">
        <v>276</v>
      </c>
      <c r="F37" s="4" t="s">
        <v>277</v>
      </c>
      <c r="G37" s="4" t="s">
        <v>278</v>
      </c>
      <c r="H37" s="4" t="s">
        <v>279</v>
      </c>
      <c r="I37" s="5" t="s">
        <v>280</v>
      </c>
      <c r="J37" s="5" t="s">
        <v>281</v>
      </c>
      <c r="K37" s="5" t="s">
        <v>282</v>
      </c>
      <c r="L37" s="5" t="s">
        <v>283</v>
      </c>
      <c r="M37" s="5">
        <v>22.5</v>
      </c>
    </row>
    <row r="38" ht="40.7" customHeight="1" spans="1:13">
      <c r="A38" s="4"/>
      <c r="B38" s="4"/>
      <c r="C38" s="4"/>
      <c r="D38" s="8"/>
      <c r="E38" s="4"/>
      <c r="F38" s="4"/>
      <c r="G38" s="4" t="s">
        <v>301</v>
      </c>
      <c r="H38" s="4" t="s">
        <v>302</v>
      </c>
      <c r="I38" s="5" t="s">
        <v>280</v>
      </c>
      <c r="J38" s="5" t="s">
        <v>281</v>
      </c>
      <c r="K38" s="5" t="s">
        <v>294</v>
      </c>
      <c r="L38" s="5" t="s">
        <v>283</v>
      </c>
      <c r="M38" s="5">
        <v>22.5</v>
      </c>
    </row>
    <row r="39" ht="34.15" customHeight="1" spans="1:13">
      <c r="A39" s="4"/>
      <c r="B39" s="4"/>
      <c r="C39" s="4"/>
      <c r="D39" s="8"/>
      <c r="E39" s="4"/>
      <c r="F39" s="4" t="s">
        <v>291</v>
      </c>
      <c r="G39" s="4" t="s">
        <v>292</v>
      </c>
      <c r="H39" s="4" t="s">
        <v>304</v>
      </c>
      <c r="I39" s="5" t="s">
        <v>285</v>
      </c>
      <c r="J39" s="5" t="s">
        <v>286</v>
      </c>
      <c r="K39" s="5" t="s">
        <v>287</v>
      </c>
      <c r="L39" s="5" t="s">
        <v>288</v>
      </c>
      <c r="M39" s="5">
        <v>22.5</v>
      </c>
    </row>
    <row r="40" ht="54.25" customHeight="1" spans="1:13">
      <c r="A40" s="4"/>
      <c r="B40" s="4"/>
      <c r="C40" s="4"/>
      <c r="D40" s="8"/>
      <c r="E40" s="4"/>
      <c r="F40" s="4"/>
      <c r="G40" s="4"/>
      <c r="H40" s="4" t="s">
        <v>303</v>
      </c>
      <c r="I40" s="5" t="s">
        <v>280</v>
      </c>
      <c r="J40" s="5" t="s">
        <v>281</v>
      </c>
      <c r="K40" s="5" t="s">
        <v>287</v>
      </c>
      <c r="L40" s="5" t="s">
        <v>288</v>
      </c>
      <c r="M40" s="5">
        <v>22.5</v>
      </c>
    </row>
    <row r="41" ht="54.25" customHeight="1" spans="1:13">
      <c r="A41" s="4" t="s">
        <v>262</v>
      </c>
      <c r="B41" s="4" t="s">
        <v>239</v>
      </c>
      <c r="C41" s="4" t="s">
        <v>259</v>
      </c>
      <c r="D41" s="8">
        <v>288.55</v>
      </c>
      <c r="E41" s="4" t="s">
        <v>306</v>
      </c>
      <c r="F41" s="4" t="s">
        <v>277</v>
      </c>
      <c r="G41" s="4" t="s">
        <v>278</v>
      </c>
      <c r="H41" s="4" t="s">
        <v>307</v>
      </c>
      <c r="I41" s="5" t="s">
        <v>285</v>
      </c>
      <c r="J41" s="5" t="s">
        <v>286</v>
      </c>
      <c r="K41" s="5" t="s">
        <v>308</v>
      </c>
      <c r="L41" s="5" t="s">
        <v>309</v>
      </c>
      <c r="M41" s="5">
        <v>20</v>
      </c>
    </row>
    <row r="42" ht="34.15" customHeight="1" spans="1:13">
      <c r="A42" s="4"/>
      <c r="B42" s="4"/>
      <c r="C42" s="4"/>
      <c r="D42" s="8"/>
      <c r="E42" s="4"/>
      <c r="F42" s="4"/>
      <c r="G42" s="4" t="s">
        <v>301</v>
      </c>
      <c r="H42" s="4" t="s">
        <v>310</v>
      </c>
      <c r="I42" s="5" t="s">
        <v>285</v>
      </c>
      <c r="J42" s="5" t="s">
        <v>286</v>
      </c>
      <c r="K42" s="5" t="s">
        <v>287</v>
      </c>
      <c r="L42" s="5" t="s">
        <v>288</v>
      </c>
      <c r="M42" s="5">
        <v>10</v>
      </c>
    </row>
    <row r="43" ht="34.15" customHeight="1" spans="1:13">
      <c r="A43" s="4"/>
      <c r="B43" s="4"/>
      <c r="C43" s="4"/>
      <c r="D43" s="8"/>
      <c r="E43" s="4"/>
      <c r="F43" s="4"/>
      <c r="G43" s="4" t="s">
        <v>289</v>
      </c>
      <c r="H43" s="4" t="s">
        <v>290</v>
      </c>
      <c r="I43" s="5" t="s">
        <v>285</v>
      </c>
      <c r="J43" s="5" t="s">
        <v>286</v>
      </c>
      <c r="K43" s="5" t="s">
        <v>287</v>
      </c>
      <c r="L43" s="5" t="s">
        <v>288</v>
      </c>
      <c r="M43" s="5">
        <v>10</v>
      </c>
    </row>
    <row r="44" ht="34.15" customHeight="1" spans="1:13">
      <c r="A44" s="4"/>
      <c r="B44" s="4"/>
      <c r="C44" s="4"/>
      <c r="D44" s="8"/>
      <c r="E44" s="4"/>
      <c r="F44" s="4"/>
      <c r="G44" s="4" t="s">
        <v>311</v>
      </c>
      <c r="H44" s="4" t="s">
        <v>312</v>
      </c>
      <c r="I44" s="5" t="s">
        <v>285</v>
      </c>
      <c r="J44" s="5" t="s">
        <v>313</v>
      </c>
      <c r="K44" s="5" t="s">
        <v>314</v>
      </c>
      <c r="L44" s="5" t="s">
        <v>315</v>
      </c>
      <c r="M44" s="5">
        <v>10</v>
      </c>
    </row>
    <row r="45" ht="54.25" customHeight="1" spans="1:13">
      <c r="A45" s="4"/>
      <c r="B45" s="4"/>
      <c r="C45" s="4"/>
      <c r="D45" s="8"/>
      <c r="E45" s="4"/>
      <c r="F45" s="4" t="s">
        <v>291</v>
      </c>
      <c r="G45" s="4" t="s">
        <v>316</v>
      </c>
      <c r="H45" s="4" t="s">
        <v>317</v>
      </c>
      <c r="I45" s="5" t="s">
        <v>285</v>
      </c>
      <c r="J45" s="5" t="s">
        <v>313</v>
      </c>
      <c r="K45" s="5" t="s">
        <v>318</v>
      </c>
      <c r="L45" s="5" t="s">
        <v>318</v>
      </c>
      <c r="M45" s="5">
        <v>10</v>
      </c>
    </row>
    <row r="46" ht="34.15" customHeight="1" spans="1:13">
      <c r="A46" s="4"/>
      <c r="B46" s="4"/>
      <c r="C46" s="4"/>
      <c r="D46" s="8"/>
      <c r="E46" s="4"/>
      <c r="F46" s="4"/>
      <c r="G46" s="4"/>
      <c r="H46" s="4" t="s">
        <v>319</v>
      </c>
      <c r="I46" s="5" t="s">
        <v>285</v>
      </c>
      <c r="J46" s="5" t="s">
        <v>313</v>
      </c>
      <c r="K46" s="5" t="s">
        <v>318</v>
      </c>
      <c r="L46" s="5" t="s">
        <v>318</v>
      </c>
      <c r="M46" s="5">
        <v>10</v>
      </c>
    </row>
    <row r="47" ht="34.15" customHeight="1" spans="1:13">
      <c r="A47" s="4"/>
      <c r="B47" s="4"/>
      <c r="C47" s="4"/>
      <c r="D47" s="8"/>
      <c r="E47" s="4"/>
      <c r="F47" s="4"/>
      <c r="G47" s="4" t="s">
        <v>320</v>
      </c>
      <c r="H47" s="4" t="s">
        <v>321</v>
      </c>
      <c r="I47" s="5" t="s">
        <v>322</v>
      </c>
      <c r="J47" s="5"/>
      <c r="K47" s="5" t="s">
        <v>318</v>
      </c>
      <c r="L47" s="5"/>
      <c r="M47" s="5">
        <v>10</v>
      </c>
    </row>
    <row r="48" ht="34.15" customHeight="1" spans="1:13">
      <c r="A48" s="4"/>
      <c r="B48" s="4"/>
      <c r="C48" s="4"/>
      <c r="D48" s="8"/>
      <c r="E48" s="4"/>
      <c r="F48" s="4" t="s">
        <v>323</v>
      </c>
      <c r="G48" s="4" t="s">
        <v>324</v>
      </c>
      <c r="H48" s="4" t="s">
        <v>325</v>
      </c>
      <c r="I48" s="5" t="s">
        <v>285</v>
      </c>
      <c r="J48" s="5" t="s">
        <v>286</v>
      </c>
      <c r="K48" s="5" t="s">
        <v>326</v>
      </c>
      <c r="L48" s="5" t="s">
        <v>288</v>
      </c>
      <c r="M48" s="5">
        <v>10</v>
      </c>
    </row>
    <row r="49" ht="34.15" customHeight="1" spans="1:13">
      <c r="A49" s="4" t="s">
        <v>260</v>
      </c>
      <c r="B49" s="4" t="s">
        <v>239</v>
      </c>
      <c r="C49" s="4" t="s">
        <v>259</v>
      </c>
      <c r="D49" s="8">
        <v>19.62</v>
      </c>
      <c r="E49" s="4" t="s">
        <v>327</v>
      </c>
      <c r="F49" s="4" t="s">
        <v>277</v>
      </c>
      <c r="G49" s="4" t="s">
        <v>278</v>
      </c>
      <c r="H49" s="4" t="s">
        <v>328</v>
      </c>
      <c r="I49" s="5" t="s">
        <v>285</v>
      </c>
      <c r="J49" s="5" t="s">
        <v>313</v>
      </c>
      <c r="K49" s="5" t="s">
        <v>329</v>
      </c>
      <c r="L49" s="5" t="s">
        <v>283</v>
      </c>
      <c r="M49" s="5">
        <v>20</v>
      </c>
    </row>
    <row r="50" ht="34.15" customHeight="1" spans="1:13">
      <c r="A50" s="4"/>
      <c r="B50" s="4"/>
      <c r="C50" s="4"/>
      <c r="D50" s="8"/>
      <c r="E50" s="4"/>
      <c r="F50" s="4"/>
      <c r="G50" s="4" t="s">
        <v>301</v>
      </c>
      <c r="H50" s="4" t="s">
        <v>330</v>
      </c>
      <c r="I50" s="5" t="s">
        <v>285</v>
      </c>
      <c r="J50" s="5" t="s">
        <v>286</v>
      </c>
      <c r="K50" s="5" t="s">
        <v>287</v>
      </c>
      <c r="L50" s="5" t="s">
        <v>288</v>
      </c>
      <c r="M50" s="5">
        <v>10</v>
      </c>
    </row>
    <row r="51" ht="34.15" customHeight="1" spans="1:13">
      <c r="A51" s="4"/>
      <c r="B51" s="4"/>
      <c r="C51" s="4"/>
      <c r="D51" s="8"/>
      <c r="E51" s="4"/>
      <c r="F51" s="4"/>
      <c r="G51" s="4" t="s">
        <v>289</v>
      </c>
      <c r="H51" s="4" t="s">
        <v>331</v>
      </c>
      <c r="I51" s="5" t="s">
        <v>285</v>
      </c>
      <c r="J51" s="5" t="s">
        <v>286</v>
      </c>
      <c r="K51" s="5" t="s">
        <v>332</v>
      </c>
      <c r="L51" s="5" t="s">
        <v>332</v>
      </c>
      <c r="M51" s="5">
        <v>10</v>
      </c>
    </row>
    <row r="52" ht="34.15" customHeight="1" spans="1:13">
      <c r="A52" s="4"/>
      <c r="B52" s="4"/>
      <c r="C52" s="4"/>
      <c r="D52" s="8"/>
      <c r="E52" s="4"/>
      <c r="F52" s="4"/>
      <c r="G52" s="4" t="s">
        <v>311</v>
      </c>
      <c r="H52" s="4" t="s">
        <v>260</v>
      </c>
      <c r="I52" s="5" t="s">
        <v>285</v>
      </c>
      <c r="J52" s="5" t="s">
        <v>286</v>
      </c>
      <c r="K52" s="5" t="s">
        <v>333</v>
      </c>
      <c r="L52" s="5" t="s">
        <v>315</v>
      </c>
      <c r="M52" s="5">
        <v>10</v>
      </c>
    </row>
    <row r="53" ht="34.15" customHeight="1" spans="1:13">
      <c r="A53" s="4"/>
      <c r="B53" s="4"/>
      <c r="C53" s="4"/>
      <c r="D53" s="8"/>
      <c r="E53" s="4"/>
      <c r="F53" s="4" t="s">
        <v>291</v>
      </c>
      <c r="G53" s="4" t="s">
        <v>334</v>
      </c>
      <c r="H53" s="4" t="s">
        <v>335</v>
      </c>
      <c r="I53" s="5" t="s">
        <v>322</v>
      </c>
      <c r="J53" s="5"/>
      <c r="K53" s="5" t="s">
        <v>336</v>
      </c>
      <c r="L53" s="5"/>
      <c r="M53" s="5">
        <v>10</v>
      </c>
    </row>
    <row r="54" ht="34.15" customHeight="1" spans="1:13">
      <c r="A54" s="4"/>
      <c r="B54" s="4"/>
      <c r="C54" s="4"/>
      <c r="D54" s="8"/>
      <c r="E54" s="4"/>
      <c r="F54" s="4"/>
      <c r="G54" s="4" t="s">
        <v>316</v>
      </c>
      <c r="H54" s="4" t="s">
        <v>337</v>
      </c>
      <c r="I54" s="5" t="s">
        <v>322</v>
      </c>
      <c r="J54" s="5"/>
      <c r="K54" s="5" t="s">
        <v>336</v>
      </c>
      <c r="L54" s="5"/>
      <c r="M54" s="5">
        <v>10</v>
      </c>
    </row>
    <row r="55" ht="34.15" customHeight="1" spans="1:13">
      <c r="A55" s="4"/>
      <c r="B55" s="4"/>
      <c r="C55" s="4"/>
      <c r="D55" s="8"/>
      <c r="E55" s="4"/>
      <c r="F55" s="4"/>
      <c r="G55" s="4" t="s">
        <v>338</v>
      </c>
      <c r="H55" s="4" t="s">
        <v>339</v>
      </c>
      <c r="I55" s="5" t="s">
        <v>322</v>
      </c>
      <c r="J55" s="5"/>
      <c r="K55" s="5" t="s">
        <v>336</v>
      </c>
      <c r="L55" s="5"/>
      <c r="M55" s="5">
        <v>5</v>
      </c>
    </row>
    <row r="56" ht="34.15" customHeight="1" spans="1:13">
      <c r="A56" s="4"/>
      <c r="B56" s="4"/>
      <c r="C56" s="4"/>
      <c r="D56" s="8"/>
      <c r="E56" s="4"/>
      <c r="F56" s="4"/>
      <c r="G56" s="4" t="s">
        <v>320</v>
      </c>
      <c r="H56" s="4" t="s">
        <v>340</v>
      </c>
      <c r="I56" s="5" t="s">
        <v>322</v>
      </c>
      <c r="J56" s="5"/>
      <c r="K56" s="5" t="s">
        <v>341</v>
      </c>
      <c r="L56" s="5"/>
      <c r="M56" s="5">
        <v>5</v>
      </c>
    </row>
    <row r="57" ht="34.15" customHeight="1" spans="1:13">
      <c r="A57" s="4"/>
      <c r="B57" s="4"/>
      <c r="C57" s="4"/>
      <c r="D57" s="8"/>
      <c r="E57" s="4"/>
      <c r="F57" s="4" t="s">
        <v>323</v>
      </c>
      <c r="G57" s="4" t="s">
        <v>324</v>
      </c>
      <c r="H57" s="4" t="s">
        <v>342</v>
      </c>
      <c r="I57" s="5" t="s">
        <v>285</v>
      </c>
      <c r="J57" s="5" t="s">
        <v>313</v>
      </c>
      <c r="K57" s="5" t="s">
        <v>326</v>
      </c>
      <c r="L57" s="5" t="s">
        <v>288</v>
      </c>
      <c r="M57" s="5">
        <v>10</v>
      </c>
    </row>
    <row r="58" ht="34.15" customHeight="1" spans="1:13">
      <c r="A58" s="4" t="s">
        <v>261</v>
      </c>
      <c r="B58" s="4" t="s">
        <v>239</v>
      </c>
      <c r="C58" s="4" t="s">
        <v>259</v>
      </c>
      <c r="D58" s="8">
        <v>224</v>
      </c>
      <c r="E58" s="4" t="s">
        <v>343</v>
      </c>
      <c r="F58" s="4" t="s">
        <v>277</v>
      </c>
      <c r="G58" s="4" t="s">
        <v>278</v>
      </c>
      <c r="H58" s="4" t="s">
        <v>344</v>
      </c>
      <c r="I58" s="5" t="s">
        <v>285</v>
      </c>
      <c r="J58" s="5" t="s">
        <v>286</v>
      </c>
      <c r="K58" s="5" t="s">
        <v>345</v>
      </c>
      <c r="L58" s="5" t="s">
        <v>346</v>
      </c>
      <c r="M58" s="5">
        <v>20</v>
      </c>
    </row>
    <row r="59" ht="34.15" customHeight="1" spans="1:13">
      <c r="A59" s="4"/>
      <c r="B59" s="4"/>
      <c r="C59" s="4"/>
      <c r="D59" s="8"/>
      <c r="E59" s="4"/>
      <c r="F59" s="4"/>
      <c r="G59" s="4" t="s">
        <v>301</v>
      </c>
      <c r="H59" s="4" t="s">
        <v>347</v>
      </c>
      <c r="I59" s="5" t="s">
        <v>285</v>
      </c>
      <c r="J59" s="5" t="s">
        <v>286</v>
      </c>
      <c r="K59" s="5" t="s">
        <v>287</v>
      </c>
      <c r="L59" s="5" t="s">
        <v>288</v>
      </c>
      <c r="M59" s="5">
        <v>10</v>
      </c>
    </row>
    <row r="60" ht="34.15" customHeight="1" spans="1:13">
      <c r="A60" s="4"/>
      <c r="B60" s="4"/>
      <c r="C60" s="4"/>
      <c r="D60" s="8"/>
      <c r="E60" s="4"/>
      <c r="F60" s="4"/>
      <c r="G60" s="4" t="s">
        <v>289</v>
      </c>
      <c r="H60" s="4" t="s">
        <v>348</v>
      </c>
      <c r="I60" s="5" t="s">
        <v>285</v>
      </c>
      <c r="J60" s="5" t="s">
        <v>286</v>
      </c>
      <c r="K60" s="5" t="s">
        <v>287</v>
      </c>
      <c r="L60" s="5" t="s">
        <v>288</v>
      </c>
      <c r="M60" s="5">
        <v>10</v>
      </c>
    </row>
    <row r="61" ht="34.15" customHeight="1" spans="1:13">
      <c r="A61" s="4"/>
      <c r="B61" s="4"/>
      <c r="C61" s="4"/>
      <c r="D61" s="8"/>
      <c r="E61" s="4"/>
      <c r="F61" s="4"/>
      <c r="G61" s="4" t="s">
        <v>311</v>
      </c>
      <c r="H61" s="4" t="s">
        <v>349</v>
      </c>
      <c r="I61" s="5" t="s">
        <v>285</v>
      </c>
      <c r="J61" s="5" t="s">
        <v>286</v>
      </c>
      <c r="K61" s="5" t="s">
        <v>350</v>
      </c>
      <c r="L61" s="5" t="s">
        <v>315</v>
      </c>
      <c r="M61" s="5">
        <v>10</v>
      </c>
    </row>
    <row r="62" ht="34.15" customHeight="1" spans="1:13">
      <c r="A62" s="4"/>
      <c r="B62" s="4"/>
      <c r="C62" s="4"/>
      <c r="D62" s="8"/>
      <c r="E62" s="4"/>
      <c r="F62" s="4" t="s">
        <v>291</v>
      </c>
      <c r="G62" s="4" t="s">
        <v>334</v>
      </c>
      <c r="H62" s="4" t="s">
        <v>351</v>
      </c>
      <c r="I62" s="5" t="s">
        <v>285</v>
      </c>
      <c r="J62" s="5" t="s">
        <v>281</v>
      </c>
      <c r="K62" s="5" t="s">
        <v>352</v>
      </c>
      <c r="L62" s="5" t="s">
        <v>288</v>
      </c>
      <c r="M62" s="5">
        <v>10</v>
      </c>
    </row>
    <row r="63" ht="34.15" customHeight="1" spans="1:13">
      <c r="A63" s="4"/>
      <c r="B63" s="4"/>
      <c r="C63" s="4"/>
      <c r="D63" s="8"/>
      <c r="E63" s="4"/>
      <c r="F63" s="4"/>
      <c r="G63" s="4" t="s">
        <v>316</v>
      </c>
      <c r="H63" s="4" t="s">
        <v>353</v>
      </c>
      <c r="I63" s="5" t="s">
        <v>322</v>
      </c>
      <c r="J63" s="5"/>
      <c r="K63" s="5" t="s">
        <v>336</v>
      </c>
      <c r="L63" s="5"/>
      <c r="M63" s="5">
        <v>10</v>
      </c>
    </row>
    <row r="64" ht="34.15" customHeight="1" spans="1:13">
      <c r="A64" s="4"/>
      <c r="B64" s="4"/>
      <c r="C64" s="4"/>
      <c r="D64" s="8"/>
      <c r="E64" s="4"/>
      <c r="F64" s="4"/>
      <c r="G64" s="4" t="s">
        <v>338</v>
      </c>
      <c r="H64" s="4" t="s">
        <v>354</v>
      </c>
      <c r="I64" s="5" t="s">
        <v>322</v>
      </c>
      <c r="J64" s="5"/>
      <c r="K64" s="5" t="s">
        <v>355</v>
      </c>
      <c r="L64" s="5"/>
      <c r="M64" s="5">
        <v>5</v>
      </c>
    </row>
    <row r="65" ht="34.15" customHeight="1" spans="1:13">
      <c r="A65" s="4"/>
      <c r="B65" s="4"/>
      <c r="C65" s="4"/>
      <c r="D65" s="8"/>
      <c r="E65" s="4"/>
      <c r="F65" s="4"/>
      <c r="G65" s="4" t="s">
        <v>320</v>
      </c>
      <c r="H65" s="4" t="s">
        <v>356</v>
      </c>
      <c r="I65" s="5" t="s">
        <v>322</v>
      </c>
      <c r="J65" s="5"/>
      <c r="K65" s="5" t="s">
        <v>355</v>
      </c>
      <c r="L65" s="5"/>
      <c r="M65" s="5">
        <v>5</v>
      </c>
    </row>
    <row r="66" ht="34.15" customHeight="1" spans="1:13">
      <c r="A66" s="4"/>
      <c r="B66" s="4"/>
      <c r="C66" s="4"/>
      <c r="D66" s="8"/>
      <c r="E66" s="4"/>
      <c r="F66" s="4" t="s">
        <v>323</v>
      </c>
      <c r="G66" s="4" t="s">
        <v>324</v>
      </c>
      <c r="H66" s="4" t="s">
        <v>357</v>
      </c>
      <c r="I66" s="5" t="s">
        <v>285</v>
      </c>
      <c r="J66" s="5" t="s">
        <v>313</v>
      </c>
      <c r="K66" s="5" t="s">
        <v>326</v>
      </c>
      <c r="L66" s="5" t="s">
        <v>288</v>
      </c>
      <c r="M66" s="5">
        <v>10</v>
      </c>
    </row>
    <row r="67" ht="34.15" customHeight="1" spans="1:13">
      <c r="A67" s="4" t="s">
        <v>358</v>
      </c>
      <c r="B67" s="4" t="s">
        <v>239</v>
      </c>
      <c r="C67" s="4" t="s">
        <v>359</v>
      </c>
      <c r="D67" s="8">
        <v>9.6876</v>
      </c>
      <c r="E67" s="4" t="s">
        <v>276</v>
      </c>
      <c r="F67" s="4" t="s">
        <v>277</v>
      </c>
      <c r="G67" s="4" t="s">
        <v>278</v>
      </c>
      <c r="H67" s="4" t="s">
        <v>284</v>
      </c>
      <c r="I67" s="5" t="s">
        <v>285</v>
      </c>
      <c r="J67" s="5" t="s">
        <v>286</v>
      </c>
      <c r="K67" s="5" t="s">
        <v>287</v>
      </c>
      <c r="L67" s="5" t="s">
        <v>288</v>
      </c>
      <c r="M67" s="5">
        <v>22.5</v>
      </c>
    </row>
    <row r="68" ht="34.15" customHeight="1" spans="1:13">
      <c r="A68" s="4"/>
      <c r="B68" s="4"/>
      <c r="C68" s="4"/>
      <c r="D68" s="8"/>
      <c r="E68" s="4"/>
      <c r="F68" s="4"/>
      <c r="G68" s="4"/>
      <c r="H68" s="4" t="s">
        <v>279</v>
      </c>
      <c r="I68" s="5" t="s">
        <v>280</v>
      </c>
      <c r="J68" s="5" t="s">
        <v>281</v>
      </c>
      <c r="K68" s="5" t="s">
        <v>282</v>
      </c>
      <c r="L68" s="5" t="s">
        <v>283</v>
      </c>
      <c r="M68" s="5">
        <v>22.5</v>
      </c>
    </row>
    <row r="69" ht="34.15" customHeight="1" spans="1:13">
      <c r="A69" s="4"/>
      <c r="B69" s="4"/>
      <c r="C69" s="4"/>
      <c r="D69" s="8"/>
      <c r="E69" s="4"/>
      <c r="F69" s="4"/>
      <c r="G69" s="4" t="s">
        <v>289</v>
      </c>
      <c r="H69" s="4" t="s">
        <v>290</v>
      </c>
      <c r="I69" s="5" t="s">
        <v>285</v>
      </c>
      <c r="J69" s="5" t="s">
        <v>286</v>
      </c>
      <c r="K69" s="5" t="s">
        <v>287</v>
      </c>
      <c r="L69" s="5" t="s">
        <v>288</v>
      </c>
      <c r="M69" s="5">
        <v>22.5</v>
      </c>
    </row>
    <row r="70" ht="34.15" customHeight="1" spans="1:13">
      <c r="A70" s="4"/>
      <c r="B70" s="4"/>
      <c r="C70" s="4"/>
      <c r="D70" s="8"/>
      <c r="E70" s="4"/>
      <c r="F70" s="4" t="s">
        <v>291</v>
      </c>
      <c r="G70" s="4" t="s">
        <v>292</v>
      </c>
      <c r="H70" s="4" t="s">
        <v>293</v>
      </c>
      <c r="I70" s="5" t="s">
        <v>280</v>
      </c>
      <c r="J70" s="5" t="s">
        <v>281</v>
      </c>
      <c r="K70" s="5" t="s">
        <v>294</v>
      </c>
      <c r="L70" s="5" t="s">
        <v>288</v>
      </c>
      <c r="M70" s="5">
        <v>22.5</v>
      </c>
    </row>
    <row r="71" ht="34.15" customHeight="1" spans="1:13">
      <c r="A71" s="3" t="s">
        <v>263</v>
      </c>
      <c r="B71" s="10"/>
      <c r="C71" s="3"/>
      <c r="D71" s="6">
        <v>1815.84</v>
      </c>
      <c r="E71" s="3"/>
      <c r="F71" s="3"/>
      <c r="G71" s="3"/>
      <c r="H71" s="3"/>
      <c r="I71" s="3"/>
      <c r="J71" s="3"/>
      <c r="K71" s="3"/>
      <c r="L71" s="3"/>
      <c r="M71" s="3"/>
    </row>
  </sheetData>
  <mergeCells count="96">
    <mergeCell ref="A2:M2"/>
    <mergeCell ref="A3:J3"/>
    <mergeCell ref="A5:A8"/>
    <mergeCell ref="A9:A12"/>
    <mergeCell ref="A13:A16"/>
    <mergeCell ref="A17:A20"/>
    <mergeCell ref="A21:A24"/>
    <mergeCell ref="A25:A28"/>
    <mergeCell ref="A29:A32"/>
    <mergeCell ref="A33:A36"/>
    <mergeCell ref="A37:A40"/>
    <mergeCell ref="A41:A48"/>
    <mergeCell ref="A49:A57"/>
    <mergeCell ref="A58:A66"/>
    <mergeCell ref="A67:A70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8"/>
    <mergeCell ref="B49:B57"/>
    <mergeCell ref="B58:B66"/>
    <mergeCell ref="B67:B70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8"/>
    <mergeCell ref="C49:C57"/>
    <mergeCell ref="C58:C66"/>
    <mergeCell ref="C67:C70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8"/>
    <mergeCell ref="D49:D57"/>
    <mergeCell ref="D58:D66"/>
    <mergeCell ref="D67:D70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8"/>
    <mergeCell ref="E49:E57"/>
    <mergeCell ref="E58:E66"/>
    <mergeCell ref="E67:E70"/>
    <mergeCell ref="F5:F7"/>
    <mergeCell ref="F9:F11"/>
    <mergeCell ref="F13:F15"/>
    <mergeCell ref="F17:F19"/>
    <mergeCell ref="F21:F23"/>
    <mergeCell ref="F25:F27"/>
    <mergeCell ref="F29:F31"/>
    <mergeCell ref="F33:F34"/>
    <mergeCell ref="F35:F36"/>
    <mergeCell ref="F37:F38"/>
    <mergeCell ref="F39:F40"/>
    <mergeCell ref="F41:F44"/>
    <mergeCell ref="F45:F47"/>
    <mergeCell ref="F49:F52"/>
    <mergeCell ref="F53:F56"/>
    <mergeCell ref="F58:F61"/>
    <mergeCell ref="F62:F65"/>
    <mergeCell ref="F67:F69"/>
    <mergeCell ref="G5:G6"/>
    <mergeCell ref="G9:G10"/>
    <mergeCell ref="G13:G14"/>
    <mergeCell ref="G17:G18"/>
    <mergeCell ref="G21:G22"/>
    <mergeCell ref="G25:G26"/>
    <mergeCell ref="G29:G30"/>
    <mergeCell ref="G35:G36"/>
    <mergeCell ref="G39:G40"/>
    <mergeCell ref="G45:G46"/>
    <mergeCell ref="G67:G68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opLeftCell="B1" workbookViewId="0">
      <selection activeCell="C12" sqref="C12"/>
    </sheetView>
  </sheetViews>
  <sheetFormatPr defaultColWidth="10" defaultRowHeight="13.5" outlineLevelRow="6"/>
  <cols>
    <col min="1" max="1" width="15.3833333333333" customWidth="1"/>
    <col min="2" max="2" width="30.775" customWidth="1"/>
    <col min="3" max="3" width="40.85" customWidth="1"/>
    <col min="4" max="4" width="14.6583333333333" customWidth="1"/>
    <col min="5" max="8" width="15.3833333333333" customWidth="1"/>
    <col min="9" max="18" width="19.4916666666667" customWidth="1"/>
    <col min="19" max="19" width="9.76666666666667" customWidth="1"/>
  </cols>
  <sheetData>
    <row r="1" ht="22.75" customHeight="1" spans="1:18">
      <c r="A1" s="1" t="s">
        <v>360</v>
      </c>
      <c r="B1" s="1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79</v>
      </c>
    </row>
    <row r="2" ht="56.95" customHeight="1" spans="1:18">
      <c r="A2" s="2" t="s">
        <v>361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2.75" customHeight="1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7" t="s">
        <v>362</v>
      </c>
    </row>
    <row r="4" ht="28.45" customHeight="1" spans="1:18">
      <c r="A4" s="3" t="s">
        <v>81</v>
      </c>
      <c r="B4" s="3" t="s">
        <v>82</v>
      </c>
      <c r="C4" s="3" t="s">
        <v>254</v>
      </c>
      <c r="D4" s="3" t="s">
        <v>363</v>
      </c>
      <c r="E4" s="3" t="s">
        <v>364</v>
      </c>
      <c r="F4" s="3" t="s">
        <v>365</v>
      </c>
      <c r="G4" s="3"/>
      <c r="H4" s="3"/>
      <c r="I4" s="3" t="s">
        <v>366</v>
      </c>
      <c r="J4" s="3"/>
      <c r="K4" s="3"/>
      <c r="L4" s="3"/>
      <c r="M4" s="3"/>
      <c r="N4" s="3"/>
      <c r="O4" s="3"/>
      <c r="P4" s="3"/>
      <c r="Q4" s="3"/>
      <c r="R4" s="3"/>
    </row>
    <row r="5" ht="28.45" customHeight="1" spans="1:18">
      <c r="A5" s="3"/>
      <c r="B5" s="3"/>
      <c r="C5" s="3"/>
      <c r="D5" s="3"/>
      <c r="E5" s="3"/>
      <c r="F5" s="3" t="s">
        <v>367</v>
      </c>
      <c r="G5" s="3" t="s">
        <v>368</v>
      </c>
      <c r="H5" s="3" t="s">
        <v>369</v>
      </c>
      <c r="I5" s="3" t="s">
        <v>83</v>
      </c>
      <c r="J5" s="3" t="s">
        <v>86</v>
      </c>
      <c r="K5" s="3" t="s">
        <v>87</v>
      </c>
      <c r="L5" s="3" t="s">
        <v>88</v>
      </c>
      <c r="M5" s="3" t="s">
        <v>89</v>
      </c>
      <c r="N5" s="3" t="s">
        <v>90</v>
      </c>
      <c r="O5" s="3" t="s">
        <v>91</v>
      </c>
      <c r="P5" s="3" t="s">
        <v>92</v>
      </c>
      <c r="Q5" s="3" t="s">
        <v>93</v>
      </c>
      <c r="R5" s="3" t="s">
        <v>94</v>
      </c>
    </row>
    <row r="6" ht="36.15" customHeight="1" spans="1:18">
      <c r="A6" s="4"/>
      <c r="B6" s="4" t="s">
        <v>99</v>
      </c>
      <c r="C6" s="5"/>
      <c r="D6" s="4"/>
      <c r="E6" s="5"/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</row>
    <row r="7" ht="34.15" customHeight="1" spans="1:18">
      <c r="A7" s="3"/>
      <c r="B7" s="3" t="s">
        <v>263</v>
      </c>
      <c r="C7" s="3"/>
      <c r="D7" s="3"/>
      <c r="E7" s="3"/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</row>
  </sheetData>
  <mergeCells count="9">
    <mergeCell ref="A2:R2"/>
    <mergeCell ref="A3:K3"/>
    <mergeCell ref="F4:H4"/>
    <mergeCell ref="I4:R4"/>
    <mergeCell ref="A4:A5"/>
    <mergeCell ref="B4:B5"/>
    <mergeCell ref="C4:C5"/>
    <mergeCell ref="D4:D5"/>
    <mergeCell ref="E4:E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workbookViewId="0">
      <selection activeCell="D39" sqref="D39"/>
    </sheetView>
  </sheetViews>
  <sheetFormatPr defaultColWidth="10" defaultRowHeight="13.5" outlineLevelCol="3"/>
  <cols>
    <col min="1" max="1" width="51.2916666666667" customWidth="1"/>
    <col min="2" max="2" width="25.6416666666667" customWidth="1"/>
    <col min="3" max="3" width="51.2916666666667" customWidth="1"/>
    <col min="4" max="4" width="25.6416666666667" customWidth="1"/>
    <col min="5" max="5" width="9.76666666666667" customWidth="1"/>
  </cols>
  <sheetData>
    <row r="1" ht="22.75" customHeight="1" spans="1:4">
      <c r="A1" s="20" t="s">
        <v>2</v>
      </c>
      <c r="B1" s="20"/>
      <c r="C1" s="20"/>
      <c r="D1" s="20"/>
    </row>
    <row r="2" ht="56.95" customHeight="1" spans="1:4">
      <c r="A2" s="2" t="s">
        <v>26</v>
      </c>
      <c r="B2" s="2"/>
      <c r="C2" s="2"/>
      <c r="D2" s="2"/>
    </row>
    <row r="3" ht="22.75" customHeight="1" spans="1:4">
      <c r="A3" s="1"/>
      <c r="B3" s="1"/>
      <c r="C3" s="1"/>
      <c r="D3" s="9" t="s">
        <v>27</v>
      </c>
    </row>
    <row r="4" ht="56.95" customHeight="1" spans="1:4">
      <c r="A4" s="3" t="s">
        <v>28</v>
      </c>
      <c r="B4" s="3"/>
      <c r="C4" s="3" t="s">
        <v>29</v>
      </c>
      <c r="D4" s="3"/>
    </row>
    <row r="5" ht="34.15" customHeight="1" spans="1:4">
      <c r="A5" s="3" t="s">
        <v>30</v>
      </c>
      <c r="B5" s="3" t="s">
        <v>31</v>
      </c>
      <c r="C5" s="3" t="s">
        <v>30</v>
      </c>
      <c r="D5" s="14" t="s">
        <v>31</v>
      </c>
    </row>
    <row r="6" ht="34.15" customHeight="1" spans="1:4">
      <c r="A6" s="11" t="s">
        <v>32</v>
      </c>
      <c r="B6" s="8">
        <v>1815.84</v>
      </c>
      <c r="C6" s="11" t="s">
        <v>33</v>
      </c>
      <c r="D6" s="8">
        <v>1815.84</v>
      </c>
    </row>
    <row r="7" ht="34.15" customHeight="1" spans="1:4">
      <c r="A7" s="11" t="s">
        <v>34</v>
      </c>
      <c r="B7" s="8"/>
      <c r="C7" s="11" t="s">
        <v>35</v>
      </c>
      <c r="D7" s="8"/>
    </row>
    <row r="8" ht="34.15" customHeight="1" spans="1:4">
      <c r="A8" s="11" t="s">
        <v>36</v>
      </c>
      <c r="B8" s="8"/>
      <c r="C8" s="11" t="s">
        <v>37</v>
      </c>
      <c r="D8" s="8"/>
    </row>
    <row r="9" ht="34.15" customHeight="1" spans="1:4">
      <c r="A9" s="11" t="s">
        <v>38</v>
      </c>
      <c r="B9" s="8"/>
      <c r="C9" s="11" t="s">
        <v>39</v>
      </c>
      <c r="D9" s="8"/>
    </row>
    <row r="10" ht="34.15" customHeight="1" spans="1:4">
      <c r="A10" s="11" t="s">
        <v>40</v>
      </c>
      <c r="B10" s="8"/>
      <c r="C10" s="11" t="s">
        <v>41</v>
      </c>
      <c r="D10" s="8"/>
    </row>
    <row r="11" ht="34.15" customHeight="1" spans="1:4">
      <c r="A11" s="11" t="s">
        <v>42</v>
      </c>
      <c r="B11" s="8"/>
      <c r="C11" s="11" t="s">
        <v>43</v>
      </c>
      <c r="D11" s="8"/>
    </row>
    <row r="12" ht="34.15" customHeight="1" spans="1:4">
      <c r="A12" s="11" t="s">
        <v>44</v>
      </c>
      <c r="B12" s="8"/>
      <c r="C12" s="11" t="s">
        <v>45</v>
      </c>
      <c r="D12" s="8"/>
    </row>
    <row r="13" ht="34.15" customHeight="1" spans="1:4">
      <c r="A13" s="11" t="s">
        <v>46</v>
      </c>
      <c r="B13" s="8"/>
      <c r="C13" s="11" t="s">
        <v>47</v>
      </c>
      <c r="D13" s="8"/>
    </row>
    <row r="14" ht="34.15" customHeight="1" spans="1:4">
      <c r="A14" s="11" t="s">
        <v>48</v>
      </c>
      <c r="B14" s="8"/>
      <c r="C14" s="11" t="s">
        <v>49</v>
      </c>
      <c r="D14" s="8"/>
    </row>
    <row r="15" ht="34.15" customHeight="1" spans="1:4">
      <c r="A15" s="11"/>
      <c r="B15" s="8"/>
      <c r="C15" s="11" t="s">
        <v>50</v>
      </c>
      <c r="D15" s="8"/>
    </row>
    <row r="16" ht="34.15" customHeight="1" spans="1:4">
      <c r="A16" s="11"/>
      <c r="B16" s="8"/>
      <c r="C16" s="11" t="s">
        <v>51</v>
      </c>
      <c r="D16" s="8"/>
    </row>
    <row r="17" ht="34.15" customHeight="1" spans="1:4">
      <c r="A17" s="11"/>
      <c r="B17" s="19"/>
      <c r="C17" s="11" t="s">
        <v>52</v>
      </c>
      <c r="D17" s="8"/>
    </row>
    <row r="18" ht="34.15" customHeight="1" spans="1:4">
      <c r="A18" s="11"/>
      <c r="B18" s="19"/>
      <c r="C18" s="11" t="s">
        <v>53</v>
      </c>
      <c r="D18" s="8"/>
    </row>
    <row r="19" ht="34.15" customHeight="1" spans="1:4">
      <c r="A19" s="11"/>
      <c r="B19" s="19"/>
      <c r="C19" s="11" t="s">
        <v>54</v>
      </c>
      <c r="D19" s="8"/>
    </row>
    <row r="20" ht="34.15" customHeight="1" spans="1:4">
      <c r="A20" s="11"/>
      <c r="B20" s="19"/>
      <c r="C20" s="11" t="s">
        <v>55</v>
      </c>
      <c r="D20" s="8"/>
    </row>
    <row r="21" ht="34.15" customHeight="1" spans="1:4">
      <c r="A21" s="11"/>
      <c r="B21" s="8"/>
      <c r="C21" s="11" t="s">
        <v>56</v>
      </c>
      <c r="D21" s="8"/>
    </row>
    <row r="22" ht="34.15" customHeight="1" spans="1:4">
      <c r="A22" s="11"/>
      <c r="B22" s="19"/>
      <c r="C22" s="11" t="s">
        <v>57</v>
      </c>
      <c r="D22" s="8"/>
    </row>
    <row r="23" ht="34.15" customHeight="1" spans="1:4">
      <c r="A23" s="11"/>
      <c r="B23" s="19"/>
      <c r="C23" s="11" t="s">
        <v>58</v>
      </c>
      <c r="D23" s="8"/>
    </row>
    <row r="24" ht="34.15" customHeight="1" spans="1:4">
      <c r="A24" s="11"/>
      <c r="B24" s="19"/>
      <c r="C24" s="11" t="s">
        <v>59</v>
      </c>
      <c r="D24" s="8"/>
    </row>
    <row r="25" ht="34.15" customHeight="1" spans="1:4">
      <c r="A25" s="11"/>
      <c r="B25" s="19"/>
      <c r="C25" s="11" t="s">
        <v>60</v>
      </c>
      <c r="D25" s="8"/>
    </row>
    <row r="26" ht="34.15" customHeight="1" spans="1:4">
      <c r="A26" s="11"/>
      <c r="B26" s="19"/>
      <c r="C26" s="11" t="s">
        <v>61</v>
      </c>
      <c r="D26" s="8"/>
    </row>
    <row r="27" ht="34.15" customHeight="1" spans="1:4">
      <c r="A27" s="11"/>
      <c r="B27" s="19"/>
      <c r="C27" s="11" t="s">
        <v>62</v>
      </c>
      <c r="D27" s="8"/>
    </row>
    <row r="28" ht="34.15" customHeight="1" spans="1:4">
      <c r="A28" s="11"/>
      <c r="B28" s="19"/>
      <c r="C28" s="11" t="s">
        <v>63</v>
      </c>
      <c r="D28" s="8"/>
    </row>
    <row r="29" ht="34.15" customHeight="1" spans="1:4">
      <c r="A29" s="11"/>
      <c r="B29" s="19"/>
      <c r="C29" s="11" t="s">
        <v>64</v>
      </c>
      <c r="D29" s="8"/>
    </row>
    <row r="30" ht="34.15" customHeight="1" spans="1:4">
      <c r="A30" s="11"/>
      <c r="B30" s="19"/>
      <c r="C30" s="11" t="s">
        <v>65</v>
      </c>
      <c r="D30" s="8"/>
    </row>
    <row r="31" ht="34.15" customHeight="1" spans="1:4">
      <c r="A31" s="11"/>
      <c r="B31" s="19"/>
      <c r="C31" s="11" t="s">
        <v>66</v>
      </c>
      <c r="D31" s="8"/>
    </row>
    <row r="32" ht="34.15" customHeight="1" spans="1:4">
      <c r="A32" s="11"/>
      <c r="B32" s="19"/>
      <c r="C32" s="11" t="s">
        <v>67</v>
      </c>
      <c r="D32" s="8"/>
    </row>
    <row r="33" ht="34.15" customHeight="1" spans="1:4">
      <c r="A33" s="11"/>
      <c r="B33" s="19"/>
      <c r="C33" s="11" t="s">
        <v>68</v>
      </c>
      <c r="D33" s="8"/>
    </row>
    <row r="34" ht="34.15" customHeight="1" spans="1:4">
      <c r="A34" s="11"/>
      <c r="B34" s="19"/>
      <c r="C34" s="11" t="s">
        <v>69</v>
      </c>
      <c r="D34" s="8"/>
    </row>
    <row r="35" ht="34.15" customHeight="1" spans="1:4">
      <c r="A35" s="11"/>
      <c r="B35" s="19"/>
      <c r="C35" s="11" t="s">
        <v>70</v>
      </c>
      <c r="D35" s="8"/>
    </row>
    <row r="36" ht="34.15" customHeight="1" spans="1:4">
      <c r="A36" s="11"/>
      <c r="B36" s="19"/>
      <c r="C36" s="11" t="s">
        <v>71</v>
      </c>
      <c r="D36" s="8"/>
    </row>
    <row r="37" ht="34.15" customHeight="1" spans="1:4">
      <c r="A37" s="3" t="s">
        <v>72</v>
      </c>
      <c r="B37" s="6">
        <v>1815.84</v>
      </c>
      <c r="C37" s="3" t="s">
        <v>73</v>
      </c>
      <c r="D37" s="6">
        <v>1815.84</v>
      </c>
    </row>
    <row r="38" ht="34.15" customHeight="1" spans="1:4">
      <c r="A38" s="5" t="s">
        <v>74</v>
      </c>
      <c r="B38" s="8"/>
      <c r="C38" s="5" t="s">
        <v>75</v>
      </c>
      <c r="D38" s="25"/>
    </row>
    <row r="39" ht="34.15" customHeight="1" spans="1:4">
      <c r="A39" s="3" t="s">
        <v>76</v>
      </c>
      <c r="B39" s="6">
        <f>B37</f>
        <v>1815.84</v>
      </c>
      <c r="C39" s="3" t="s">
        <v>77</v>
      </c>
      <c r="D39" s="6">
        <f>D37</f>
        <v>1815.84</v>
      </c>
    </row>
    <row r="40" ht="22.75" customHeight="1" spans="1:4">
      <c r="A40" s="1" t="s">
        <v>78</v>
      </c>
      <c r="B40" s="1"/>
      <c r="C40" s="1"/>
      <c r="D40" s="1"/>
    </row>
  </sheetData>
  <mergeCells count="5">
    <mergeCell ref="A1:D1"/>
    <mergeCell ref="A2:D2"/>
    <mergeCell ref="A4:B4"/>
    <mergeCell ref="C4:D4"/>
    <mergeCell ref="A40:D40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workbookViewId="0">
      <selection activeCell="E17" sqref="E17"/>
    </sheetView>
  </sheetViews>
  <sheetFormatPr defaultColWidth="10" defaultRowHeight="13.5"/>
  <cols>
    <col min="1" max="1" width="15.3833333333333" customWidth="1"/>
    <col min="2" max="2" width="30.775" customWidth="1"/>
    <col min="3" max="19" width="19.4916666666667" customWidth="1"/>
    <col min="20" max="20" width="9.76666666666667" customWidth="1"/>
  </cols>
  <sheetData>
    <row r="1" ht="22.75" customHeight="1" spans="1:19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 t="s">
        <v>79</v>
      </c>
    </row>
    <row r="2" ht="56.95" customHeight="1" spans="1:19">
      <c r="A2" s="2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2.75" customHeight="1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3"/>
      <c r="R3" s="24" t="s">
        <v>27</v>
      </c>
      <c r="S3" s="24"/>
    </row>
    <row r="4" ht="28.45" customHeight="1" spans="1:19">
      <c r="A4" s="3" t="s">
        <v>81</v>
      </c>
      <c r="B4" s="3" t="s">
        <v>82</v>
      </c>
      <c r="C4" s="3" t="s">
        <v>83</v>
      </c>
      <c r="D4" s="3" t="s">
        <v>84</v>
      </c>
      <c r="E4" s="3"/>
      <c r="F4" s="3"/>
      <c r="G4" s="3"/>
      <c r="H4" s="3"/>
      <c r="I4" s="3"/>
      <c r="J4" s="3"/>
      <c r="K4" s="3"/>
      <c r="L4" s="3"/>
      <c r="M4" s="3"/>
      <c r="N4" s="3" t="s">
        <v>74</v>
      </c>
      <c r="O4" s="3"/>
      <c r="P4" s="3"/>
      <c r="Q4" s="3"/>
      <c r="R4" s="3"/>
      <c r="S4" s="3"/>
    </row>
    <row r="5" ht="28.45" customHeight="1" spans="1:19">
      <c r="A5" s="3"/>
      <c r="B5" s="3"/>
      <c r="C5" s="3"/>
      <c r="D5" s="3" t="s">
        <v>85</v>
      </c>
      <c r="E5" s="3" t="s">
        <v>86</v>
      </c>
      <c r="F5" s="3" t="s">
        <v>87</v>
      </c>
      <c r="G5" s="3" t="s">
        <v>88</v>
      </c>
      <c r="H5" s="3" t="s">
        <v>89</v>
      </c>
      <c r="I5" s="3" t="s">
        <v>90</v>
      </c>
      <c r="J5" s="3" t="s">
        <v>91</v>
      </c>
      <c r="K5" s="3" t="s">
        <v>92</v>
      </c>
      <c r="L5" s="3" t="s">
        <v>93</v>
      </c>
      <c r="M5" s="3" t="s">
        <v>94</v>
      </c>
      <c r="N5" s="3" t="s">
        <v>85</v>
      </c>
      <c r="O5" s="3" t="s">
        <v>86</v>
      </c>
      <c r="P5" s="3" t="s">
        <v>87</v>
      </c>
      <c r="Q5" s="3" t="s">
        <v>88</v>
      </c>
      <c r="R5" s="3" t="s">
        <v>89</v>
      </c>
      <c r="S5" s="3" t="s">
        <v>95</v>
      </c>
    </row>
    <row r="6" ht="34.15" customHeight="1" spans="1:19">
      <c r="A6" s="4" t="s">
        <v>96</v>
      </c>
      <c r="B6" s="4" t="s">
        <v>97</v>
      </c>
      <c r="C6" s="18">
        <v>1815.84</v>
      </c>
      <c r="D6" s="18">
        <f t="shared" ref="D6:D11" si="0">E6</f>
        <v>1815.84</v>
      </c>
      <c r="E6" s="18">
        <v>1815.84</v>
      </c>
      <c r="F6" s="18"/>
      <c r="G6" s="18"/>
      <c r="H6" s="18"/>
      <c r="I6" s="18"/>
      <c r="J6" s="18"/>
      <c r="K6" s="18"/>
      <c r="L6" s="18"/>
      <c r="M6" s="18"/>
      <c r="N6" s="18">
        <v>192.292</v>
      </c>
      <c r="O6" s="18">
        <v>172.292</v>
      </c>
      <c r="P6" s="18">
        <v>20</v>
      </c>
      <c r="Q6" s="18"/>
      <c r="R6" s="18"/>
      <c r="S6" s="18"/>
    </row>
    <row r="7" ht="34.15" customHeight="1" spans="1:19">
      <c r="A7" s="4" t="s">
        <v>98</v>
      </c>
      <c r="B7" s="4" t="s">
        <v>99</v>
      </c>
      <c r="C7" s="18">
        <v>1162.91</v>
      </c>
      <c r="D7" s="18">
        <f t="shared" si="0"/>
        <v>1162.912459</v>
      </c>
      <c r="E7" s="8">
        <v>1162.912459</v>
      </c>
      <c r="F7" s="8"/>
      <c r="G7" s="8"/>
      <c r="H7" s="8"/>
      <c r="I7" s="8"/>
      <c r="J7" s="8"/>
      <c r="K7" s="8"/>
      <c r="L7" s="8"/>
      <c r="M7" s="8"/>
      <c r="N7" s="18">
        <v>192.292</v>
      </c>
      <c r="O7" s="8">
        <v>172.292</v>
      </c>
      <c r="P7" s="8">
        <v>20</v>
      </c>
      <c r="Q7" s="8"/>
      <c r="R7" s="8"/>
      <c r="S7" s="8"/>
    </row>
    <row r="8" ht="34.15" customHeight="1" spans="1:19">
      <c r="A8" s="4">
        <v>952002</v>
      </c>
      <c r="B8" s="4" t="s">
        <v>100</v>
      </c>
      <c r="C8" s="18">
        <v>228.33</v>
      </c>
      <c r="D8" s="18">
        <f t="shared" si="0"/>
        <v>228.33</v>
      </c>
      <c r="E8" s="8">
        <v>228.33</v>
      </c>
      <c r="F8" s="8"/>
      <c r="G8" s="8"/>
      <c r="H8" s="8"/>
      <c r="I8" s="8"/>
      <c r="J8" s="8"/>
      <c r="K8" s="8"/>
      <c r="L8" s="8"/>
      <c r="M8" s="8"/>
      <c r="N8" s="18"/>
      <c r="O8" s="8"/>
      <c r="P8" s="8"/>
      <c r="Q8" s="8"/>
      <c r="R8" s="8"/>
      <c r="S8" s="8"/>
    </row>
    <row r="9" ht="34.15" customHeight="1" spans="1:19">
      <c r="A9" s="4">
        <v>952003</v>
      </c>
      <c r="B9" s="4" t="s">
        <v>101</v>
      </c>
      <c r="C9" s="18">
        <f>D9</f>
        <v>90.33</v>
      </c>
      <c r="D9" s="18">
        <f t="shared" si="0"/>
        <v>90.33</v>
      </c>
      <c r="E9" s="8">
        <v>90.33</v>
      </c>
      <c r="F9" s="8"/>
      <c r="G9" s="8"/>
      <c r="H9" s="8"/>
      <c r="I9" s="8"/>
      <c r="J9" s="8"/>
      <c r="K9" s="8"/>
      <c r="L9" s="8"/>
      <c r="M9" s="8"/>
      <c r="N9" s="18"/>
      <c r="O9" s="8"/>
      <c r="P9" s="8"/>
      <c r="Q9" s="8"/>
      <c r="R9" s="8"/>
      <c r="S9" s="8"/>
    </row>
    <row r="10" ht="34.15" customHeight="1" spans="1:19">
      <c r="A10" s="4">
        <v>952004</v>
      </c>
      <c r="B10" s="4" t="s">
        <v>102</v>
      </c>
      <c r="C10" s="18">
        <f>D10</f>
        <v>334.26</v>
      </c>
      <c r="D10" s="18">
        <f t="shared" si="0"/>
        <v>334.26</v>
      </c>
      <c r="E10" s="8">
        <v>334.26</v>
      </c>
      <c r="F10" s="8"/>
      <c r="G10" s="8"/>
      <c r="H10" s="8"/>
      <c r="I10" s="8"/>
      <c r="J10" s="8"/>
      <c r="K10" s="8"/>
      <c r="L10" s="8"/>
      <c r="M10" s="8"/>
      <c r="N10" s="18"/>
      <c r="O10" s="8"/>
      <c r="P10" s="8"/>
      <c r="Q10" s="8"/>
      <c r="R10" s="8"/>
      <c r="S10" s="8"/>
    </row>
    <row r="11" ht="34.15" customHeight="1" spans="1:19">
      <c r="A11" s="3" t="s">
        <v>83</v>
      </c>
      <c r="B11" s="3"/>
      <c r="C11" s="18">
        <v>1815.84</v>
      </c>
      <c r="D11" s="18">
        <f t="shared" si="0"/>
        <v>1815.84</v>
      </c>
      <c r="E11" s="8">
        <v>1815.84</v>
      </c>
      <c r="F11" s="18"/>
      <c r="G11" s="18"/>
      <c r="H11" s="18"/>
      <c r="I11" s="18"/>
      <c r="J11" s="18"/>
      <c r="K11" s="18"/>
      <c r="L11" s="18"/>
      <c r="M11" s="18"/>
      <c r="N11" s="18">
        <v>192.292</v>
      </c>
      <c r="O11" s="18">
        <v>172.292</v>
      </c>
      <c r="P11" s="18">
        <v>20</v>
      </c>
      <c r="Q11" s="18"/>
      <c r="R11" s="18"/>
      <c r="S11" s="18"/>
    </row>
  </sheetData>
  <mergeCells count="9">
    <mergeCell ref="A2:S2"/>
    <mergeCell ref="A3:J3"/>
    <mergeCell ref="R3:S3"/>
    <mergeCell ref="D4:M4"/>
    <mergeCell ref="N4:S4"/>
    <mergeCell ref="A11:B11"/>
    <mergeCell ref="A4:A5"/>
    <mergeCell ref="B4:B5"/>
    <mergeCell ref="C4:C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17" sqref="D17"/>
    </sheetView>
  </sheetViews>
  <sheetFormatPr defaultColWidth="10" defaultRowHeight="13.5" outlineLevelCol="7"/>
  <cols>
    <col min="1" max="1" width="12.8166666666667" customWidth="1"/>
    <col min="2" max="2" width="30.775" customWidth="1"/>
    <col min="3" max="8" width="20.5166666666667" customWidth="1"/>
    <col min="9" max="9" width="9.76666666666667" customWidth="1"/>
  </cols>
  <sheetData>
    <row r="1" ht="22.75" customHeight="1" spans="1:8">
      <c r="A1" s="1" t="s">
        <v>6</v>
      </c>
      <c r="B1" s="1"/>
      <c r="C1" s="1"/>
      <c r="D1" s="1"/>
      <c r="E1" s="1"/>
      <c r="F1" s="1"/>
      <c r="G1" s="1"/>
      <c r="H1" s="1" t="s">
        <v>79</v>
      </c>
    </row>
    <row r="2" ht="56.95" customHeight="1" spans="1:8">
      <c r="A2" s="2" t="s">
        <v>103</v>
      </c>
      <c r="B2" s="2"/>
      <c r="C2" s="2"/>
      <c r="D2" s="2"/>
      <c r="E2" s="2"/>
      <c r="F2" s="2"/>
      <c r="G2" s="2"/>
      <c r="H2" s="2"/>
    </row>
    <row r="3" ht="22.75" customHeight="1" spans="1:8">
      <c r="A3" s="20"/>
      <c r="B3" s="20"/>
      <c r="C3" s="20"/>
      <c r="D3" s="20"/>
      <c r="E3" s="20"/>
      <c r="F3" s="21"/>
      <c r="G3" s="22"/>
      <c r="H3" s="23" t="s">
        <v>27</v>
      </c>
    </row>
    <row r="4" ht="56.95" customHeight="1" spans="1:8">
      <c r="A4" s="3" t="s">
        <v>104</v>
      </c>
      <c r="B4" s="3" t="s">
        <v>105</v>
      </c>
      <c r="C4" s="3" t="s">
        <v>83</v>
      </c>
      <c r="D4" s="3" t="s">
        <v>106</v>
      </c>
      <c r="E4" s="3" t="s">
        <v>107</v>
      </c>
      <c r="F4" s="3" t="s">
        <v>108</v>
      </c>
      <c r="G4" s="3" t="s">
        <v>109</v>
      </c>
      <c r="H4" s="3" t="s">
        <v>110</v>
      </c>
    </row>
    <row r="5" ht="34.15" customHeight="1" spans="1:8">
      <c r="A5" s="4" t="s">
        <v>111</v>
      </c>
      <c r="B5" s="11" t="s">
        <v>112</v>
      </c>
      <c r="C5" s="6">
        <v>1815.84</v>
      </c>
      <c r="D5" s="18">
        <v>1283.67</v>
      </c>
      <c r="E5" s="18">
        <v>532.17</v>
      </c>
      <c r="F5" s="18"/>
      <c r="G5" s="18"/>
      <c r="H5" s="18"/>
    </row>
    <row r="6" ht="34.15" customHeight="1" spans="1:8">
      <c r="A6" s="4" t="s">
        <v>113</v>
      </c>
      <c r="B6" s="11" t="s">
        <v>114</v>
      </c>
      <c r="C6" s="6">
        <v>1815.84</v>
      </c>
      <c r="D6" s="18">
        <v>1283.67</v>
      </c>
      <c r="E6" s="18">
        <v>532.17</v>
      </c>
      <c r="F6" s="18"/>
      <c r="G6" s="18"/>
      <c r="H6" s="18"/>
    </row>
    <row r="7" ht="34.15" customHeight="1" spans="1:8">
      <c r="A7" s="4" t="s">
        <v>115</v>
      </c>
      <c r="B7" s="12" t="s">
        <v>116</v>
      </c>
      <c r="C7" s="6">
        <v>1123.406155</v>
      </c>
      <c r="D7" s="8">
        <v>591.236155</v>
      </c>
      <c r="E7" s="8">
        <v>532.17</v>
      </c>
      <c r="F7" s="8"/>
      <c r="G7" s="8"/>
      <c r="H7" s="8"/>
    </row>
    <row r="8" ht="34.15" customHeight="1" spans="1:8">
      <c r="A8" s="4" t="s">
        <v>117</v>
      </c>
      <c r="B8" s="12" t="s">
        <v>118</v>
      </c>
      <c r="C8" s="6">
        <v>692.43</v>
      </c>
      <c r="D8" s="8">
        <v>692.43</v>
      </c>
      <c r="E8" s="8"/>
      <c r="F8" s="8"/>
      <c r="G8" s="8"/>
      <c r="H8" s="8"/>
    </row>
    <row r="9" ht="34.15" customHeight="1" spans="1:8">
      <c r="A9" s="3" t="s">
        <v>83</v>
      </c>
      <c r="B9" s="3"/>
      <c r="C9" s="6">
        <f>C5</f>
        <v>1815.84</v>
      </c>
      <c r="D9" s="6">
        <f>D5</f>
        <v>1283.67</v>
      </c>
      <c r="E9" s="6">
        <f>E5</f>
        <v>532.17</v>
      </c>
      <c r="F9" s="6"/>
      <c r="G9" s="6"/>
      <c r="H9" s="6"/>
    </row>
  </sheetData>
  <mergeCells count="3">
    <mergeCell ref="A2:H2"/>
    <mergeCell ref="A3:E3"/>
    <mergeCell ref="A9:B9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24" workbookViewId="0">
      <selection activeCell="F37" sqref="F37"/>
    </sheetView>
  </sheetViews>
  <sheetFormatPr defaultColWidth="10" defaultRowHeight="13.5" outlineLevelCol="3"/>
  <cols>
    <col min="1" max="1" width="51.2916666666667" customWidth="1"/>
    <col min="2" max="2" width="25.6416666666667" customWidth="1"/>
    <col min="3" max="3" width="51.2916666666667" customWidth="1"/>
    <col min="4" max="4" width="25.6416666666667" customWidth="1"/>
    <col min="5" max="5" width="9.76666666666667" customWidth="1"/>
  </cols>
  <sheetData>
    <row r="1" ht="22.75" customHeight="1" spans="1:4">
      <c r="A1" s="1" t="s">
        <v>8</v>
      </c>
      <c r="B1" s="1"/>
      <c r="C1" s="1"/>
      <c r="D1" s="1" t="s">
        <v>79</v>
      </c>
    </row>
    <row r="2" ht="56.95" customHeight="1" spans="1:4">
      <c r="A2" s="2" t="s">
        <v>119</v>
      </c>
      <c r="B2" s="2"/>
      <c r="C2" s="2"/>
      <c r="D2" s="2"/>
    </row>
    <row r="3" ht="22.75" customHeight="1" spans="1:4">
      <c r="A3" s="1"/>
      <c r="B3" s="1"/>
      <c r="C3" s="1"/>
      <c r="D3" s="9" t="s">
        <v>27</v>
      </c>
    </row>
    <row r="4" ht="28.45" customHeight="1" spans="1:4">
      <c r="A4" s="3" t="s">
        <v>28</v>
      </c>
      <c r="B4" s="3"/>
      <c r="C4" s="3" t="s">
        <v>29</v>
      </c>
      <c r="D4" s="3"/>
    </row>
    <row r="5" ht="28.45" customHeight="1" spans="1:4">
      <c r="A5" s="3" t="s">
        <v>120</v>
      </c>
      <c r="B5" s="3" t="s">
        <v>31</v>
      </c>
      <c r="C5" s="3" t="s">
        <v>120</v>
      </c>
      <c r="D5" s="3" t="s">
        <v>31</v>
      </c>
    </row>
    <row r="6" ht="34.15" customHeight="1" spans="1:4">
      <c r="A6" s="11" t="s">
        <v>121</v>
      </c>
      <c r="B6" s="6">
        <v>1815.84</v>
      </c>
      <c r="C6" s="11" t="s">
        <v>122</v>
      </c>
      <c r="D6" s="6">
        <v>1815.84</v>
      </c>
    </row>
    <row r="7" ht="34.15" customHeight="1" spans="1:4">
      <c r="A7" s="11" t="s">
        <v>123</v>
      </c>
      <c r="B7" s="8">
        <f>B6</f>
        <v>1815.84</v>
      </c>
      <c r="C7" s="11" t="s">
        <v>124</v>
      </c>
      <c r="D7" s="8">
        <f>D6</f>
        <v>1815.84</v>
      </c>
    </row>
    <row r="8" ht="34.15" customHeight="1" spans="1:4">
      <c r="A8" s="11" t="s">
        <v>125</v>
      </c>
      <c r="B8" s="8"/>
      <c r="C8" s="11" t="s">
        <v>126</v>
      </c>
      <c r="D8" s="8"/>
    </row>
    <row r="9" ht="34.15" customHeight="1" spans="1:4">
      <c r="A9" s="11" t="s">
        <v>127</v>
      </c>
      <c r="B9" s="8"/>
      <c r="C9" s="11" t="s">
        <v>128</v>
      </c>
      <c r="D9" s="8"/>
    </row>
    <row r="10" ht="34.15" customHeight="1" spans="1:4">
      <c r="A10" s="11" t="s">
        <v>129</v>
      </c>
      <c r="B10" s="6"/>
      <c r="C10" s="11" t="s">
        <v>130</v>
      </c>
      <c r="D10" s="8"/>
    </row>
    <row r="11" ht="34.15" customHeight="1" spans="1:4">
      <c r="A11" s="11" t="s">
        <v>123</v>
      </c>
      <c r="B11" s="8"/>
      <c r="C11" s="11" t="s">
        <v>131</v>
      </c>
      <c r="D11" s="8"/>
    </row>
    <row r="12" ht="34.15" customHeight="1" spans="1:4">
      <c r="A12" s="11" t="s">
        <v>125</v>
      </c>
      <c r="B12" s="8"/>
      <c r="C12" s="11" t="s">
        <v>132</v>
      </c>
      <c r="D12" s="8"/>
    </row>
    <row r="13" ht="34.15" customHeight="1" spans="1:4">
      <c r="A13" s="11" t="s">
        <v>127</v>
      </c>
      <c r="B13" s="8"/>
      <c r="C13" s="11" t="s">
        <v>133</v>
      </c>
      <c r="D13" s="8"/>
    </row>
    <row r="14" ht="34.15" customHeight="1" spans="1:4">
      <c r="A14" s="11"/>
      <c r="B14" s="19"/>
      <c r="C14" s="11" t="s">
        <v>134</v>
      </c>
      <c r="D14" s="8"/>
    </row>
    <row r="15" ht="34.15" customHeight="1" spans="1:4">
      <c r="A15" s="11"/>
      <c r="B15" s="19"/>
      <c r="C15" s="11" t="s">
        <v>135</v>
      </c>
      <c r="D15" s="8"/>
    </row>
    <row r="16" ht="34.15" customHeight="1" spans="1:4">
      <c r="A16" s="11"/>
      <c r="B16" s="19"/>
      <c r="C16" s="11" t="s">
        <v>136</v>
      </c>
      <c r="D16" s="8"/>
    </row>
    <row r="17" ht="34.15" customHeight="1" spans="1:4">
      <c r="A17" s="11"/>
      <c r="B17" s="19"/>
      <c r="C17" s="11" t="s">
        <v>137</v>
      </c>
      <c r="D17" s="8"/>
    </row>
    <row r="18" ht="34.15" customHeight="1" spans="1:4">
      <c r="A18" s="11"/>
      <c r="B18" s="19"/>
      <c r="C18" s="11" t="s">
        <v>138</v>
      </c>
      <c r="D18" s="8"/>
    </row>
    <row r="19" ht="34.15" customHeight="1" spans="1:4">
      <c r="A19" s="11"/>
      <c r="B19" s="19"/>
      <c r="C19" s="11" t="s">
        <v>139</v>
      </c>
      <c r="D19" s="8"/>
    </row>
    <row r="20" ht="34.15" customHeight="1" spans="1:4">
      <c r="A20" s="11"/>
      <c r="B20" s="19"/>
      <c r="C20" s="11" t="s">
        <v>140</v>
      </c>
      <c r="D20" s="8"/>
    </row>
    <row r="21" ht="34.15" customHeight="1" spans="1:4">
      <c r="A21" s="11"/>
      <c r="B21" s="19"/>
      <c r="C21" s="11" t="s">
        <v>141</v>
      </c>
      <c r="D21" s="8"/>
    </row>
    <row r="22" ht="34.15" customHeight="1" spans="1:4">
      <c r="A22" s="11"/>
      <c r="B22" s="19"/>
      <c r="C22" s="11" t="s">
        <v>142</v>
      </c>
      <c r="D22" s="8"/>
    </row>
    <row r="23" ht="34.15" customHeight="1" spans="1:4">
      <c r="A23" s="11"/>
      <c r="B23" s="19"/>
      <c r="C23" s="11" t="s">
        <v>143</v>
      </c>
      <c r="D23" s="8"/>
    </row>
    <row r="24" ht="34.15" customHeight="1" spans="1:4">
      <c r="A24" s="11"/>
      <c r="B24" s="19"/>
      <c r="C24" s="11" t="s">
        <v>144</v>
      </c>
      <c r="D24" s="8"/>
    </row>
    <row r="25" ht="34.15" customHeight="1" spans="1:4">
      <c r="A25" s="11"/>
      <c r="B25" s="19"/>
      <c r="C25" s="11" t="s">
        <v>145</v>
      </c>
      <c r="D25" s="8"/>
    </row>
    <row r="26" ht="34.15" customHeight="1" spans="1:4">
      <c r="A26" s="11"/>
      <c r="B26" s="19"/>
      <c r="C26" s="11" t="s">
        <v>146</v>
      </c>
      <c r="D26" s="8"/>
    </row>
    <row r="27" ht="34.15" customHeight="1" spans="1:4">
      <c r="A27" s="11"/>
      <c r="B27" s="19"/>
      <c r="C27" s="11" t="s">
        <v>147</v>
      </c>
      <c r="D27" s="8"/>
    </row>
    <row r="28" ht="34.15" customHeight="1" spans="1:4">
      <c r="A28" s="11"/>
      <c r="B28" s="19"/>
      <c r="C28" s="11" t="s">
        <v>148</v>
      </c>
      <c r="D28" s="8"/>
    </row>
    <row r="29" ht="34.15" customHeight="1" spans="1:4">
      <c r="A29" s="11"/>
      <c r="B29" s="19"/>
      <c r="C29" s="11" t="s">
        <v>149</v>
      </c>
      <c r="D29" s="8"/>
    </row>
    <row r="30" ht="34.15" customHeight="1" spans="1:4">
      <c r="A30" s="11"/>
      <c r="B30" s="19"/>
      <c r="C30" s="11" t="s">
        <v>150</v>
      </c>
      <c r="D30" s="8"/>
    </row>
    <row r="31" ht="34.15" customHeight="1" spans="1:4">
      <c r="A31" s="11"/>
      <c r="B31" s="19"/>
      <c r="C31" s="11" t="s">
        <v>151</v>
      </c>
      <c r="D31" s="8"/>
    </row>
    <row r="32" ht="34.15" customHeight="1" spans="1:4">
      <c r="A32" s="11"/>
      <c r="B32" s="19"/>
      <c r="C32" s="11" t="s">
        <v>152</v>
      </c>
      <c r="D32" s="8"/>
    </row>
    <row r="33" ht="34.15" customHeight="1" spans="1:4">
      <c r="A33" s="11"/>
      <c r="B33" s="19"/>
      <c r="C33" s="11" t="s">
        <v>153</v>
      </c>
      <c r="D33" s="8"/>
    </row>
    <row r="34" ht="34.15" customHeight="1" spans="1:4">
      <c r="A34" s="11"/>
      <c r="B34" s="19"/>
      <c r="C34" s="11" t="s">
        <v>154</v>
      </c>
      <c r="D34" s="8"/>
    </row>
    <row r="35" ht="34.15" customHeight="1" spans="1:4">
      <c r="A35" s="11"/>
      <c r="B35" s="19"/>
      <c r="C35" s="11" t="s">
        <v>155</v>
      </c>
      <c r="D35" s="8"/>
    </row>
    <row r="36" ht="34.15" customHeight="1" spans="1:4">
      <c r="A36" s="11"/>
      <c r="B36" s="19"/>
      <c r="C36" s="11" t="s">
        <v>156</v>
      </c>
      <c r="D36" s="8"/>
    </row>
    <row r="37" ht="34.15" customHeight="1" spans="1:4">
      <c r="A37" s="11"/>
      <c r="B37" s="19"/>
      <c r="C37" s="11" t="s">
        <v>157</v>
      </c>
      <c r="D37" s="8"/>
    </row>
    <row r="38" ht="34.15" customHeight="1" spans="1:4">
      <c r="A38" s="11"/>
      <c r="B38" s="8"/>
      <c r="C38" s="11" t="s">
        <v>158</v>
      </c>
      <c r="D38" s="6"/>
    </row>
    <row r="39" ht="34.15" customHeight="1" spans="1:4">
      <c r="A39" s="3" t="s">
        <v>76</v>
      </c>
      <c r="B39" s="6">
        <v>1815.84</v>
      </c>
      <c r="C39" s="3" t="s">
        <v>77</v>
      </c>
      <c r="D39" s="6">
        <v>1815.84</v>
      </c>
    </row>
  </sheetData>
  <mergeCells count="3">
    <mergeCell ref="A2:D2"/>
    <mergeCell ref="A4:B4"/>
    <mergeCell ref="C4:D4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E21" sqref="E21"/>
    </sheetView>
  </sheetViews>
  <sheetFormatPr defaultColWidth="10" defaultRowHeight="13.5" outlineLevelCol="6"/>
  <cols>
    <col min="1" max="1" width="15.3833333333333" customWidth="1"/>
    <col min="2" max="2" width="35.9" customWidth="1"/>
    <col min="3" max="7" width="20.5166666666667" customWidth="1"/>
    <col min="8" max="8" width="9.76666666666667" customWidth="1"/>
  </cols>
  <sheetData>
    <row r="1" ht="22.75" customHeight="1" spans="1:7">
      <c r="A1" s="1" t="s">
        <v>10</v>
      </c>
      <c r="B1" s="1"/>
      <c r="C1" s="1"/>
      <c r="D1" s="1"/>
      <c r="E1" s="1"/>
      <c r="F1" s="1"/>
      <c r="G1" s="1" t="s">
        <v>79</v>
      </c>
    </row>
    <row r="2" ht="56.95" customHeight="1" spans="1:7">
      <c r="A2" s="2" t="s">
        <v>159</v>
      </c>
      <c r="B2" s="2"/>
      <c r="C2" s="2"/>
      <c r="D2" s="2"/>
      <c r="E2" s="2"/>
      <c r="F2" s="2"/>
      <c r="G2" s="2"/>
    </row>
    <row r="3" ht="22.75" customHeight="1" spans="1:7">
      <c r="A3" s="1"/>
      <c r="B3" s="1"/>
      <c r="C3" s="1"/>
      <c r="D3" s="1"/>
      <c r="E3" s="1"/>
      <c r="F3" s="9" t="s">
        <v>27</v>
      </c>
      <c r="G3" s="9"/>
    </row>
    <row r="4" ht="28.45" customHeight="1" spans="1:7">
      <c r="A4" s="3" t="s">
        <v>104</v>
      </c>
      <c r="B4" s="3" t="s">
        <v>105</v>
      </c>
      <c r="C4" s="3" t="s">
        <v>83</v>
      </c>
      <c r="D4" s="3" t="s">
        <v>106</v>
      </c>
      <c r="E4" s="3"/>
      <c r="F4" s="3"/>
      <c r="G4" s="3" t="s">
        <v>107</v>
      </c>
    </row>
    <row r="5" ht="28.45" customHeight="1" spans="1:7">
      <c r="A5" s="3"/>
      <c r="B5" s="3"/>
      <c r="C5" s="3"/>
      <c r="D5" s="3" t="s">
        <v>85</v>
      </c>
      <c r="E5" s="3" t="s">
        <v>160</v>
      </c>
      <c r="F5" s="3" t="s">
        <v>161</v>
      </c>
      <c r="G5" s="3"/>
    </row>
    <row r="6" ht="34.15" customHeight="1" spans="1:7">
      <c r="A6" s="4" t="s">
        <v>111</v>
      </c>
      <c r="B6" s="4" t="s">
        <v>112</v>
      </c>
      <c r="C6" s="6">
        <v>1815.84</v>
      </c>
      <c r="D6" s="6">
        <f t="shared" ref="D6:D8" si="0">E6+F6</f>
        <v>1283.67</v>
      </c>
      <c r="E6" s="18">
        <v>1031.49</v>
      </c>
      <c r="F6" s="18">
        <v>252.18</v>
      </c>
      <c r="G6" s="18">
        <v>532.17</v>
      </c>
    </row>
    <row r="7" ht="34.15" customHeight="1" spans="1:7">
      <c r="A7" s="4" t="s">
        <v>113</v>
      </c>
      <c r="B7" s="4" t="s">
        <v>114</v>
      </c>
      <c r="C7" s="6">
        <v>1815.84</v>
      </c>
      <c r="D7" s="6">
        <f t="shared" si="0"/>
        <v>1283.67</v>
      </c>
      <c r="E7" s="18">
        <v>1031.49</v>
      </c>
      <c r="F7" s="18">
        <v>252.18</v>
      </c>
      <c r="G7" s="18">
        <v>532.17</v>
      </c>
    </row>
    <row r="8" ht="34.15" customHeight="1" spans="1:7">
      <c r="A8" s="4" t="s">
        <v>115</v>
      </c>
      <c r="B8" s="12" t="s">
        <v>116</v>
      </c>
      <c r="C8" s="6">
        <v>1815.84</v>
      </c>
      <c r="D8" s="6">
        <f t="shared" si="0"/>
        <v>1283.67</v>
      </c>
      <c r="E8" s="18">
        <v>1031.49</v>
      </c>
      <c r="F8" s="18">
        <v>252.18</v>
      </c>
      <c r="G8" s="18">
        <v>532.17</v>
      </c>
    </row>
    <row r="9" ht="34.15" customHeight="1" spans="1:7">
      <c r="A9" s="4" t="s">
        <v>117</v>
      </c>
      <c r="B9" s="12" t="s">
        <v>118</v>
      </c>
      <c r="C9" s="6">
        <v>692.43</v>
      </c>
      <c r="D9" s="6">
        <v>692.43</v>
      </c>
      <c r="E9" s="6">
        <v>692.43</v>
      </c>
      <c r="F9" s="8"/>
      <c r="G9" s="8"/>
    </row>
    <row r="10" ht="34.15" customHeight="1" spans="1:7">
      <c r="A10" s="5"/>
      <c r="B10" s="3" t="s">
        <v>162</v>
      </c>
      <c r="C10" s="6">
        <v>1815.84</v>
      </c>
      <c r="D10" s="6">
        <v>1283.67</v>
      </c>
      <c r="E10" s="6">
        <v>1031.49</v>
      </c>
      <c r="F10" s="6">
        <v>252.18</v>
      </c>
      <c r="G10" s="6">
        <v>532.17</v>
      </c>
    </row>
  </sheetData>
  <mergeCells count="8">
    <mergeCell ref="A2:G2"/>
    <mergeCell ref="A3:E3"/>
    <mergeCell ref="F3:G3"/>
    <mergeCell ref="D4:F4"/>
    <mergeCell ref="A4:A5"/>
    <mergeCell ref="B4:B5"/>
    <mergeCell ref="C4:C5"/>
    <mergeCell ref="G4:G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E38" sqref="E38"/>
    </sheetView>
  </sheetViews>
  <sheetFormatPr defaultColWidth="10" defaultRowHeight="13.5" outlineLevelCol="4"/>
  <cols>
    <col min="1" max="1" width="12.8166666666667" customWidth="1"/>
    <col min="2" max="2" width="41.0333333333333" customWidth="1"/>
    <col min="3" max="5" width="25.6416666666667" customWidth="1"/>
    <col min="6" max="6" width="9.76666666666667" customWidth="1"/>
  </cols>
  <sheetData>
    <row r="1" ht="22.75" customHeight="1" spans="1:5">
      <c r="A1" s="1" t="s">
        <v>12</v>
      </c>
      <c r="B1" s="1"/>
      <c r="C1" s="1"/>
      <c r="D1" s="1"/>
      <c r="E1" s="1" t="s">
        <v>79</v>
      </c>
    </row>
    <row r="2" ht="56.95" customHeight="1" spans="1:5">
      <c r="A2" s="2" t="s">
        <v>163</v>
      </c>
      <c r="B2" s="2"/>
      <c r="C2" s="2"/>
      <c r="D2" s="2"/>
      <c r="E2" s="2"/>
    </row>
    <row r="3" ht="22.75" customHeight="1" spans="1:5">
      <c r="A3" s="1"/>
      <c r="B3" s="1"/>
      <c r="C3" s="1"/>
      <c r="D3" s="13" t="s">
        <v>164</v>
      </c>
      <c r="E3" s="7" t="s">
        <v>27</v>
      </c>
    </row>
    <row r="4" ht="28.45" customHeight="1" spans="1:5">
      <c r="A4" s="3" t="s">
        <v>165</v>
      </c>
      <c r="B4" s="3"/>
      <c r="C4" s="3" t="s">
        <v>166</v>
      </c>
      <c r="D4" s="3"/>
      <c r="E4" s="3"/>
    </row>
    <row r="5" ht="28.45" customHeight="1" spans="1:5">
      <c r="A5" s="3" t="s">
        <v>104</v>
      </c>
      <c r="B5" s="3" t="s">
        <v>105</v>
      </c>
      <c r="C5" s="3" t="s">
        <v>83</v>
      </c>
      <c r="D5" s="3" t="s">
        <v>160</v>
      </c>
      <c r="E5" s="3" t="s">
        <v>161</v>
      </c>
    </row>
    <row r="6" ht="34.15" customHeight="1" spans="1:5">
      <c r="A6" s="4" t="s">
        <v>167</v>
      </c>
      <c r="B6" s="4" t="s">
        <v>168</v>
      </c>
      <c r="C6" s="6">
        <f>D6+E6</f>
        <v>993.22</v>
      </c>
      <c r="D6" s="18">
        <v>993.22</v>
      </c>
      <c r="E6" s="18"/>
    </row>
    <row r="7" ht="34.15" customHeight="1" spans="1:5">
      <c r="A7" s="4" t="s">
        <v>169</v>
      </c>
      <c r="B7" s="4" t="s">
        <v>170</v>
      </c>
      <c r="C7" s="6">
        <f>D7+E7</f>
        <v>291.41</v>
      </c>
      <c r="D7" s="8">
        <v>291.41</v>
      </c>
      <c r="E7" s="8"/>
    </row>
    <row r="8" ht="34.15" customHeight="1" spans="1:5">
      <c r="A8" s="4" t="s">
        <v>171</v>
      </c>
      <c r="B8" s="4" t="s">
        <v>172</v>
      </c>
      <c r="C8" s="6">
        <f>D8+E8</f>
        <v>178.97</v>
      </c>
      <c r="D8" s="8">
        <v>178.97</v>
      </c>
      <c r="E8" s="8"/>
    </row>
    <row r="9" ht="34.15" customHeight="1" spans="1:5">
      <c r="A9" s="4" t="s">
        <v>173</v>
      </c>
      <c r="B9" s="4" t="s">
        <v>174</v>
      </c>
      <c r="C9" s="6">
        <f>D9+E9</f>
        <v>7.4323</v>
      </c>
      <c r="D9" s="8">
        <v>7.4323</v>
      </c>
      <c r="E9" s="8"/>
    </row>
    <row r="10" ht="34.15" customHeight="1" spans="1:5">
      <c r="A10" s="4">
        <v>30107</v>
      </c>
      <c r="B10" s="4" t="s">
        <v>175</v>
      </c>
      <c r="C10" s="6">
        <f>D10+E10</f>
        <v>190.76</v>
      </c>
      <c r="D10" s="8">
        <v>190.76</v>
      </c>
      <c r="E10" s="8"/>
    </row>
    <row r="11" ht="34.15" customHeight="1" spans="1:5">
      <c r="A11" s="4" t="s">
        <v>176</v>
      </c>
      <c r="B11" s="4" t="s">
        <v>177</v>
      </c>
      <c r="C11" s="6">
        <f t="shared" ref="C11:C39" si="0">D11+E11</f>
        <v>106.97</v>
      </c>
      <c r="D11" s="8">
        <v>106.97</v>
      </c>
      <c r="E11" s="8"/>
    </row>
    <row r="12" ht="34.15" customHeight="1" spans="1:5">
      <c r="A12" s="4" t="s">
        <v>178</v>
      </c>
      <c r="B12" s="4" t="s">
        <v>179</v>
      </c>
      <c r="C12" s="6">
        <f t="shared" si="0"/>
        <v>53.49</v>
      </c>
      <c r="D12" s="8">
        <v>53.49</v>
      </c>
      <c r="E12" s="8"/>
    </row>
    <row r="13" ht="34.15" customHeight="1" spans="1:5">
      <c r="A13" s="4" t="s">
        <v>180</v>
      </c>
      <c r="B13" s="4" t="s">
        <v>181</v>
      </c>
      <c r="C13" s="6">
        <f t="shared" si="0"/>
        <v>53.49</v>
      </c>
      <c r="D13" s="8">
        <v>53.49</v>
      </c>
      <c r="E13" s="8"/>
    </row>
    <row r="14" ht="34.15" customHeight="1" spans="1:5">
      <c r="A14" s="4" t="s">
        <v>182</v>
      </c>
      <c r="B14" s="4" t="s">
        <v>183</v>
      </c>
      <c r="C14" s="6">
        <f t="shared" si="0"/>
        <v>4.34</v>
      </c>
      <c r="D14" s="8">
        <v>4.34</v>
      </c>
      <c r="E14" s="8"/>
    </row>
    <row r="15" ht="34.15" customHeight="1" spans="1:5">
      <c r="A15" s="4" t="s">
        <v>184</v>
      </c>
      <c r="B15" s="4" t="s">
        <v>185</v>
      </c>
      <c r="C15" s="6">
        <f t="shared" si="0"/>
        <v>66.86</v>
      </c>
      <c r="D15" s="8">
        <v>66.86</v>
      </c>
      <c r="E15" s="8"/>
    </row>
    <row r="16" ht="34.15" customHeight="1" spans="1:5">
      <c r="A16" s="4" t="s">
        <v>186</v>
      </c>
      <c r="B16" s="4" t="s">
        <v>187</v>
      </c>
      <c r="C16" s="6">
        <f t="shared" si="0"/>
        <v>39.51</v>
      </c>
      <c r="D16" s="8">
        <v>39.51</v>
      </c>
      <c r="E16" s="8"/>
    </row>
    <row r="17" ht="34.15" customHeight="1" spans="1:5">
      <c r="A17" s="4" t="s">
        <v>188</v>
      </c>
      <c r="B17" s="4" t="s">
        <v>189</v>
      </c>
      <c r="C17" s="6">
        <f t="shared" si="0"/>
        <v>252.18</v>
      </c>
      <c r="D17" s="18"/>
      <c r="E17" s="18">
        <v>252.18</v>
      </c>
    </row>
    <row r="18" ht="34.15" customHeight="1" spans="1:5">
      <c r="A18" s="4" t="s">
        <v>190</v>
      </c>
      <c r="B18" s="4" t="s">
        <v>191</v>
      </c>
      <c r="C18" s="6">
        <f t="shared" si="0"/>
        <v>60</v>
      </c>
      <c r="D18" s="8"/>
      <c r="E18" s="8">
        <v>60</v>
      </c>
    </row>
    <row r="19" ht="34.15" customHeight="1" spans="1:5">
      <c r="A19" s="4" t="s">
        <v>192</v>
      </c>
      <c r="B19" s="4" t="s">
        <v>193</v>
      </c>
      <c r="C19" s="6">
        <f t="shared" si="0"/>
        <v>3</v>
      </c>
      <c r="D19" s="8"/>
      <c r="E19" s="8">
        <v>3</v>
      </c>
    </row>
    <row r="20" ht="34.15" customHeight="1" spans="1:5">
      <c r="A20" s="4" t="s">
        <v>194</v>
      </c>
      <c r="B20" s="4" t="s">
        <v>195</v>
      </c>
      <c r="C20" s="6">
        <f t="shared" si="0"/>
        <v>0.4</v>
      </c>
      <c r="D20" s="8"/>
      <c r="E20" s="8">
        <v>0.4</v>
      </c>
    </row>
    <row r="21" ht="34.15" customHeight="1" spans="1:5">
      <c r="A21" s="4" t="s">
        <v>196</v>
      </c>
      <c r="B21" s="4" t="s">
        <v>197</v>
      </c>
      <c r="C21" s="6">
        <f t="shared" si="0"/>
        <v>3</v>
      </c>
      <c r="D21" s="8"/>
      <c r="E21" s="8">
        <v>3</v>
      </c>
    </row>
    <row r="22" ht="34.15" customHeight="1" spans="1:5">
      <c r="A22" s="4" t="s">
        <v>198</v>
      </c>
      <c r="B22" s="4" t="s">
        <v>199</v>
      </c>
      <c r="C22" s="6">
        <f t="shared" si="0"/>
        <v>22</v>
      </c>
      <c r="D22" s="8"/>
      <c r="E22" s="8">
        <v>22</v>
      </c>
    </row>
    <row r="23" ht="34.15" customHeight="1" spans="1:5">
      <c r="A23" s="4" t="s">
        <v>200</v>
      </c>
      <c r="B23" s="4" t="s">
        <v>201</v>
      </c>
      <c r="C23" s="6">
        <f t="shared" si="0"/>
        <v>2.6</v>
      </c>
      <c r="D23" s="8"/>
      <c r="E23" s="8">
        <v>2.6</v>
      </c>
    </row>
    <row r="24" ht="34.15" customHeight="1" spans="1:5">
      <c r="A24" s="4" t="s">
        <v>202</v>
      </c>
      <c r="B24" s="4" t="s">
        <v>203</v>
      </c>
      <c r="C24" s="6">
        <f t="shared" si="0"/>
        <v>27</v>
      </c>
      <c r="D24" s="8"/>
      <c r="E24" s="8">
        <v>27</v>
      </c>
    </row>
    <row r="25" ht="34.15" customHeight="1" spans="1:5">
      <c r="A25" s="4" t="s">
        <v>204</v>
      </c>
      <c r="B25" s="4" t="s">
        <v>205</v>
      </c>
      <c r="C25" s="6">
        <f t="shared" si="0"/>
        <v>25</v>
      </c>
      <c r="D25" s="8"/>
      <c r="E25" s="8">
        <v>25</v>
      </c>
    </row>
    <row r="26" ht="34.15" customHeight="1" spans="1:5">
      <c r="A26" s="4" t="s">
        <v>206</v>
      </c>
      <c r="B26" s="4" t="s">
        <v>207</v>
      </c>
      <c r="C26" s="6">
        <f t="shared" si="0"/>
        <v>8</v>
      </c>
      <c r="D26" s="8"/>
      <c r="E26" s="8">
        <v>8</v>
      </c>
    </row>
    <row r="27" ht="34.15" customHeight="1" spans="1:5">
      <c r="A27" s="4" t="s">
        <v>208</v>
      </c>
      <c r="B27" s="4" t="s">
        <v>209</v>
      </c>
      <c r="C27" s="6">
        <f t="shared" si="0"/>
        <v>18</v>
      </c>
      <c r="D27" s="8"/>
      <c r="E27" s="8">
        <v>18</v>
      </c>
    </row>
    <row r="28" ht="34.15" customHeight="1" spans="1:5">
      <c r="A28" s="4" t="s">
        <v>210</v>
      </c>
      <c r="B28" s="4" t="s">
        <v>211</v>
      </c>
      <c r="C28" s="6">
        <f t="shared" si="0"/>
        <v>1</v>
      </c>
      <c r="D28" s="8"/>
      <c r="E28" s="8">
        <v>1</v>
      </c>
    </row>
    <row r="29" ht="34.15" customHeight="1" spans="1:5">
      <c r="A29" s="4" t="s">
        <v>212</v>
      </c>
      <c r="B29" s="4" t="s">
        <v>213</v>
      </c>
      <c r="C29" s="6">
        <f t="shared" si="0"/>
        <v>3</v>
      </c>
      <c r="D29" s="8"/>
      <c r="E29" s="8">
        <v>3</v>
      </c>
    </row>
    <row r="30" ht="34.15" customHeight="1" spans="1:5">
      <c r="A30" s="4" t="s">
        <v>214</v>
      </c>
      <c r="B30" s="4" t="s">
        <v>215</v>
      </c>
      <c r="C30" s="6">
        <f t="shared" si="0"/>
        <v>15</v>
      </c>
      <c r="D30" s="8"/>
      <c r="E30" s="8">
        <v>15</v>
      </c>
    </row>
    <row r="31" ht="34.15" customHeight="1" spans="1:5">
      <c r="A31" s="4" t="s">
        <v>216</v>
      </c>
      <c r="B31" s="4" t="s">
        <v>217</v>
      </c>
      <c r="C31" s="6">
        <f t="shared" si="0"/>
        <v>10</v>
      </c>
      <c r="D31" s="8"/>
      <c r="E31" s="8">
        <v>10</v>
      </c>
    </row>
    <row r="32" ht="34.15" customHeight="1" spans="1:5">
      <c r="A32" s="4" t="s">
        <v>218</v>
      </c>
      <c r="B32" s="4" t="s">
        <v>219</v>
      </c>
      <c r="C32" s="6">
        <f t="shared" si="0"/>
        <v>10</v>
      </c>
      <c r="D32" s="8"/>
      <c r="E32" s="8">
        <v>10</v>
      </c>
    </row>
    <row r="33" ht="34.15" customHeight="1" spans="1:5">
      <c r="A33" s="4" t="s">
        <v>220</v>
      </c>
      <c r="B33" s="4" t="s">
        <v>221</v>
      </c>
      <c r="C33" s="6">
        <f t="shared" si="0"/>
        <v>36.18</v>
      </c>
      <c r="D33" s="8"/>
      <c r="E33" s="8">
        <v>36.18</v>
      </c>
    </row>
    <row r="34" ht="34.15" customHeight="1" spans="1:5">
      <c r="A34" s="4" t="s">
        <v>222</v>
      </c>
      <c r="B34" s="4" t="s">
        <v>223</v>
      </c>
      <c r="C34" s="6">
        <f t="shared" si="0"/>
        <v>8</v>
      </c>
      <c r="D34" s="8"/>
      <c r="E34" s="8">
        <v>8</v>
      </c>
    </row>
    <row r="35" ht="34.15" customHeight="1" spans="1:5">
      <c r="A35" s="4" t="s">
        <v>224</v>
      </c>
      <c r="B35" s="4" t="s">
        <v>225</v>
      </c>
      <c r="C35" s="6">
        <f t="shared" si="0"/>
        <v>38.27</v>
      </c>
      <c r="D35" s="18">
        <v>38.27</v>
      </c>
      <c r="E35" s="18"/>
    </row>
    <row r="36" ht="34.15" customHeight="1" spans="1:5">
      <c r="A36" s="4" t="s">
        <v>226</v>
      </c>
      <c r="B36" s="4" t="s">
        <v>227</v>
      </c>
      <c r="C36" s="6">
        <f t="shared" si="0"/>
        <v>9.6876</v>
      </c>
      <c r="D36" s="8">
        <v>9.6876</v>
      </c>
      <c r="E36" s="8"/>
    </row>
    <row r="37" ht="34.15" customHeight="1" spans="1:5">
      <c r="A37" s="4" t="s">
        <v>228</v>
      </c>
      <c r="B37" s="4" t="s">
        <v>229</v>
      </c>
      <c r="C37" s="6">
        <f t="shared" si="0"/>
        <v>28.5774</v>
      </c>
      <c r="D37" s="8">
        <v>28.5774</v>
      </c>
      <c r="E37" s="8"/>
    </row>
    <row r="38" ht="34.15" customHeight="1" spans="1:5">
      <c r="A38" s="3" t="s">
        <v>83</v>
      </c>
      <c r="B38" s="3"/>
      <c r="C38" s="6">
        <f t="shared" si="0"/>
        <v>1283.67</v>
      </c>
      <c r="D38" s="6">
        <v>1031.49</v>
      </c>
      <c r="E38" s="6">
        <v>252.18</v>
      </c>
    </row>
  </sheetData>
  <mergeCells count="5">
    <mergeCell ref="A2:E2"/>
    <mergeCell ref="A3:C3"/>
    <mergeCell ref="A4:B4"/>
    <mergeCell ref="C4:E4"/>
    <mergeCell ref="A38:B38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O7" sqref="O7"/>
    </sheetView>
  </sheetViews>
  <sheetFormatPr defaultColWidth="10" defaultRowHeight="13.5" outlineLevelRow="6"/>
  <cols>
    <col min="1" max="1" width="30.775" customWidth="1"/>
    <col min="2" max="5" width="17.95" customWidth="1"/>
    <col min="6" max="7" width="15.3833333333333" customWidth="1"/>
    <col min="8" max="11" width="17.95" customWidth="1"/>
    <col min="12" max="13" width="15.3833333333333" customWidth="1"/>
    <col min="14" max="17" width="17.95" customWidth="1"/>
    <col min="18" max="19" width="15.3833333333333" customWidth="1"/>
    <col min="20" max="20" width="9.76666666666667" customWidth="1"/>
  </cols>
  <sheetData>
    <row r="1" ht="22.75" customHeight="1" spans="1:8">
      <c r="A1" s="1" t="s">
        <v>14</v>
      </c>
      <c r="C1" s="1"/>
      <c r="D1" s="1"/>
      <c r="E1" s="1"/>
      <c r="F1" s="1"/>
      <c r="G1" s="1"/>
      <c r="H1" s="1" t="s">
        <v>79</v>
      </c>
    </row>
    <row r="2" ht="56.95" customHeight="1" spans="1:19">
      <c r="A2" s="2" t="s">
        <v>230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2.75" customHeight="1" spans="1:19">
      <c r="A3" s="1"/>
      <c r="B3" s="1"/>
      <c r="C3" s="1"/>
      <c r="D3" s="1"/>
      <c r="E3" s="1"/>
      <c r="F3" s="1"/>
      <c r="G3" s="13"/>
      <c r="S3" s="7" t="s">
        <v>27</v>
      </c>
    </row>
    <row r="4" ht="28.45" customHeight="1" spans="1:19">
      <c r="A4" s="14" t="s">
        <v>231</v>
      </c>
      <c r="B4" s="14" t="s">
        <v>232</v>
      </c>
      <c r="C4" s="14"/>
      <c r="D4" s="14"/>
      <c r="E4" s="14"/>
      <c r="F4" s="14"/>
      <c r="G4" s="14"/>
      <c r="H4" s="14" t="s">
        <v>233</v>
      </c>
      <c r="I4" s="14"/>
      <c r="J4" s="14"/>
      <c r="K4" s="14"/>
      <c r="L4" s="14"/>
      <c r="M4" s="14"/>
      <c r="N4" s="14" t="s">
        <v>234</v>
      </c>
      <c r="O4" s="14"/>
      <c r="P4" s="14"/>
      <c r="Q4" s="14"/>
      <c r="R4" s="14"/>
      <c r="S4" s="14"/>
    </row>
    <row r="5" ht="28.45" customHeight="1" spans="1:19">
      <c r="A5" s="14"/>
      <c r="B5" s="14" t="s">
        <v>235</v>
      </c>
      <c r="C5" s="14" t="s">
        <v>236</v>
      </c>
      <c r="D5" s="14" t="s">
        <v>237</v>
      </c>
      <c r="E5" s="14"/>
      <c r="F5" s="14"/>
      <c r="G5" s="14" t="s">
        <v>213</v>
      </c>
      <c r="H5" s="14" t="s">
        <v>235</v>
      </c>
      <c r="I5" s="14" t="s">
        <v>236</v>
      </c>
      <c r="J5" s="14" t="s">
        <v>237</v>
      </c>
      <c r="K5" s="14"/>
      <c r="L5" s="14"/>
      <c r="M5" s="14" t="s">
        <v>213</v>
      </c>
      <c r="N5" s="14" t="s">
        <v>235</v>
      </c>
      <c r="O5" s="14" t="s">
        <v>236</v>
      </c>
      <c r="P5" s="14" t="s">
        <v>237</v>
      </c>
      <c r="Q5" s="14"/>
      <c r="R5" s="14"/>
      <c r="S5" s="14" t="s">
        <v>213</v>
      </c>
    </row>
    <row r="6" ht="34.15" customHeight="1" spans="1:19">
      <c r="A6" s="14"/>
      <c r="B6" s="14"/>
      <c r="C6" s="14"/>
      <c r="D6" s="14" t="s">
        <v>85</v>
      </c>
      <c r="E6" s="14" t="s">
        <v>238</v>
      </c>
      <c r="F6" s="14" t="s">
        <v>219</v>
      </c>
      <c r="G6" s="14"/>
      <c r="H6" s="14"/>
      <c r="I6" s="14"/>
      <c r="J6" s="14" t="s">
        <v>85</v>
      </c>
      <c r="K6" s="14" t="s">
        <v>238</v>
      </c>
      <c r="L6" s="14" t="s">
        <v>219</v>
      </c>
      <c r="M6" s="14"/>
      <c r="N6" s="14"/>
      <c r="O6" s="14"/>
      <c r="P6" s="14" t="s">
        <v>85</v>
      </c>
      <c r="Q6" s="14" t="s">
        <v>238</v>
      </c>
      <c r="R6" s="14" t="s">
        <v>219</v>
      </c>
      <c r="S6" s="14"/>
    </row>
    <row r="7" ht="34.15" customHeight="1" spans="1:19">
      <c r="A7" s="15" t="s">
        <v>239</v>
      </c>
      <c r="B7" s="16">
        <v>13</v>
      </c>
      <c r="C7" s="17"/>
      <c r="D7" s="16">
        <v>10</v>
      </c>
      <c r="E7" s="17"/>
      <c r="F7" s="17">
        <v>10</v>
      </c>
      <c r="G7" s="17">
        <v>3</v>
      </c>
      <c r="H7" s="16">
        <v>13</v>
      </c>
      <c r="I7" s="17"/>
      <c r="J7" s="16">
        <v>10</v>
      </c>
      <c r="K7" s="17"/>
      <c r="L7" s="17">
        <v>10</v>
      </c>
      <c r="M7" s="17">
        <v>3</v>
      </c>
      <c r="N7" s="16">
        <v>13</v>
      </c>
      <c r="O7" s="17">
        <v>0</v>
      </c>
      <c r="P7" s="16">
        <v>10</v>
      </c>
      <c r="Q7" s="17">
        <v>0</v>
      </c>
      <c r="R7" s="17">
        <v>10</v>
      </c>
      <c r="S7" s="17">
        <v>3</v>
      </c>
    </row>
  </sheetData>
  <mergeCells count="18">
    <mergeCell ref="A2:S2"/>
    <mergeCell ref="A3:F3"/>
    <mergeCell ref="B4:G4"/>
    <mergeCell ref="H4:M4"/>
    <mergeCell ref="N4:S4"/>
    <mergeCell ref="D5:F5"/>
    <mergeCell ref="J5:L5"/>
    <mergeCell ref="P5:R5"/>
    <mergeCell ref="A4:A6"/>
    <mergeCell ref="B5:B6"/>
    <mergeCell ref="C5:C6"/>
    <mergeCell ref="G5:G6"/>
    <mergeCell ref="H5:H6"/>
    <mergeCell ref="I5:I6"/>
    <mergeCell ref="M5:M6"/>
    <mergeCell ref="N5:N6"/>
    <mergeCell ref="O5:O6"/>
    <mergeCell ref="S5:S6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C7" sqref="C7:C10"/>
    </sheetView>
  </sheetViews>
  <sheetFormatPr defaultColWidth="10" defaultRowHeight="13.5" outlineLevelCol="4"/>
  <cols>
    <col min="1" max="1" width="15.3833333333333" customWidth="1"/>
    <col min="2" max="2" width="41.0333333333333" customWidth="1"/>
    <col min="3" max="5" width="25.6416666666667" customWidth="1"/>
    <col min="6" max="6" width="9.76666666666667" customWidth="1"/>
  </cols>
  <sheetData>
    <row r="1" ht="22.75" customHeight="1" spans="1:5">
      <c r="A1" s="1" t="s">
        <v>16</v>
      </c>
      <c r="B1" s="1"/>
      <c r="C1" s="1"/>
      <c r="D1" s="1"/>
      <c r="E1" s="1" t="s">
        <v>79</v>
      </c>
    </row>
    <row r="2" ht="56.95" customHeight="1" spans="1:5">
      <c r="A2" s="2" t="s">
        <v>240</v>
      </c>
      <c r="B2" s="2"/>
      <c r="C2" s="2"/>
      <c r="D2" s="2"/>
      <c r="E2" s="2"/>
    </row>
    <row r="3" ht="22.75" customHeight="1" spans="1:5">
      <c r="A3" s="1"/>
      <c r="B3" s="1"/>
      <c r="C3" s="1"/>
      <c r="D3" s="1"/>
      <c r="E3" s="9" t="s">
        <v>27</v>
      </c>
    </row>
    <row r="4" ht="28.45" customHeight="1" spans="1:5">
      <c r="A4" s="3" t="s">
        <v>104</v>
      </c>
      <c r="B4" s="3" t="s">
        <v>105</v>
      </c>
      <c r="C4" s="3" t="s">
        <v>241</v>
      </c>
      <c r="D4" s="3"/>
      <c r="E4" s="3"/>
    </row>
    <row r="5" ht="28.45" customHeight="1" spans="1:5">
      <c r="A5" s="3"/>
      <c r="B5" s="3"/>
      <c r="C5" s="3" t="s">
        <v>83</v>
      </c>
      <c r="D5" s="3" t="s">
        <v>106</v>
      </c>
      <c r="E5" s="3" t="s">
        <v>107</v>
      </c>
    </row>
    <row r="6" ht="34.15" customHeight="1" spans="1:5">
      <c r="A6" s="4" t="s">
        <v>242</v>
      </c>
      <c r="B6" s="4" t="s">
        <v>243</v>
      </c>
      <c r="C6" s="6">
        <v>0</v>
      </c>
      <c r="D6" s="6">
        <v>0</v>
      </c>
      <c r="E6" s="6">
        <v>0</v>
      </c>
    </row>
    <row r="7" ht="34.15" customHeight="1" spans="1:5">
      <c r="A7" s="4" t="s">
        <v>244</v>
      </c>
      <c r="B7" s="4" t="s">
        <v>245</v>
      </c>
      <c r="C7" s="6">
        <v>0</v>
      </c>
      <c r="D7" s="6">
        <v>0</v>
      </c>
      <c r="E7" s="6">
        <v>0</v>
      </c>
    </row>
    <row r="8" ht="34.15" customHeight="1" spans="1:5">
      <c r="A8" s="4" t="s">
        <v>246</v>
      </c>
      <c r="B8" s="12" t="s">
        <v>247</v>
      </c>
      <c r="C8" s="6">
        <v>0</v>
      </c>
      <c r="D8" s="6">
        <v>0</v>
      </c>
      <c r="E8" s="6">
        <v>0</v>
      </c>
    </row>
    <row r="9" ht="34.15" customHeight="1" spans="1:5">
      <c r="A9" s="4" t="s">
        <v>248</v>
      </c>
      <c r="B9" s="12" t="s">
        <v>249</v>
      </c>
      <c r="C9" s="6">
        <v>0</v>
      </c>
      <c r="D9" s="6">
        <v>0</v>
      </c>
      <c r="E9" s="6">
        <v>0</v>
      </c>
    </row>
    <row r="10" ht="34.15" customHeight="1" spans="1:5">
      <c r="A10" s="5"/>
      <c r="B10" s="3" t="s">
        <v>162</v>
      </c>
      <c r="C10" s="6">
        <v>0</v>
      </c>
      <c r="D10" s="6">
        <v>0</v>
      </c>
      <c r="E10" s="6">
        <v>0</v>
      </c>
    </row>
  </sheetData>
  <mergeCells count="5">
    <mergeCell ref="A2:E2"/>
    <mergeCell ref="A3:C3"/>
    <mergeCell ref="C4:E4"/>
    <mergeCell ref="A4:A5"/>
    <mergeCell ref="B4:B5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9国有资本经营预算</vt:lpstr>
      <vt:lpstr>10部门项目支出</vt:lpstr>
      <vt:lpstr>11项目绩效目标表</vt:lpstr>
      <vt:lpstr>12政府采购预算表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WPS_1591149320</cp:lastModifiedBy>
  <dcterms:created xsi:type="dcterms:W3CDTF">2022-03-07T06:37:00Z</dcterms:created>
  <dcterms:modified xsi:type="dcterms:W3CDTF">2022-03-08T08:05:25Z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F56D58D0F0CE45B2B12C3BC7F4B05F5E</vt:lpwstr>
  </property>
  <property fmtid="{D5CDD505-2E9C-101B-9397-08002B2CF9AE}" pid="3" name="KSOProductBuildVer">
    <vt:lpwstr>2052-11.1.0.11294</vt:lpwstr>
  </property>
</Properties>
</file>