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救助台账" sheetId="1" r:id="rId1"/>
    <sheet name="救助资金统计表" sheetId="2" r:id="rId2"/>
    <sheet name="Sheet3" sheetId="3" r:id="rId3"/>
  </sheets>
  <calcPr calcId="144525"/>
</workbook>
</file>

<file path=xl/sharedStrings.xml><?xml version="1.0" encoding="utf-8"?>
<sst xmlns="http://schemas.openxmlformats.org/spreadsheetml/2006/main" count="6842" uniqueCount="1568">
  <si>
    <t>受灾人员冬春生活政府已救助人口一览表</t>
  </si>
  <si>
    <t>填表单位（盖章）：</t>
  </si>
  <si>
    <t>表号</t>
  </si>
  <si>
    <t>应急统表10</t>
  </si>
  <si>
    <t>制定机关</t>
  </si>
  <si>
    <t>应急管理部</t>
  </si>
  <si>
    <t>内蒙古省通辽市奈曼旗</t>
  </si>
  <si>
    <t>批准机关</t>
  </si>
  <si>
    <t>国家统计局</t>
  </si>
  <si>
    <t>单位负责人：蒲志军      统计负责人：王晓辉       填表人：董双峰</t>
  </si>
  <si>
    <t>批准文号</t>
  </si>
  <si>
    <t>国统制〔2020〕19号</t>
  </si>
  <si>
    <t>报出日期：2022年2月19日</t>
  </si>
  <si>
    <t>有效期至</t>
  </si>
  <si>
    <t>序号</t>
  </si>
  <si>
    <t>行政区划</t>
  </si>
  <si>
    <t>家庭情况</t>
  </si>
  <si>
    <t>冬春生活已救助情况</t>
  </si>
  <si>
    <r>
      <rPr>
        <b/>
        <sz val="11"/>
        <color theme="1"/>
        <rFont val="宋体"/>
        <charset val="134"/>
      </rPr>
      <t xml:space="preserve">省
</t>
    </r>
    <r>
      <rPr>
        <b/>
        <sz val="10"/>
        <color indexed="8"/>
        <rFont val="宋体"/>
        <charset val="134"/>
      </rPr>
      <t>（区、市）</t>
    </r>
  </si>
  <si>
    <t>地市</t>
  </si>
  <si>
    <t>县</t>
  </si>
  <si>
    <t>乡镇
（街道）</t>
  </si>
  <si>
    <t>村
（社区）</t>
  </si>
  <si>
    <t>户主姓名</t>
  </si>
  <si>
    <t>身份证号码</t>
  </si>
  <si>
    <t>户主联系方式</t>
  </si>
  <si>
    <t>家庭类型</t>
  </si>
  <si>
    <t>家庭人口</t>
  </si>
  <si>
    <t>家庭住址</t>
  </si>
  <si>
    <t>已救助人口</t>
  </si>
  <si>
    <t>已发放救助款</t>
  </si>
  <si>
    <t>已发放救助物资折款</t>
  </si>
  <si>
    <t>救助资金发放形式</t>
  </si>
  <si>
    <t>单位</t>
  </si>
  <si>
    <t>－－</t>
  </si>
  <si>
    <t>人</t>
  </si>
  <si>
    <t>元</t>
  </si>
  <si>
    <t>内蒙古自治区</t>
  </si>
  <si>
    <t>通辽市</t>
  </si>
  <si>
    <t>奈曼旗</t>
  </si>
  <si>
    <t>新镇</t>
  </si>
  <si>
    <t>新镇村</t>
  </si>
  <si>
    <t>董军</t>
  </si>
  <si>
    <t>152326195404064818</t>
  </si>
  <si>
    <t>低保户</t>
  </si>
  <si>
    <t>一卡通</t>
  </si>
  <si>
    <t>刘文广</t>
  </si>
  <si>
    <t>152326197403014818</t>
  </si>
  <si>
    <t>曹云祥</t>
  </si>
  <si>
    <t>152326194907034819</t>
  </si>
  <si>
    <t>于献华</t>
  </si>
  <si>
    <t>152326198011115323</t>
  </si>
  <si>
    <t>曹云玲</t>
  </si>
  <si>
    <t>152326194512144829</t>
  </si>
  <si>
    <t>雷宝德</t>
  </si>
  <si>
    <t>152326194012084815</t>
  </si>
  <si>
    <t>原宪华</t>
  </si>
  <si>
    <t>150525196609194816</t>
  </si>
  <si>
    <t>刘雨军</t>
  </si>
  <si>
    <t>152326196602234819</t>
  </si>
  <si>
    <t>曹献军</t>
  </si>
  <si>
    <t>152326197209264813</t>
  </si>
  <si>
    <t>其他困难户</t>
  </si>
  <si>
    <t>曹献良</t>
  </si>
  <si>
    <t>152326197203134815</t>
  </si>
  <si>
    <t>李长远</t>
  </si>
  <si>
    <t>152326195311024817</t>
  </si>
  <si>
    <t>雷树军</t>
  </si>
  <si>
    <t>152326196910284818</t>
  </si>
  <si>
    <t>原超江</t>
  </si>
  <si>
    <t>152326194912114856</t>
  </si>
  <si>
    <t>刘国庆</t>
  </si>
  <si>
    <t>152326197408204813</t>
  </si>
  <si>
    <t>闫春辉</t>
  </si>
  <si>
    <t>152326198105194819</t>
  </si>
  <si>
    <t>一般户</t>
  </si>
  <si>
    <t>刘素珍</t>
  </si>
  <si>
    <t>152326193710014828</t>
  </si>
  <si>
    <t>李永</t>
  </si>
  <si>
    <t>15232619508074837</t>
  </si>
  <si>
    <t>李树军</t>
  </si>
  <si>
    <t>152326197007304813</t>
  </si>
  <si>
    <t>邵桂芝</t>
  </si>
  <si>
    <t>152326195203204829</t>
  </si>
  <si>
    <t>朱立琴</t>
  </si>
  <si>
    <t>15232619630112486x</t>
  </si>
  <si>
    <t>丛龙亮</t>
  </si>
  <si>
    <t>152326198607254818</t>
  </si>
  <si>
    <t>孙树芳</t>
  </si>
  <si>
    <t>152326197704014838</t>
  </si>
  <si>
    <t>高广辉</t>
  </si>
  <si>
    <t>15232619780526481X</t>
  </si>
  <si>
    <t>潘庆良</t>
  </si>
  <si>
    <t>152326196907244815</t>
  </si>
  <si>
    <t>刘文海</t>
  </si>
  <si>
    <t>152326197311124833</t>
  </si>
  <si>
    <t>张化学</t>
  </si>
  <si>
    <t>152326196304124830</t>
  </si>
  <si>
    <t>张庆华</t>
  </si>
  <si>
    <t>152326196304264817</t>
  </si>
  <si>
    <t>马建军</t>
  </si>
  <si>
    <t>152326198111114838</t>
  </si>
  <si>
    <t>廉玉东</t>
  </si>
  <si>
    <t>152326197603234890</t>
  </si>
  <si>
    <t>刘雨新</t>
  </si>
  <si>
    <t>15232619650326481X</t>
  </si>
  <si>
    <t>孙志成</t>
  </si>
  <si>
    <t>152326197304254859</t>
  </si>
  <si>
    <t>张玉</t>
  </si>
  <si>
    <t>152326196412094819</t>
  </si>
  <si>
    <t>仲维军</t>
  </si>
  <si>
    <t>152326195410254810</t>
  </si>
  <si>
    <t>王振民</t>
  </si>
  <si>
    <t>152326197012234813</t>
  </si>
  <si>
    <t>刘雨兵</t>
  </si>
  <si>
    <t>152326196601194819</t>
  </si>
  <si>
    <t>刘大龙</t>
  </si>
  <si>
    <t>152326197701254836</t>
  </si>
  <si>
    <t>张志彬</t>
  </si>
  <si>
    <t>152326198706024815</t>
  </si>
  <si>
    <t>刘晓蕾</t>
  </si>
  <si>
    <t>152326198706094813</t>
  </si>
  <si>
    <t>丛日林</t>
  </si>
  <si>
    <t>152326197101054814</t>
  </si>
  <si>
    <t>肖广豹</t>
  </si>
  <si>
    <t>152326197912295072</t>
  </si>
  <si>
    <t>武文新</t>
  </si>
  <si>
    <t>152326197908214815</t>
  </si>
  <si>
    <t>内蒙古</t>
  </si>
  <si>
    <t>岗图</t>
  </si>
  <si>
    <t>陈方</t>
  </si>
  <si>
    <t>152326195412174814</t>
  </si>
  <si>
    <t>龚仪</t>
  </si>
  <si>
    <t>152326195604244813</t>
  </si>
  <si>
    <t>林景龙</t>
  </si>
  <si>
    <t>152326197509214818</t>
  </si>
  <si>
    <t>王凤玲</t>
  </si>
  <si>
    <t>152326197210084836</t>
  </si>
  <si>
    <t>于兴臣</t>
  </si>
  <si>
    <t>152326196210114834</t>
  </si>
  <si>
    <t>王明虎</t>
  </si>
  <si>
    <t>152326198402254814</t>
  </si>
  <si>
    <t>李志明</t>
  </si>
  <si>
    <t>152326196312224815</t>
  </si>
  <si>
    <t>刘国存</t>
  </si>
  <si>
    <t>152326197211214815</t>
  </si>
  <si>
    <t>宋宪宗</t>
  </si>
  <si>
    <t>152326198312274811</t>
  </si>
  <si>
    <t>龚玉学</t>
  </si>
  <si>
    <t>15232619730916481x</t>
  </si>
  <si>
    <t>林景峰</t>
  </si>
  <si>
    <t>152326197710044814</t>
  </si>
  <si>
    <t>崔久学</t>
  </si>
  <si>
    <t>152326197501024817</t>
  </si>
  <si>
    <t>王福顺</t>
  </si>
  <si>
    <t>152326196204074813</t>
  </si>
  <si>
    <t>王立坤</t>
  </si>
  <si>
    <t>15232619650510481X</t>
  </si>
  <si>
    <t>丁秀玲</t>
  </si>
  <si>
    <t>152326197509204820</t>
  </si>
  <si>
    <t>高玉言</t>
  </si>
  <si>
    <t>152326197404074812</t>
  </si>
  <si>
    <t>王福礼</t>
  </si>
  <si>
    <t>152326196205284812</t>
  </si>
  <si>
    <t>朱富</t>
  </si>
  <si>
    <t>152326196003144811</t>
  </si>
  <si>
    <t>李海富</t>
  </si>
  <si>
    <t>152326197707244815</t>
  </si>
  <si>
    <t>温振芳</t>
  </si>
  <si>
    <t>152326196305214811</t>
  </si>
  <si>
    <t>于兴华</t>
  </si>
  <si>
    <t>15232619521209481x</t>
  </si>
  <si>
    <t>呼和格日村</t>
  </si>
  <si>
    <t>张清侠</t>
  </si>
  <si>
    <t>15232619620606482X</t>
  </si>
  <si>
    <t>赵凤臣</t>
  </si>
  <si>
    <t>152326197211074832</t>
  </si>
  <si>
    <t>于占臣</t>
  </si>
  <si>
    <t>152326197001024810</t>
  </si>
  <si>
    <t>刘相臣</t>
  </si>
  <si>
    <t>152326195311204834</t>
  </si>
  <si>
    <t>婵卫东</t>
  </si>
  <si>
    <t>152326197009194814</t>
  </si>
  <si>
    <t>宝长顺</t>
  </si>
  <si>
    <t>15232619721120481X</t>
  </si>
  <si>
    <t>15848502610</t>
  </si>
  <si>
    <t>闫刚</t>
  </si>
  <si>
    <t>152326197110254818</t>
  </si>
  <si>
    <t>高海峰</t>
  </si>
  <si>
    <t>1532326198307094816</t>
  </si>
  <si>
    <t>赵凤春</t>
  </si>
  <si>
    <t>152326197304124819</t>
  </si>
  <si>
    <t>13847558907</t>
  </si>
  <si>
    <t>郭民</t>
  </si>
  <si>
    <t>152326197401134816</t>
  </si>
  <si>
    <t>王林</t>
  </si>
  <si>
    <t>152326199103194836</t>
  </si>
  <si>
    <t>高海龙</t>
  </si>
  <si>
    <t>152326198012204811</t>
  </si>
  <si>
    <t>付红娥</t>
  </si>
  <si>
    <t>152326197207105325</t>
  </si>
  <si>
    <t>通辽</t>
  </si>
  <si>
    <t>双合兴村</t>
  </si>
  <si>
    <t>张志国</t>
  </si>
  <si>
    <t>152326198502064815</t>
  </si>
  <si>
    <t>新镇双合兴村</t>
  </si>
  <si>
    <t>刘玉才</t>
  </si>
  <si>
    <t>152326196303244814</t>
  </si>
  <si>
    <t>15847531450</t>
  </si>
  <si>
    <t>刘贵武</t>
  </si>
  <si>
    <t>15232619600628481X</t>
  </si>
  <si>
    <t>15149945428</t>
  </si>
  <si>
    <t>特困供养人员</t>
  </si>
  <si>
    <t>刘海琴</t>
  </si>
  <si>
    <t>152326197503114824</t>
  </si>
  <si>
    <t>郑凤花</t>
  </si>
  <si>
    <t>152326195804104823</t>
  </si>
  <si>
    <t>15114755032</t>
  </si>
  <si>
    <t>郑凤宝</t>
  </si>
  <si>
    <t>152326199108194819</t>
  </si>
  <si>
    <t>13847589794</t>
  </si>
  <si>
    <t>李向军</t>
  </si>
  <si>
    <t>152326196210054819</t>
  </si>
  <si>
    <t>13754155611</t>
  </si>
  <si>
    <t>武焕新</t>
  </si>
  <si>
    <t>152326197906034810</t>
  </si>
  <si>
    <t>15134789590</t>
  </si>
  <si>
    <t>刘仪</t>
  </si>
  <si>
    <t>152326195911284815</t>
  </si>
  <si>
    <t>15934944922</t>
  </si>
  <si>
    <t>江万国</t>
  </si>
  <si>
    <t>152326197404284852</t>
  </si>
  <si>
    <t>15924477294</t>
  </si>
  <si>
    <t>郑凤忠</t>
  </si>
  <si>
    <t>152326199501114811</t>
  </si>
  <si>
    <t>江环</t>
  </si>
  <si>
    <t>152326196605284811</t>
  </si>
  <si>
    <t>15148783515</t>
  </si>
  <si>
    <t>焦永利</t>
  </si>
  <si>
    <t>15232619750220481X</t>
  </si>
  <si>
    <t>15947353274</t>
  </si>
  <si>
    <t>郑志伟</t>
  </si>
  <si>
    <t>152326198706204816</t>
  </si>
  <si>
    <t>王东新</t>
  </si>
  <si>
    <t>152326197809154810</t>
  </si>
  <si>
    <t>15924521491</t>
  </si>
  <si>
    <t>刘忠玉</t>
  </si>
  <si>
    <t>152326197901154813</t>
  </si>
  <si>
    <t>15134722689</t>
  </si>
  <si>
    <t>王朝军</t>
  </si>
  <si>
    <t>152326197511244856</t>
  </si>
  <si>
    <t>15048500600</t>
  </si>
  <si>
    <t>江万永</t>
  </si>
  <si>
    <t>152326197712094815</t>
  </si>
  <si>
    <t>郑凤洋</t>
  </si>
  <si>
    <t>152326196411014813</t>
  </si>
  <si>
    <t>15847591264</t>
  </si>
  <si>
    <t>周作林</t>
  </si>
  <si>
    <t>152326196205294818</t>
  </si>
  <si>
    <t>18247551415</t>
  </si>
  <si>
    <t>赵金福</t>
  </si>
  <si>
    <t>152326198602164813</t>
  </si>
  <si>
    <t>15047494518</t>
  </si>
  <si>
    <t>郑凤君</t>
  </si>
  <si>
    <t>152326198004104810</t>
  </si>
  <si>
    <t>13848451621</t>
  </si>
  <si>
    <t>徐显明</t>
  </si>
  <si>
    <t>152326197609244870</t>
  </si>
  <si>
    <t>18747380409</t>
  </si>
  <si>
    <t>胡坤</t>
  </si>
  <si>
    <t>152326195907294818</t>
  </si>
  <si>
    <t>15947058129</t>
  </si>
  <si>
    <t>韩凤春</t>
  </si>
  <si>
    <t>152326197011134810</t>
  </si>
  <si>
    <t>15047540795</t>
  </si>
  <si>
    <t>郑瑞学</t>
  </si>
  <si>
    <t>152326197005234815</t>
  </si>
  <si>
    <t>15147024619</t>
  </si>
  <si>
    <t>衣广江</t>
  </si>
  <si>
    <t>152326196901164814</t>
  </si>
  <si>
    <t>15947344561</t>
  </si>
  <si>
    <t>林景森</t>
  </si>
  <si>
    <t>15232619520505481X</t>
  </si>
  <si>
    <t>15134724243</t>
  </si>
  <si>
    <t>衣广田</t>
  </si>
  <si>
    <t>152326196006054811</t>
  </si>
  <si>
    <t>15147586658</t>
  </si>
  <si>
    <t>付永波</t>
  </si>
  <si>
    <t>152326196301094816</t>
  </si>
  <si>
    <t>15547590081</t>
  </si>
  <si>
    <t>李文华</t>
  </si>
  <si>
    <t>15232619850125481X</t>
  </si>
  <si>
    <t>簸箕村</t>
  </si>
  <si>
    <t>潘秀全</t>
  </si>
  <si>
    <t>152326197701164814</t>
  </si>
  <si>
    <t>赵春青</t>
  </si>
  <si>
    <t>152326198409054831</t>
  </si>
  <si>
    <t>师广德</t>
  </si>
  <si>
    <t>15232619700928481X</t>
  </si>
  <si>
    <t>潘秀财</t>
  </si>
  <si>
    <t>152326197909104810</t>
  </si>
  <si>
    <t>于瑞花</t>
  </si>
  <si>
    <t>152326196806104821</t>
  </si>
  <si>
    <t>正常脱
贫户</t>
  </si>
  <si>
    <t>师广文</t>
  </si>
  <si>
    <t>152326197312204835</t>
  </si>
  <si>
    <t>师通阁</t>
  </si>
  <si>
    <t>15232619481219481X</t>
  </si>
  <si>
    <t>师通伟</t>
  </si>
  <si>
    <t>152326199103224812</t>
  </si>
  <si>
    <t>潘秀元</t>
  </si>
  <si>
    <t>张晋财</t>
  </si>
  <si>
    <t>152326197510284813</t>
  </si>
  <si>
    <t>庄志明</t>
  </si>
  <si>
    <t>152326196802084819</t>
  </si>
  <si>
    <t>师广春</t>
  </si>
  <si>
    <t>15232619770213481X</t>
  </si>
  <si>
    <t>师广学</t>
  </si>
  <si>
    <t>152326197108124811</t>
  </si>
  <si>
    <t>师宴杰</t>
  </si>
  <si>
    <t>152326196502204858</t>
  </si>
  <si>
    <t>师广辉</t>
  </si>
  <si>
    <t>152326197610044817</t>
  </si>
  <si>
    <t>师广富</t>
  </si>
  <si>
    <t>15232619731126481X</t>
  </si>
  <si>
    <t>刘海明</t>
  </si>
  <si>
    <t>152326198910024812</t>
  </si>
  <si>
    <t>刘玉伟</t>
  </si>
  <si>
    <t>152326198008164837</t>
  </si>
  <si>
    <t>刘殿华</t>
  </si>
  <si>
    <t>152326197601104814</t>
  </si>
  <si>
    <t>张晋亮</t>
  </si>
  <si>
    <t>152326198606014812</t>
  </si>
  <si>
    <t>张志军</t>
  </si>
  <si>
    <t>152326197612244812</t>
  </si>
  <si>
    <t>师宴鹏</t>
  </si>
  <si>
    <t>152326198902244815</t>
  </si>
  <si>
    <t>刘玉峰</t>
  </si>
  <si>
    <t>152326197702194811</t>
  </si>
  <si>
    <t>师广云</t>
  </si>
  <si>
    <t>152326197811084815</t>
  </si>
  <si>
    <t>榆树屯村</t>
  </si>
  <si>
    <t>李海江</t>
  </si>
  <si>
    <t>152326197209284814</t>
  </si>
  <si>
    <t>榆树屯组</t>
  </si>
  <si>
    <t>陈建华</t>
  </si>
  <si>
    <t>152326196202274811</t>
  </si>
  <si>
    <t>德力苏组</t>
  </si>
  <si>
    <t>王海涌</t>
  </si>
  <si>
    <t>152326198111174814</t>
  </si>
  <si>
    <t>李志文</t>
  </si>
  <si>
    <t>152326196211074811</t>
  </si>
  <si>
    <t>徐文刚</t>
  </si>
  <si>
    <t>152326198912204833</t>
  </si>
  <si>
    <t>一般农户</t>
  </si>
  <si>
    <t>高国新</t>
  </si>
  <si>
    <t>152326198102144816</t>
  </si>
  <si>
    <t>高国春</t>
  </si>
  <si>
    <t>15232619760218481X</t>
  </si>
  <si>
    <t>郑素琴</t>
  </si>
  <si>
    <t>152326197606084824</t>
  </si>
  <si>
    <t>王海江</t>
  </si>
  <si>
    <t>152326196412134817</t>
  </si>
  <si>
    <t>王逢飞</t>
  </si>
  <si>
    <t>152326198612234811</t>
  </si>
  <si>
    <t>陈建军</t>
  </si>
  <si>
    <t>152326197511104837</t>
  </si>
  <si>
    <t>王海学</t>
  </si>
  <si>
    <t>152326196312204814</t>
  </si>
  <si>
    <t>王海峰</t>
  </si>
  <si>
    <t>152326197210044818</t>
  </si>
  <si>
    <t>王海涛</t>
  </si>
  <si>
    <t>152326197104024813</t>
  </si>
  <si>
    <t>高海山</t>
  </si>
  <si>
    <t>152326197607264819</t>
  </si>
  <si>
    <t>孙艳枝</t>
  </si>
  <si>
    <t>152326197403204822</t>
  </si>
  <si>
    <t>王海民</t>
  </si>
  <si>
    <t>152326195806294819</t>
  </si>
  <si>
    <t>高国强</t>
  </si>
  <si>
    <t>152326197703064833</t>
  </si>
  <si>
    <t>杨玉宝</t>
  </si>
  <si>
    <t>152326199409234810</t>
  </si>
  <si>
    <t>王海城</t>
  </si>
  <si>
    <t>152326197205134819</t>
  </si>
  <si>
    <t>曹云和</t>
  </si>
  <si>
    <t>152326196709144813</t>
  </si>
  <si>
    <t>王逢奎</t>
  </si>
  <si>
    <t>152326198409094817</t>
  </si>
  <si>
    <t>闫青海</t>
  </si>
  <si>
    <t>152326195602114812</t>
  </si>
  <si>
    <t>宋敏</t>
  </si>
  <si>
    <t>152326197010024839</t>
  </si>
  <si>
    <t>张春华</t>
  </si>
  <si>
    <t>152326196208204814</t>
  </si>
  <si>
    <t>王海林</t>
  </si>
  <si>
    <t>15232619770621485X</t>
  </si>
  <si>
    <t>大代村</t>
  </si>
  <si>
    <t>孙庆军</t>
  </si>
  <si>
    <t>152326198009234817</t>
  </si>
  <si>
    <t>罗丰春</t>
  </si>
  <si>
    <t>15232619651126481X</t>
  </si>
  <si>
    <t>孙庆波</t>
  </si>
  <si>
    <t>152326198205194816</t>
  </si>
  <si>
    <t>杨广田</t>
  </si>
  <si>
    <t>152326196101014818</t>
  </si>
  <si>
    <t>王凤强</t>
  </si>
  <si>
    <t>152326198601104835</t>
  </si>
  <si>
    <t>王凤海</t>
  </si>
  <si>
    <t>152326197405214856</t>
  </si>
  <si>
    <t>徐军</t>
  </si>
  <si>
    <t>152326197011084817</t>
  </si>
  <si>
    <t>王学辉</t>
  </si>
  <si>
    <t>152326197805124817</t>
  </si>
  <si>
    <t>孙庆华</t>
  </si>
  <si>
    <t>152326197310274813</t>
  </si>
  <si>
    <t>杨海良</t>
  </si>
  <si>
    <t>152326198208074836</t>
  </si>
  <si>
    <t>杨广军</t>
  </si>
  <si>
    <t>152326196409274835</t>
  </si>
  <si>
    <t>王景军</t>
  </si>
  <si>
    <t>15232619720814481X</t>
  </si>
  <si>
    <t>吕国忠</t>
  </si>
  <si>
    <t>152326196007054813</t>
  </si>
  <si>
    <t>苑凤国</t>
  </si>
  <si>
    <t>152326197104104813</t>
  </si>
  <si>
    <t>王杰</t>
  </si>
  <si>
    <t>152326197402054818</t>
  </si>
  <si>
    <t>王俊枝</t>
  </si>
  <si>
    <t>152326195904184824</t>
  </si>
  <si>
    <t>尤军</t>
  </si>
  <si>
    <t>15232619620928481X</t>
  </si>
  <si>
    <t>丁长有</t>
  </si>
  <si>
    <t>152326196906094819</t>
  </si>
  <si>
    <t>王继庆</t>
  </si>
  <si>
    <t>152326195812224817</t>
  </si>
  <si>
    <t>王景礼</t>
  </si>
  <si>
    <t>152326196809154832</t>
  </si>
  <si>
    <t>残疾户</t>
  </si>
  <si>
    <t>毛仁沟梁村</t>
  </si>
  <si>
    <t>婵国海</t>
  </si>
  <si>
    <t>152326197308214811</t>
  </si>
  <si>
    <t>毛仁沟梁村岗图沟屯</t>
  </si>
  <si>
    <t>刘洪江</t>
  </si>
  <si>
    <t>152326197412214811</t>
  </si>
  <si>
    <t>婵国民</t>
  </si>
  <si>
    <t>152326195702104814</t>
  </si>
  <si>
    <t>王福志</t>
  </si>
  <si>
    <t>152326196710044836</t>
  </si>
  <si>
    <t>白云龙</t>
  </si>
  <si>
    <t>152326196503134839</t>
  </si>
  <si>
    <t>高玉豹</t>
  </si>
  <si>
    <t>152326198906184813</t>
  </si>
  <si>
    <t>高文德</t>
  </si>
  <si>
    <t>152326196603074810</t>
  </si>
  <si>
    <t>高辉德</t>
  </si>
  <si>
    <t>152326197204014815</t>
  </si>
  <si>
    <t>张祥树</t>
  </si>
  <si>
    <t>152326199106034811</t>
  </si>
  <si>
    <t>高启德</t>
  </si>
  <si>
    <t>15232619621226481x</t>
  </si>
  <si>
    <t>宋景飞</t>
  </si>
  <si>
    <t>152326198108144817</t>
  </si>
  <si>
    <t>王海原</t>
  </si>
  <si>
    <t>152326198506134817</t>
  </si>
  <si>
    <t>高玉俊</t>
  </si>
  <si>
    <t>152326198212134811</t>
  </si>
  <si>
    <t>高仁德</t>
  </si>
  <si>
    <t>152326197708114852</t>
  </si>
  <si>
    <t>高锦德</t>
  </si>
  <si>
    <t>152326196012204812</t>
  </si>
  <si>
    <t>李海峰</t>
  </si>
  <si>
    <t>152326197908254833</t>
  </si>
  <si>
    <t>内蒙</t>
  </si>
  <si>
    <t>奈曼</t>
  </si>
  <si>
    <t>高玉龙</t>
  </si>
  <si>
    <t>152326198703024836</t>
  </si>
  <si>
    <t>小大歹</t>
  </si>
  <si>
    <t>于祥</t>
  </si>
  <si>
    <t>152326197404294815</t>
  </si>
  <si>
    <t>小大歹村</t>
  </si>
  <si>
    <t>唐志国</t>
  </si>
  <si>
    <t>152326196609084833</t>
  </si>
  <si>
    <t>陈福新</t>
  </si>
  <si>
    <t>152326198202154819</t>
  </si>
  <si>
    <t>于杰</t>
  </si>
  <si>
    <t>152326197203014813</t>
  </si>
  <si>
    <t>王玉梅</t>
  </si>
  <si>
    <t>152326197202264829</t>
  </si>
  <si>
    <t>李铁军</t>
  </si>
  <si>
    <t>152326198609204814</t>
  </si>
  <si>
    <t>王玉</t>
  </si>
  <si>
    <t>152326197912154819</t>
  </si>
  <si>
    <t>张庆玲</t>
  </si>
  <si>
    <t>152326197705294819</t>
  </si>
  <si>
    <t>孙立志</t>
  </si>
  <si>
    <t>152326198102054837</t>
  </si>
  <si>
    <t>张庆忠</t>
  </si>
  <si>
    <t>152326196812204810</t>
  </si>
  <si>
    <t>程志学</t>
  </si>
  <si>
    <t>152326197112184817</t>
  </si>
  <si>
    <t>韩晓勇</t>
  </si>
  <si>
    <t>152326199311034810</t>
  </si>
  <si>
    <t>李金斗</t>
  </si>
  <si>
    <t>152326198310024819</t>
  </si>
  <si>
    <t>双山子村</t>
  </si>
  <si>
    <t>席晓龙</t>
  </si>
  <si>
    <t>152326198304064814</t>
  </si>
  <si>
    <t>孙凤霞</t>
  </si>
  <si>
    <t>152326198307235105</t>
  </si>
  <si>
    <t>李树明</t>
  </si>
  <si>
    <t>152326198510094811</t>
  </si>
  <si>
    <t>刘国祥</t>
  </si>
  <si>
    <t>152326196909214812</t>
  </si>
  <si>
    <t>徐国廷</t>
  </si>
  <si>
    <t>152326195811044814</t>
  </si>
  <si>
    <t>林会武</t>
  </si>
  <si>
    <t>152326197611254816</t>
  </si>
  <si>
    <t>徐国才</t>
  </si>
  <si>
    <t>152326196512164810</t>
  </si>
  <si>
    <t>王振利</t>
  </si>
  <si>
    <t>152326198110124831</t>
  </si>
  <si>
    <t>王利民</t>
  </si>
  <si>
    <t>152326197210134813</t>
  </si>
  <si>
    <t>徐国发</t>
  </si>
  <si>
    <t>152326197001024837</t>
  </si>
  <si>
    <t>何文军</t>
  </si>
  <si>
    <t>152326196702224810</t>
  </si>
  <si>
    <t>王利恒</t>
  </si>
  <si>
    <t>152326197707184859</t>
  </si>
  <si>
    <t>李树堂</t>
  </si>
  <si>
    <t>152326196507084816</t>
  </si>
  <si>
    <t>韩凤祥</t>
  </si>
  <si>
    <t>152326197012114838</t>
  </si>
  <si>
    <t>韩国全</t>
  </si>
  <si>
    <t>152326197312204819</t>
  </si>
  <si>
    <t>陈德富</t>
  </si>
  <si>
    <t>15232619680904481X</t>
  </si>
  <si>
    <t>周凤学</t>
  </si>
  <si>
    <t>152326197107264812</t>
  </si>
  <si>
    <t>王淑芳</t>
  </si>
  <si>
    <t>152326195808284825</t>
  </si>
  <si>
    <t>薛玉江</t>
  </si>
  <si>
    <t>152326198503164818</t>
  </si>
  <si>
    <t>迟建华</t>
  </si>
  <si>
    <t>152326198411014812</t>
  </si>
  <si>
    <t>王艳志</t>
  </si>
  <si>
    <t>15232619731123483X</t>
  </si>
  <si>
    <t>佟国宏</t>
  </si>
  <si>
    <t>152326198105184813</t>
  </si>
  <si>
    <t>徐显春</t>
  </si>
  <si>
    <t>152326199301134818</t>
  </si>
  <si>
    <t>152326196412304812</t>
  </si>
  <si>
    <t>包金财</t>
  </si>
  <si>
    <t>152326197602024816</t>
  </si>
  <si>
    <t>王利国</t>
  </si>
  <si>
    <t>152326198009204810</t>
  </si>
  <si>
    <t>周凤山</t>
  </si>
  <si>
    <t>152326197209014830</t>
  </si>
  <si>
    <t>陈林</t>
  </si>
  <si>
    <t>152326197603094816</t>
  </si>
  <si>
    <t>王顺</t>
  </si>
  <si>
    <t>152326196609194813</t>
  </si>
  <si>
    <t>包银山</t>
  </si>
  <si>
    <t>152326199408234819</t>
  </si>
  <si>
    <t>林会生</t>
  </si>
  <si>
    <t>152326196210154836</t>
  </si>
  <si>
    <t>长凤皋</t>
  </si>
  <si>
    <t>程双龙</t>
  </si>
  <si>
    <t>152326197408144830</t>
  </si>
  <si>
    <t>常凤皋</t>
  </si>
  <si>
    <t>王海军</t>
  </si>
  <si>
    <t>152326197801174817</t>
  </si>
  <si>
    <t>13848941023</t>
  </si>
  <si>
    <t>刘发晨</t>
  </si>
  <si>
    <t>152326197001074818</t>
  </si>
  <si>
    <t>13644754204</t>
  </si>
  <si>
    <t>孙久贤</t>
  </si>
  <si>
    <t>152326196701224819</t>
  </si>
  <si>
    <t>15847572285</t>
  </si>
  <si>
    <t>周连庆</t>
  </si>
  <si>
    <t>152326196809254817</t>
  </si>
  <si>
    <t>席占军</t>
  </si>
  <si>
    <t>152326197206104814</t>
  </si>
  <si>
    <t>王强</t>
  </si>
  <si>
    <t>152326196510224816</t>
  </si>
  <si>
    <t>李海明</t>
  </si>
  <si>
    <t>150525197401134819</t>
  </si>
  <si>
    <t>赵旭</t>
  </si>
  <si>
    <t>152326198703094834</t>
  </si>
  <si>
    <t>谢晓军</t>
  </si>
  <si>
    <t>152326198510144815</t>
  </si>
  <si>
    <t>15774755384</t>
  </si>
  <si>
    <t>刘振江</t>
  </si>
  <si>
    <t>152326197506164819</t>
  </si>
  <si>
    <t>高海清</t>
  </si>
  <si>
    <t>152326198709294810</t>
  </si>
  <si>
    <t>王志</t>
  </si>
  <si>
    <t>152326196807164818</t>
  </si>
  <si>
    <t>刘哈斯朝鲁</t>
  </si>
  <si>
    <t>152326197407124811</t>
  </si>
  <si>
    <t>付占友</t>
  </si>
  <si>
    <t>152326196611234810</t>
  </si>
  <si>
    <t>王守生</t>
  </si>
  <si>
    <t>152326196705024814</t>
  </si>
  <si>
    <t>白永军</t>
  </si>
  <si>
    <t>152326198502154810</t>
  </si>
  <si>
    <t>包昂斯拉</t>
  </si>
  <si>
    <t>152326196209194822</t>
  </si>
  <si>
    <t>15047520548</t>
  </si>
  <si>
    <t>高吉根花村</t>
  </si>
  <si>
    <t>梁志平</t>
  </si>
  <si>
    <t>152326198402084819</t>
  </si>
  <si>
    <t>前包吐组</t>
  </si>
  <si>
    <t>曹云明</t>
  </si>
  <si>
    <t>15232619660102481X</t>
  </si>
  <si>
    <t>包国清</t>
  </si>
  <si>
    <t>15232619770616483X</t>
  </si>
  <si>
    <t>何万福</t>
  </si>
  <si>
    <t>152326195903114816</t>
  </si>
  <si>
    <t>后高吉蒿组</t>
  </si>
  <si>
    <t>张新华</t>
  </si>
  <si>
    <t>152326197402044812</t>
  </si>
  <si>
    <t>何万山</t>
  </si>
  <si>
    <t>152326197410294811</t>
  </si>
  <si>
    <t>白庆军</t>
  </si>
  <si>
    <t>152326197511204838</t>
  </si>
  <si>
    <t>尹利全</t>
  </si>
  <si>
    <t>152326198802074812</t>
  </si>
  <si>
    <t>薛布吉雅</t>
  </si>
  <si>
    <t>152326197901174814</t>
  </si>
  <si>
    <t>龚双喜</t>
  </si>
  <si>
    <t>152326197909284815</t>
  </si>
  <si>
    <t>前高吉蒿组</t>
  </si>
  <si>
    <t>何长福</t>
  </si>
  <si>
    <t>152326198405054818</t>
  </si>
  <si>
    <t>赵建忠</t>
  </si>
  <si>
    <t>152326198211204830</t>
  </si>
  <si>
    <t>赵建国</t>
  </si>
  <si>
    <t>152326197611024818</t>
  </si>
  <si>
    <t>尹  城</t>
  </si>
  <si>
    <t>152326197301224814</t>
  </si>
  <si>
    <t>尤永国</t>
  </si>
  <si>
    <t>152326197610274815</t>
  </si>
  <si>
    <t>王海祥</t>
  </si>
  <si>
    <t>152326197408194811</t>
  </si>
  <si>
    <t>席金装</t>
  </si>
  <si>
    <t>152326197711214811</t>
  </si>
  <si>
    <t>闫志国</t>
  </si>
  <si>
    <t>152326197908254817</t>
  </si>
  <si>
    <t>曹云东</t>
  </si>
  <si>
    <t>152326196712224814</t>
  </si>
  <si>
    <t>呼钦苏默</t>
  </si>
  <si>
    <t>李宝全</t>
  </si>
  <si>
    <t>152326198010194816</t>
  </si>
  <si>
    <t>山湾子组</t>
  </si>
  <si>
    <t>何宏</t>
  </si>
  <si>
    <t>152326197202234814</t>
  </si>
  <si>
    <t>付海军</t>
  </si>
  <si>
    <t>152326196907164831</t>
  </si>
  <si>
    <t>韩玉明</t>
  </si>
  <si>
    <t>152326195702084817</t>
  </si>
  <si>
    <t>正常脱贫</t>
  </si>
  <si>
    <t>谢永军</t>
  </si>
  <si>
    <t>152326199203244810</t>
  </si>
  <si>
    <t xml:space="preserve">通辽市 </t>
  </si>
  <si>
    <t>陈树武</t>
  </si>
  <si>
    <t>152326197401054816</t>
  </si>
  <si>
    <t>刘文国</t>
  </si>
  <si>
    <t>152326196105284815</t>
  </si>
  <si>
    <t>林福成</t>
  </si>
  <si>
    <t>152326199506264819</t>
  </si>
  <si>
    <t>肖跃明</t>
  </si>
  <si>
    <t>152326196803174832</t>
  </si>
  <si>
    <t>史秀民</t>
  </si>
  <si>
    <t>152326196612174813</t>
  </si>
  <si>
    <t>庄建华</t>
  </si>
  <si>
    <t>152326196510274813</t>
  </si>
  <si>
    <t>吴振明</t>
  </si>
  <si>
    <t>152326196806134836</t>
  </si>
  <si>
    <t>李洪军</t>
  </si>
  <si>
    <t>152326195510124810</t>
  </si>
  <si>
    <t>杏树洼</t>
  </si>
  <si>
    <t>王立祥</t>
  </si>
  <si>
    <t>152326197110304811</t>
  </si>
  <si>
    <t>杏树洼村</t>
  </si>
  <si>
    <t>孟广申</t>
  </si>
  <si>
    <t>152326196905024835</t>
  </si>
  <si>
    <t>沙力干图嘎查</t>
  </si>
  <si>
    <t>张铁柱</t>
  </si>
  <si>
    <t>152326195602205079</t>
  </si>
  <si>
    <t>沙力干图</t>
  </si>
  <si>
    <t>史素霞</t>
  </si>
  <si>
    <t>152326195411165086</t>
  </si>
  <si>
    <t>赵洪君</t>
  </si>
  <si>
    <t>152326198110215071</t>
  </si>
  <si>
    <t>唐晓东</t>
  </si>
  <si>
    <t>152326197709254830</t>
  </si>
  <si>
    <t>包青虎</t>
  </si>
  <si>
    <t>152326197102045071</t>
  </si>
  <si>
    <t>吴金锁</t>
  </si>
  <si>
    <t>15232619750317507X</t>
  </si>
  <si>
    <t>许向飞</t>
  </si>
  <si>
    <t>152326198110265079</t>
  </si>
  <si>
    <t>伊和</t>
  </si>
  <si>
    <t>闫福坤</t>
  </si>
  <si>
    <t>152326195511145074</t>
  </si>
  <si>
    <t>东大官</t>
  </si>
  <si>
    <t>曹桂金</t>
  </si>
  <si>
    <t>152326197001075079</t>
  </si>
  <si>
    <t>刘天君</t>
  </si>
  <si>
    <t>152326197001075095</t>
  </si>
  <si>
    <t>西大官</t>
  </si>
  <si>
    <t>魏树明</t>
  </si>
  <si>
    <t>152326197004215073</t>
  </si>
  <si>
    <t>王彦秋</t>
  </si>
  <si>
    <t>152326198308155078</t>
  </si>
  <si>
    <t>牟怀缘</t>
  </si>
  <si>
    <t>152326198609155071</t>
  </si>
  <si>
    <t>东毛都</t>
  </si>
  <si>
    <t>舍勒</t>
  </si>
  <si>
    <t>152326196211295075</t>
  </si>
  <si>
    <t>玄武刚</t>
  </si>
  <si>
    <t>152326197708305077</t>
  </si>
  <si>
    <t>刘玉军</t>
  </si>
  <si>
    <t>152326196802055073</t>
  </si>
  <si>
    <t>董振福</t>
  </si>
  <si>
    <t>152326199110285074</t>
  </si>
  <si>
    <t>赵晓宇</t>
  </si>
  <si>
    <t>152326198801105074</t>
  </si>
  <si>
    <t>郭凤民</t>
  </si>
  <si>
    <t>152326197908305098</t>
  </si>
  <si>
    <t>解富恩</t>
  </si>
  <si>
    <t>152326196812215077</t>
  </si>
  <si>
    <t>牟怀星</t>
  </si>
  <si>
    <t>152326198207065073</t>
  </si>
  <si>
    <t>姚广会</t>
  </si>
  <si>
    <t>152326198001065078</t>
  </si>
  <si>
    <t>解春荣</t>
  </si>
  <si>
    <t>152326194909175076</t>
  </si>
  <si>
    <t>钱振芳</t>
  </si>
  <si>
    <t>152326198004155079</t>
  </si>
  <si>
    <t>解松恩</t>
  </si>
  <si>
    <t>152326198405135079</t>
  </si>
  <si>
    <t>杜贵</t>
  </si>
  <si>
    <t>宋特古斯</t>
  </si>
  <si>
    <t>152326197307175072</t>
  </si>
  <si>
    <t>普通户</t>
  </si>
  <si>
    <t>杜贵嘎查</t>
  </si>
  <si>
    <t>白凤海</t>
  </si>
  <si>
    <t>152326197405075075</t>
  </si>
  <si>
    <t>包额尔敦布和</t>
  </si>
  <si>
    <t>152326197404245079</t>
  </si>
  <si>
    <t>包青海</t>
  </si>
  <si>
    <t>152326197807145099</t>
  </si>
  <si>
    <t>李巴图</t>
  </si>
  <si>
    <t>152326195705065072</t>
  </si>
  <si>
    <t>梁玉宝</t>
  </si>
  <si>
    <t>152326196504165071</t>
  </si>
  <si>
    <t>何金玉</t>
  </si>
  <si>
    <t>152326196503135073</t>
  </si>
  <si>
    <t>王维文</t>
  </si>
  <si>
    <t>152326196910085077</t>
  </si>
  <si>
    <t>敖图雅</t>
  </si>
  <si>
    <t>152326198011115083</t>
  </si>
  <si>
    <t>正常脱贫户</t>
  </si>
  <si>
    <t>席柱子</t>
  </si>
  <si>
    <t>152326197308045093</t>
  </si>
  <si>
    <t>王国民</t>
  </si>
  <si>
    <t>152326197408175071</t>
  </si>
  <si>
    <t>吴青龙</t>
  </si>
  <si>
    <t>152326198609105111</t>
  </si>
  <si>
    <t>包布林白音</t>
  </si>
  <si>
    <t>15232619721011509X</t>
  </si>
  <si>
    <t>布日敦</t>
  </si>
  <si>
    <t>白双喜</t>
  </si>
  <si>
    <t>152326197504025073</t>
  </si>
  <si>
    <t>布日敦嘎查</t>
  </si>
  <si>
    <t>何铁山</t>
  </si>
  <si>
    <t>152326197302025091</t>
  </si>
  <si>
    <t>戴布仁白音</t>
  </si>
  <si>
    <t>152326196710235077</t>
  </si>
  <si>
    <t>杭海龙</t>
  </si>
  <si>
    <t>152326198109025115</t>
  </si>
  <si>
    <t>何永刚</t>
  </si>
  <si>
    <t>152326198510205112</t>
  </si>
  <si>
    <t>王巴力布</t>
  </si>
  <si>
    <t>152326196602205073</t>
  </si>
  <si>
    <t>席铁山</t>
  </si>
  <si>
    <t>152326198112085071</t>
  </si>
  <si>
    <t>梁柱</t>
  </si>
  <si>
    <t>152326198301175076</t>
  </si>
  <si>
    <t>布和吉日嘎拉</t>
  </si>
  <si>
    <t>152326196206104115</t>
  </si>
  <si>
    <t>白福德</t>
  </si>
  <si>
    <t>152326197301155070</t>
  </si>
  <si>
    <t>何青海</t>
  </si>
  <si>
    <t>152326198505255094</t>
  </si>
  <si>
    <t>王德力根仓</t>
  </si>
  <si>
    <t>152326196109225070</t>
  </si>
  <si>
    <t>楚鲁图</t>
  </si>
  <si>
    <t>席铁明</t>
  </si>
  <si>
    <t>152326197004245096</t>
  </si>
  <si>
    <t>楚鲁图组</t>
  </si>
  <si>
    <t>恒铁钢</t>
  </si>
  <si>
    <t>152326197812145077</t>
  </si>
  <si>
    <t>张宝玉</t>
  </si>
  <si>
    <t>152326198404285075</t>
  </si>
  <si>
    <t>奈曼他拉组</t>
  </si>
  <si>
    <t>刘布和</t>
  </si>
  <si>
    <t>152326196509085070</t>
  </si>
  <si>
    <t>朝古台村</t>
  </si>
  <si>
    <t>马金顺</t>
  </si>
  <si>
    <t>152326196803245098</t>
  </si>
  <si>
    <t>王占财</t>
  </si>
  <si>
    <t>152326196606255078</t>
  </si>
  <si>
    <t>李国军</t>
  </si>
  <si>
    <t>152326196502035070</t>
  </si>
  <si>
    <t>脱贫户</t>
  </si>
  <si>
    <t>翟新冬</t>
  </si>
  <si>
    <t>152326198406245077</t>
  </si>
  <si>
    <t>赵宗权</t>
  </si>
  <si>
    <t>15232619770414507X</t>
  </si>
  <si>
    <t>陈福刚</t>
  </si>
  <si>
    <t>152326197801075077</t>
  </si>
  <si>
    <t>卜庆华</t>
  </si>
  <si>
    <t>152326197108180012</t>
  </si>
  <si>
    <t>王晓龙</t>
  </si>
  <si>
    <t>152326197702255072</t>
  </si>
  <si>
    <t>王占明</t>
  </si>
  <si>
    <t>152326197603105079</t>
  </si>
  <si>
    <t>武学</t>
  </si>
  <si>
    <t>152326197611295079</t>
  </si>
  <si>
    <t>孙志军</t>
  </si>
  <si>
    <t>152326198410185070</t>
  </si>
  <si>
    <t>高英兰</t>
  </si>
  <si>
    <t>152326197701125081</t>
  </si>
  <si>
    <t>翟作文</t>
  </si>
  <si>
    <t>152326196711035093</t>
  </si>
  <si>
    <t>王秀军</t>
  </si>
  <si>
    <t>15232619730903509X</t>
  </si>
  <si>
    <t>王晓亮</t>
  </si>
  <si>
    <t>152326198812165072</t>
  </si>
  <si>
    <t>刘忠华</t>
  </si>
  <si>
    <t>15232619790329481X</t>
  </si>
  <si>
    <t>王延东</t>
  </si>
  <si>
    <t>152326198206065071</t>
  </si>
  <si>
    <t>魏树发</t>
  </si>
  <si>
    <t>152326197202185071</t>
  </si>
  <si>
    <t>翟作兴</t>
  </si>
  <si>
    <t>152326196010055075</t>
  </si>
  <si>
    <t>李青海</t>
  </si>
  <si>
    <t>152326198912195076</t>
  </si>
  <si>
    <t>马久明</t>
  </si>
  <si>
    <t>152326198302015074</t>
  </si>
  <si>
    <t>马金柱</t>
  </si>
  <si>
    <t>152326196602125073</t>
  </si>
  <si>
    <t>勿云必力根</t>
  </si>
  <si>
    <t>152326196710025088</t>
  </si>
  <si>
    <t>张玉国</t>
  </si>
  <si>
    <t>152326196802095075</t>
  </si>
  <si>
    <t>马金玉</t>
  </si>
  <si>
    <t>152326196812255095</t>
  </si>
  <si>
    <t>林会文</t>
  </si>
  <si>
    <t>152326196708245073</t>
  </si>
  <si>
    <t>聂殿阁</t>
  </si>
  <si>
    <t>152326196203235072</t>
  </si>
  <si>
    <t>舍布日图</t>
  </si>
  <si>
    <t>肖广儒</t>
  </si>
  <si>
    <t>152326197204055078</t>
  </si>
  <si>
    <t>舍布日图村</t>
  </si>
  <si>
    <t>段景忠</t>
  </si>
  <si>
    <t>152326197110025070</t>
  </si>
  <si>
    <t>聂殿林</t>
  </si>
  <si>
    <t>152326196801275074</t>
  </si>
  <si>
    <t>聂殿臣</t>
  </si>
  <si>
    <t>152326196001255075</t>
  </si>
  <si>
    <t>王臣</t>
  </si>
  <si>
    <t>152326197711245079</t>
  </si>
  <si>
    <t>耿志荣</t>
  </si>
  <si>
    <t>152326197111095089</t>
  </si>
  <si>
    <t>杨怀志</t>
  </si>
  <si>
    <t>152326197904294854</t>
  </si>
  <si>
    <t>肖广春</t>
  </si>
  <si>
    <t>152326197201255074</t>
  </si>
  <si>
    <t>肖广生</t>
  </si>
  <si>
    <t>152326197309105094</t>
  </si>
  <si>
    <t>范永（范东伟）</t>
  </si>
  <si>
    <t>152326196603275073</t>
  </si>
  <si>
    <t>杨青元</t>
  </si>
  <si>
    <t>152326195803245000</t>
  </si>
  <si>
    <t>王建华</t>
  </si>
  <si>
    <t>152326196209295076</t>
  </si>
  <si>
    <t>井子村</t>
  </si>
  <si>
    <t>范金奎</t>
  </si>
  <si>
    <t>152326197606245077</t>
  </si>
  <si>
    <t>东井子组</t>
  </si>
  <si>
    <t>张凤成</t>
  </si>
  <si>
    <t>152326197701265076</t>
  </si>
  <si>
    <t>西井子组</t>
  </si>
  <si>
    <t>刘玉国</t>
  </si>
  <si>
    <t>152326196801085078</t>
  </si>
  <si>
    <t>范立奎</t>
  </si>
  <si>
    <t>152326198702055075</t>
  </si>
  <si>
    <t>尹树龙</t>
  </si>
  <si>
    <t>152326196805145074</t>
  </si>
  <si>
    <t>刘福玉</t>
  </si>
  <si>
    <t>152326198604025075</t>
  </si>
  <si>
    <t>耿志广</t>
  </si>
  <si>
    <t>152326197105125077</t>
  </si>
  <si>
    <t>15232619890616509X</t>
  </si>
  <si>
    <t>尹相杰</t>
  </si>
  <si>
    <t>15232619911002507X</t>
  </si>
  <si>
    <t>耿志旋</t>
  </si>
  <si>
    <t>152326198701125078</t>
  </si>
  <si>
    <t>范志</t>
  </si>
  <si>
    <t>152326197601265079</t>
  </si>
  <si>
    <t>丛日坤</t>
  </si>
  <si>
    <t>152326198607255079</t>
  </si>
  <si>
    <t>刘玉春</t>
  </si>
  <si>
    <t>152326197408225075</t>
  </si>
  <si>
    <t>丛日鹏</t>
  </si>
  <si>
    <t>152326198309195071</t>
  </si>
  <si>
    <t>岳占成</t>
  </si>
  <si>
    <t>152326197805205073</t>
  </si>
  <si>
    <t>二道洼子组</t>
  </si>
  <si>
    <t>泡子村</t>
  </si>
  <si>
    <t>范喜文</t>
  </si>
  <si>
    <t>152326196710035091</t>
  </si>
  <si>
    <t>泡子村来沁他拉</t>
  </si>
  <si>
    <t>赵宪坤</t>
  </si>
  <si>
    <t>152326199108025097</t>
  </si>
  <si>
    <t>泡子村泡子</t>
  </si>
  <si>
    <t>孙国东</t>
  </si>
  <si>
    <t>152326197807175079</t>
  </si>
  <si>
    <t>姜广明</t>
  </si>
  <si>
    <t>152326197703035071</t>
  </si>
  <si>
    <t>赵宪东</t>
  </si>
  <si>
    <t>152326198502125075</t>
  </si>
  <si>
    <t>耿志军</t>
  </si>
  <si>
    <t>152326197004025077</t>
  </si>
  <si>
    <t>包金军</t>
  </si>
  <si>
    <t>152326198503295076</t>
  </si>
  <si>
    <t>杨树友</t>
  </si>
  <si>
    <t>152326197706265075</t>
  </si>
  <si>
    <t>郝学和</t>
  </si>
  <si>
    <t>152326197401265111</t>
  </si>
  <si>
    <t>耿世华</t>
  </si>
  <si>
    <t>152326198107235071</t>
  </si>
  <si>
    <t>联合村</t>
  </si>
  <si>
    <t>吕殿祥</t>
  </si>
  <si>
    <t>152326197010235070</t>
  </si>
  <si>
    <t>新镇联合村新发组</t>
  </si>
  <si>
    <t>李耀臣</t>
  </si>
  <si>
    <t>152326198001264819</t>
  </si>
  <si>
    <t>刘中学</t>
  </si>
  <si>
    <t>152326198609245077</t>
  </si>
  <si>
    <t>刘中才</t>
  </si>
  <si>
    <t>152326198012065073</t>
  </si>
  <si>
    <t>田学福</t>
  </si>
  <si>
    <t>152326197506014837</t>
  </si>
  <si>
    <t>新镇联合村</t>
  </si>
  <si>
    <t>肖春雷</t>
  </si>
  <si>
    <t>152326198708235077</t>
  </si>
  <si>
    <t>韩庆波</t>
  </si>
  <si>
    <t>152326198910195072</t>
  </si>
  <si>
    <t>新镇联合村保安组</t>
  </si>
  <si>
    <t>152326197710295074</t>
  </si>
  <si>
    <t>152326198411165071</t>
  </si>
  <si>
    <t>朱广福</t>
  </si>
  <si>
    <t>152326198612205092</t>
  </si>
  <si>
    <t>李万福</t>
  </si>
  <si>
    <t>152326198612175073</t>
  </si>
  <si>
    <t>建档立卡户</t>
  </si>
  <si>
    <t>刘中华</t>
  </si>
  <si>
    <t>152326198604265079</t>
  </si>
  <si>
    <t>刘宝堂</t>
  </si>
  <si>
    <t>152326197203115075</t>
  </si>
  <si>
    <t>新镇联合村新发</t>
  </si>
  <si>
    <t>刘国民</t>
  </si>
  <si>
    <t>152326196702065071</t>
  </si>
  <si>
    <t>吕有福</t>
  </si>
  <si>
    <t>152326199602135072</t>
  </si>
  <si>
    <t>西毛都村</t>
  </si>
  <si>
    <t>张士伟</t>
  </si>
  <si>
    <t>152326198612095073</t>
  </si>
  <si>
    <t>西毛都村太平组</t>
  </si>
  <si>
    <t>杨景旭</t>
  </si>
  <si>
    <t>152326197410135079</t>
  </si>
  <si>
    <t>张铁军</t>
  </si>
  <si>
    <t>152326198201285091</t>
  </si>
  <si>
    <t>杭铁旦</t>
  </si>
  <si>
    <t>152326198410165117</t>
  </si>
  <si>
    <t>张瑞全</t>
  </si>
  <si>
    <t>152326198712285077</t>
  </si>
  <si>
    <t>西毛都村西木头组</t>
  </si>
  <si>
    <t>于清</t>
  </si>
  <si>
    <t>152326196502085078</t>
  </si>
  <si>
    <t>西毛都村要木头组</t>
  </si>
  <si>
    <t>韩凤庆</t>
  </si>
  <si>
    <t>152326198308255095</t>
  </si>
  <si>
    <t>哈日花村</t>
  </si>
  <si>
    <t>刘宏君</t>
  </si>
  <si>
    <t>152326197404165079</t>
  </si>
  <si>
    <t>张林伟</t>
  </si>
  <si>
    <t>152326198208255071</t>
  </si>
  <si>
    <t>汤成海</t>
  </si>
  <si>
    <t>152326197209175079</t>
  </si>
  <si>
    <t>孙大力</t>
  </si>
  <si>
    <t>152326198311235634</t>
  </si>
  <si>
    <t>李树峰</t>
  </si>
  <si>
    <t>152326197302025075</t>
  </si>
  <si>
    <t>于海臣</t>
  </si>
  <si>
    <t>152326196504185072</t>
  </si>
  <si>
    <t>梁兴权</t>
  </si>
  <si>
    <t>152326198512155075</t>
  </si>
  <si>
    <t>曲树学</t>
  </si>
  <si>
    <t>152326197012075074</t>
  </si>
  <si>
    <t>沙日达冷村</t>
  </si>
  <si>
    <t>张永信</t>
  </si>
  <si>
    <t>152326195312085072</t>
  </si>
  <si>
    <t>张福友</t>
  </si>
  <si>
    <t>152326197101155076</t>
  </si>
  <si>
    <t>郭庆发</t>
  </si>
  <si>
    <t>152326195201235074</t>
  </si>
  <si>
    <t>郭海清</t>
  </si>
  <si>
    <t>152326196911205077</t>
  </si>
  <si>
    <t>马春学</t>
  </si>
  <si>
    <t>152326197308235073</t>
  </si>
  <si>
    <t>张福峰</t>
  </si>
  <si>
    <t>152326197110285075</t>
  </si>
  <si>
    <t>耿国华</t>
  </si>
  <si>
    <t>152326196710095078</t>
  </si>
  <si>
    <t>葛相元</t>
  </si>
  <si>
    <t>152326197209235078</t>
  </si>
  <si>
    <t>李国栋</t>
  </si>
  <si>
    <t>152326197603025079</t>
  </si>
  <si>
    <t>葛相州</t>
  </si>
  <si>
    <t>152326197110205071</t>
  </si>
  <si>
    <t>解广梅</t>
  </si>
  <si>
    <t>152326197408084823</t>
  </si>
  <si>
    <t>马淑英</t>
  </si>
  <si>
    <t>152326195507165080</t>
  </si>
  <si>
    <t>胡恩军</t>
  </si>
  <si>
    <t>152326196812265074</t>
  </si>
  <si>
    <t>白音昌村</t>
  </si>
  <si>
    <t>徐桂霞</t>
  </si>
  <si>
    <t>15232619770119532X</t>
  </si>
  <si>
    <t>白音昌组</t>
  </si>
  <si>
    <t>王海良</t>
  </si>
  <si>
    <t>152326197908145338</t>
  </si>
  <si>
    <t>徐长亮</t>
  </si>
  <si>
    <t>152326198503035311</t>
  </si>
  <si>
    <t>15149882782</t>
  </si>
  <si>
    <t>丛日明</t>
  </si>
  <si>
    <t>152326196308115333</t>
  </si>
  <si>
    <t>王忠</t>
  </si>
  <si>
    <t>152326196707235359</t>
  </si>
  <si>
    <t>关山组</t>
  </si>
  <si>
    <t>李长民</t>
  </si>
  <si>
    <t>15232619701224531X</t>
  </si>
  <si>
    <t>李堂立</t>
  </si>
  <si>
    <t>152326198112265339</t>
  </si>
  <si>
    <t>徐长林</t>
  </si>
  <si>
    <t>15232619731113533X</t>
  </si>
  <si>
    <t>张凤军</t>
  </si>
  <si>
    <t>152326197011305317</t>
  </si>
  <si>
    <t>石匠沟组</t>
  </si>
  <si>
    <t>王成</t>
  </si>
  <si>
    <t>152326195602025414</t>
  </si>
  <si>
    <t>贾玉和</t>
  </si>
  <si>
    <t>152326194604125318</t>
  </si>
  <si>
    <t>丛日成</t>
  </si>
  <si>
    <t>15232619660805531X</t>
  </si>
  <si>
    <t>刘玉海</t>
  </si>
  <si>
    <t>152326196608125314</t>
  </si>
  <si>
    <t>邹彦超</t>
  </si>
  <si>
    <t>152326196701185311</t>
  </si>
  <si>
    <t>王福</t>
  </si>
  <si>
    <t>152326198306285338</t>
  </si>
  <si>
    <t>王义</t>
  </si>
  <si>
    <t>152326196603225316</t>
  </si>
  <si>
    <t>张有武</t>
  </si>
  <si>
    <t>15232619710710531X</t>
  </si>
  <si>
    <t>李显波</t>
  </si>
  <si>
    <t>152326198607155318</t>
  </si>
  <si>
    <t>李广江</t>
  </si>
  <si>
    <t>152326197501265311</t>
  </si>
  <si>
    <t>李国华</t>
  </si>
  <si>
    <t>152326197310245318</t>
  </si>
  <si>
    <t>高玉有</t>
  </si>
  <si>
    <t>152326197201115311</t>
  </si>
  <si>
    <t>王献彬</t>
  </si>
  <si>
    <t>152326197210215330</t>
  </si>
  <si>
    <t>李长凯</t>
  </si>
  <si>
    <t>152326196601185314</t>
  </si>
  <si>
    <t>张晋宝</t>
  </si>
  <si>
    <t>152326197112135310</t>
  </si>
  <si>
    <t>李广学</t>
  </si>
  <si>
    <t>152326197008095312</t>
  </si>
  <si>
    <t>王文建</t>
  </si>
  <si>
    <t>152326198101175311</t>
  </si>
  <si>
    <t>刘庆荣</t>
  </si>
  <si>
    <t>152326196404185323</t>
  </si>
  <si>
    <t>刘中民</t>
  </si>
  <si>
    <t>152326199303175330</t>
  </si>
  <si>
    <t>赵宝龙</t>
  </si>
  <si>
    <t>152326198710035330</t>
  </si>
  <si>
    <t>刘桂德</t>
  </si>
  <si>
    <t>152326194509055315</t>
  </si>
  <si>
    <t>15232619580709531X</t>
  </si>
  <si>
    <t>李文明</t>
  </si>
  <si>
    <t>152326195009265310</t>
  </si>
  <si>
    <t>付存彪</t>
  </si>
  <si>
    <t>152326197905115395</t>
  </si>
  <si>
    <t>林长华</t>
  </si>
  <si>
    <t>152326198003165355</t>
  </si>
  <si>
    <t>王凯</t>
  </si>
  <si>
    <t>152326197003225317</t>
  </si>
  <si>
    <t>涂长宝</t>
  </si>
  <si>
    <t>152326198210305314</t>
  </si>
  <si>
    <t>刘春利</t>
  </si>
  <si>
    <t>152326197610125318</t>
  </si>
  <si>
    <t>张凤和</t>
  </si>
  <si>
    <t>15232619630825531X</t>
  </si>
  <si>
    <t>赵凤学</t>
  </si>
  <si>
    <t>152326196311065314</t>
  </si>
  <si>
    <t>王献福</t>
  </si>
  <si>
    <t>152326197308225318</t>
  </si>
  <si>
    <t>李军</t>
  </si>
  <si>
    <t>152326195601225318</t>
  </si>
  <si>
    <t>王贺</t>
  </si>
  <si>
    <t>152326195702175313</t>
  </si>
  <si>
    <t>马福军</t>
  </si>
  <si>
    <t>152326197208055438</t>
  </si>
  <si>
    <t>张有义</t>
  </si>
  <si>
    <t>152326197404255330</t>
  </si>
  <si>
    <t>刘彦臣</t>
  </si>
  <si>
    <t>152326197208055411</t>
  </si>
  <si>
    <t>周子栋</t>
  </si>
  <si>
    <t>152326195708205317</t>
  </si>
  <si>
    <t>涂长军</t>
  </si>
  <si>
    <t>15232619661007531X</t>
  </si>
  <si>
    <t>烧锅地</t>
  </si>
  <si>
    <t>李云辉</t>
  </si>
  <si>
    <t>152326199102145311</t>
  </si>
  <si>
    <t>烧锅地村上五家子</t>
  </si>
  <si>
    <t>张美成</t>
  </si>
  <si>
    <t>152326195709105318</t>
  </si>
  <si>
    <t>李术民</t>
  </si>
  <si>
    <t>152326197911085399</t>
  </si>
  <si>
    <t>邹生</t>
  </si>
  <si>
    <t>152326195209045312</t>
  </si>
  <si>
    <t>烧锅地村下五家子</t>
  </si>
  <si>
    <t>王福财</t>
  </si>
  <si>
    <t>152326195612135318</t>
  </si>
  <si>
    <t>烧锅地村烧锅地组</t>
  </si>
  <si>
    <t>轩海庆</t>
  </si>
  <si>
    <t>15232619860401531X</t>
  </si>
  <si>
    <t>152326196505055333</t>
  </si>
  <si>
    <t>高庆茹</t>
  </si>
  <si>
    <t>152326196411145311</t>
  </si>
  <si>
    <t>高庆东</t>
  </si>
  <si>
    <t>152326196309215336</t>
  </si>
  <si>
    <t>高庆林</t>
  </si>
  <si>
    <t>152326196612275331</t>
  </si>
  <si>
    <t>高庆德</t>
  </si>
  <si>
    <t>152326196107125316</t>
  </si>
  <si>
    <t>吕凤忠</t>
  </si>
  <si>
    <t>152326196201024810</t>
  </si>
  <si>
    <t>王福德</t>
  </si>
  <si>
    <t>152326197811285318</t>
  </si>
  <si>
    <t>王福平</t>
  </si>
  <si>
    <t>15232619780107535X</t>
  </si>
  <si>
    <t>高志坤</t>
  </si>
  <si>
    <t>152326198311135318</t>
  </si>
  <si>
    <t>王福廷</t>
  </si>
  <si>
    <t>152326197310215311</t>
  </si>
  <si>
    <t>涂显峰</t>
  </si>
  <si>
    <t>152326196210255338</t>
  </si>
  <si>
    <t>崔秀华</t>
  </si>
  <si>
    <t>152326196404015324</t>
  </si>
  <si>
    <t>李桂花</t>
  </si>
  <si>
    <t>152326195511095329</t>
  </si>
  <si>
    <t>李术芝</t>
  </si>
  <si>
    <t>152326195705265322</t>
  </si>
  <si>
    <t>王素英</t>
  </si>
  <si>
    <t>152326196104295328</t>
  </si>
  <si>
    <t>博等沟村</t>
  </si>
  <si>
    <t>张井秀</t>
  </si>
  <si>
    <t>152326195803215337</t>
  </si>
  <si>
    <t>下营子组</t>
  </si>
  <si>
    <t>宋来华</t>
  </si>
  <si>
    <t>152326197304215315</t>
  </si>
  <si>
    <t>付家良组</t>
  </si>
  <si>
    <t>刘庆江</t>
  </si>
  <si>
    <t>152326196207145314</t>
  </si>
  <si>
    <t>刘志</t>
  </si>
  <si>
    <t>152326195606075312</t>
  </si>
  <si>
    <t>东良组</t>
  </si>
  <si>
    <t>王乃凤</t>
  </si>
  <si>
    <t>152326198304075329</t>
  </si>
  <si>
    <t>李金龙</t>
  </si>
  <si>
    <t>152326198811265311</t>
  </si>
  <si>
    <t>上营子组</t>
  </si>
  <si>
    <t>孙庆江</t>
  </si>
  <si>
    <t>152326197209165313</t>
  </si>
  <si>
    <t>西沟组</t>
  </si>
  <si>
    <t>付文立</t>
  </si>
  <si>
    <t>152326197903125311</t>
  </si>
  <si>
    <t>孙广玲</t>
  </si>
  <si>
    <t>152326195903275310</t>
  </si>
  <si>
    <t>刘庆军</t>
  </si>
  <si>
    <t>152326197012085336</t>
  </si>
  <si>
    <t>刘仁臣</t>
  </si>
  <si>
    <t>152326194908205317</t>
  </si>
  <si>
    <t>152326195902045310</t>
  </si>
  <si>
    <t>蔡新国</t>
  </si>
  <si>
    <t>152326196507095312</t>
  </si>
  <si>
    <t>152326195901165310</t>
  </si>
  <si>
    <t>解春生</t>
  </si>
  <si>
    <t>152326196510245318</t>
  </si>
  <si>
    <t>北台组</t>
  </si>
  <si>
    <t>解春学</t>
  </si>
  <si>
    <t>152326195506255316</t>
  </si>
  <si>
    <t>袁树海</t>
  </si>
  <si>
    <t>152326196801145317</t>
  </si>
  <si>
    <t>袁淑霞</t>
  </si>
  <si>
    <t>152326195402035386</t>
  </si>
  <si>
    <t>于井祥</t>
  </si>
  <si>
    <t>152326195910055332</t>
  </si>
  <si>
    <t>苇子沟组</t>
  </si>
  <si>
    <t>徐明合</t>
  </si>
  <si>
    <t>152326196610035350</t>
  </si>
  <si>
    <t>李桂琴</t>
  </si>
  <si>
    <t>152326195202125344</t>
  </si>
  <si>
    <t>朱财</t>
  </si>
  <si>
    <t>152326196904055314</t>
  </si>
  <si>
    <t>张井丰</t>
  </si>
  <si>
    <t>152326195908145312</t>
  </si>
  <si>
    <t>周三金</t>
  </si>
  <si>
    <t>152326196702195327</t>
  </si>
  <si>
    <t>南台组</t>
  </si>
  <si>
    <t>王成贺</t>
  </si>
  <si>
    <t>152326196603105314</t>
  </si>
  <si>
    <t>孙树林</t>
  </si>
  <si>
    <t>152326194307085313</t>
  </si>
  <si>
    <t>袁树春</t>
  </si>
  <si>
    <t>152326194709095311</t>
  </si>
  <si>
    <t>修福枝</t>
  </si>
  <si>
    <t>152326195404095323</t>
  </si>
  <si>
    <t>北大营子村</t>
  </si>
  <si>
    <t>尤建彬</t>
  </si>
  <si>
    <t>152326196905235317</t>
  </si>
  <si>
    <t>周三杰</t>
  </si>
  <si>
    <t>15232619740127531X</t>
  </si>
  <si>
    <t>厉成文</t>
  </si>
  <si>
    <t>152326196112125353</t>
  </si>
  <si>
    <t>周三玉</t>
  </si>
  <si>
    <t>152326196005085317</t>
  </si>
  <si>
    <t>夏树廷</t>
  </si>
  <si>
    <t>152326196501015318</t>
  </si>
  <si>
    <t>张春青</t>
  </si>
  <si>
    <t>152326197003135338</t>
  </si>
  <si>
    <t>张树军</t>
  </si>
  <si>
    <t>152326197008175339</t>
  </si>
  <si>
    <t>周三祥</t>
  </si>
  <si>
    <t>152326196102135312</t>
  </si>
  <si>
    <t>尤建民</t>
  </si>
  <si>
    <t>152326196609255313</t>
  </si>
  <si>
    <t>王献玉</t>
  </si>
  <si>
    <t>152326197012025317</t>
  </si>
  <si>
    <t>张庆明</t>
  </si>
  <si>
    <t>152326197005085311</t>
  </si>
  <si>
    <t>邵俊堂</t>
  </si>
  <si>
    <t>152326196310175319</t>
  </si>
  <si>
    <t>江振军</t>
  </si>
  <si>
    <t>152326196111165310</t>
  </si>
  <si>
    <t>李堂文</t>
  </si>
  <si>
    <t>152326198010295318</t>
  </si>
  <si>
    <t>张作方</t>
  </si>
  <si>
    <t>152326196610035318</t>
  </si>
  <si>
    <t>张学良</t>
  </si>
  <si>
    <t>152326196911105316</t>
  </si>
  <si>
    <t>付存权</t>
  </si>
  <si>
    <t>152326196905155333</t>
  </si>
  <si>
    <t>张仕福</t>
  </si>
  <si>
    <t>152326196304145316</t>
  </si>
  <si>
    <t>后斑鸠沟村</t>
  </si>
  <si>
    <t>于海荣</t>
  </si>
  <si>
    <t>152326196108185310</t>
  </si>
  <si>
    <t>赵艳军</t>
  </si>
  <si>
    <t>152326197010185317</t>
  </si>
  <si>
    <t>赵云阁</t>
  </si>
  <si>
    <t>152326196012135319</t>
  </si>
  <si>
    <t>李焕文</t>
  </si>
  <si>
    <t>15232619830309531X</t>
  </si>
  <si>
    <t>李焕臣</t>
  </si>
  <si>
    <t>152326196209155313</t>
  </si>
  <si>
    <t>李家杖子村</t>
  </si>
  <si>
    <t>仲彦利</t>
  </si>
  <si>
    <t>152326197810215318</t>
  </si>
  <si>
    <t>新镇李家杖子村</t>
  </si>
  <si>
    <t>仲佰信</t>
  </si>
  <si>
    <t>152326196202045314</t>
  </si>
  <si>
    <t>仲彦江</t>
  </si>
  <si>
    <t>152326198708115315</t>
  </si>
  <si>
    <t>赵立强</t>
  </si>
  <si>
    <t>152326199408085315</t>
  </si>
  <si>
    <t>王秀丽</t>
  </si>
  <si>
    <t>152326196809045361</t>
  </si>
  <si>
    <t>秦树强</t>
  </si>
  <si>
    <t>152326196903115338</t>
  </si>
  <si>
    <t>刘树新</t>
  </si>
  <si>
    <t>152326198510125315</t>
  </si>
  <si>
    <t>李茂学</t>
  </si>
  <si>
    <t>152326197105095314</t>
  </si>
  <si>
    <t>韩文</t>
  </si>
  <si>
    <t>152326196611125315</t>
  </si>
  <si>
    <t>韩义</t>
  </si>
  <si>
    <t>152326196206015331</t>
  </si>
  <si>
    <t>韩庆华</t>
  </si>
  <si>
    <t>152326198410265310</t>
  </si>
  <si>
    <t>王树山</t>
  </si>
  <si>
    <t>152326196702205337</t>
  </si>
  <si>
    <t>仲彦辉</t>
  </si>
  <si>
    <t>152326197305165313</t>
  </si>
  <si>
    <t>铁匠沟村</t>
  </si>
  <si>
    <t>刘会</t>
  </si>
  <si>
    <t>152326196309095311</t>
  </si>
  <si>
    <t>铁匠沟</t>
  </si>
  <si>
    <t>赵兰文</t>
  </si>
  <si>
    <t>152326196707195326</t>
  </si>
  <si>
    <t>王金全</t>
  </si>
  <si>
    <t>152326196211275330</t>
  </si>
  <si>
    <t>张喜荣</t>
  </si>
  <si>
    <t>152326194710165313</t>
  </si>
  <si>
    <t>桑桂荣</t>
  </si>
  <si>
    <t>152326196510155320</t>
  </si>
  <si>
    <t>刘月霞</t>
  </si>
  <si>
    <t>152326194909215322</t>
  </si>
  <si>
    <t>徐庆丽</t>
  </si>
  <si>
    <t>152326198602075319</t>
  </si>
  <si>
    <t>张秀金</t>
  </si>
  <si>
    <t>15232619510202532X</t>
  </si>
  <si>
    <t>徐华</t>
  </si>
  <si>
    <t>152326196410185311</t>
  </si>
  <si>
    <t>王国玉</t>
  </si>
  <si>
    <t>152326196112155317</t>
  </si>
  <si>
    <t>轩桂军</t>
  </si>
  <si>
    <t>152326197110215317</t>
  </si>
  <si>
    <t>徐彩金</t>
  </si>
  <si>
    <t>152326197005155324</t>
  </si>
  <si>
    <t>刘和</t>
  </si>
  <si>
    <t>152326195810255310</t>
  </si>
  <si>
    <t>田宝龙</t>
  </si>
  <si>
    <t>152326197509025355</t>
  </si>
  <si>
    <t>王学军</t>
  </si>
  <si>
    <t>152326197411065316</t>
  </si>
  <si>
    <t>刘方</t>
  </si>
  <si>
    <t>152326195401035317</t>
  </si>
  <si>
    <t>徐敏财</t>
  </si>
  <si>
    <t>152326197101115314</t>
  </si>
  <si>
    <t>苏艳华</t>
  </si>
  <si>
    <t>152326196610135319</t>
  </si>
  <si>
    <t>徐敏军</t>
  </si>
  <si>
    <t>152326196805215319</t>
  </si>
  <si>
    <t>徐庆贺</t>
  </si>
  <si>
    <t>152326198909165335</t>
  </si>
  <si>
    <t>张凤</t>
  </si>
  <si>
    <t>152326193905295316</t>
  </si>
  <si>
    <t>刘新华</t>
  </si>
  <si>
    <t>152326196702285314</t>
  </si>
  <si>
    <t>刘国有</t>
  </si>
  <si>
    <t>152326195812175314</t>
  </si>
  <si>
    <t>蟒石沟</t>
  </si>
  <si>
    <t>于建章</t>
  </si>
  <si>
    <t>15232619590915531X</t>
  </si>
  <si>
    <t>蟒石沟村</t>
  </si>
  <si>
    <t>李占海</t>
  </si>
  <si>
    <t>152326197703025332</t>
  </si>
  <si>
    <t>吕朋东</t>
  </si>
  <si>
    <t>152326196607025354</t>
  </si>
  <si>
    <t>张志成</t>
  </si>
  <si>
    <t>152326197905175312</t>
  </si>
  <si>
    <t>刘文敏</t>
  </si>
  <si>
    <t>152326197501135330</t>
  </si>
  <si>
    <t>王军</t>
  </si>
  <si>
    <t>152326197411135310</t>
  </si>
  <si>
    <t>王辉</t>
  </si>
  <si>
    <t>152326198411035314</t>
  </si>
  <si>
    <t>李占龙</t>
  </si>
  <si>
    <t>152326197610225319</t>
  </si>
  <si>
    <t>邢宝成</t>
  </si>
  <si>
    <t>152326196909205318</t>
  </si>
  <si>
    <t>魏建军</t>
  </si>
  <si>
    <t>152326196409115316</t>
  </si>
  <si>
    <t>王瑞青</t>
  </si>
  <si>
    <t>152326196809035315</t>
  </si>
  <si>
    <t>何玉祥</t>
  </si>
  <si>
    <t>152326195305015316</t>
  </si>
  <si>
    <t>王勤宪</t>
  </si>
  <si>
    <t>152326194707175318</t>
  </si>
  <si>
    <t>张志辉</t>
  </si>
  <si>
    <t>152326197704055314</t>
  </si>
  <si>
    <t>李翠娥</t>
  </si>
  <si>
    <t>152326195312235368</t>
  </si>
  <si>
    <t>周贺</t>
  </si>
  <si>
    <t>152326194605285313</t>
  </si>
  <si>
    <t>周凤良</t>
  </si>
  <si>
    <t>152326197807095335</t>
  </si>
  <si>
    <t>刘建国</t>
  </si>
  <si>
    <t>15232619740901531X</t>
  </si>
  <si>
    <t>张志伟</t>
  </si>
  <si>
    <t>152326197310045316</t>
  </si>
  <si>
    <t>孙泽</t>
  </si>
  <si>
    <t>152326195010245333</t>
  </si>
  <si>
    <t>张瑞志</t>
  </si>
  <si>
    <t>152326195311045335</t>
  </si>
  <si>
    <t>孙洪千</t>
  </si>
  <si>
    <t>152326195010245317</t>
  </si>
  <si>
    <t>孙广义</t>
  </si>
  <si>
    <t>152326195105245336</t>
  </si>
  <si>
    <t>石碑村</t>
  </si>
  <si>
    <t>刘金枝</t>
  </si>
  <si>
    <t>152326194812035325</t>
  </si>
  <si>
    <t>13739995946</t>
  </si>
  <si>
    <t>王万军</t>
  </si>
  <si>
    <t>152326196808255316</t>
  </si>
  <si>
    <t>18747500859</t>
  </si>
  <si>
    <t>刘兴赞</t>
  </si>
  <si>
    <t>152326196104155317</t>
  </si>
  <si>
    <t>15248345943</t>
  </si>
  <si>
    <t>王英奇</t>
  </si>
  <si>
    <t>152326199409285319</t>
  </si>
  <si>
    <t>13664013524</t>
  </si>
  <si>
    <t>刘兴义</t>
  </si>
  <si>
    <t>152326196301055315</t>
  </si>
  <si>
    <t>15849509940</t>
  </si>
  <si>
    <t>刘海波</t>
  </si>
  <si>
    <t>152326198303065313</t>
  </si>
  <si>
    <t>15947435330</t>
  </si>
  <si>
    <t>刘德飞</t>
  </si>
  <si>
    <t>152326198209185335</t>
  </si>
  <si>
    <t>13488584799</t>
  </si>
  <si>
    <t>陈建国</t>
  </si>
  <si>
    <t>152326199007245314</t>
  </si>
  <si>
    <t>15547528306</t>
  </si>
  <si>
    <t>贾万会</t>
  </si>
  <si>
    <t>152326195208085312</t>
  </si>
  <si>
    <t>15148793226</t>
  </si>
  <si>
    <t>刘志成</t>
  </si>
  <si>
    <t>152326198310085312</t>
  </si>
  <si>
    <t>15114734881</t>
  </si>
  <si>
    <t>王国才</t>
  </si>
  <si>
    <t>152326195804225318</t>
  </si>
  <si>
    <t>15247573623</t>
  </si>
  <si>
    <t>王贺明</t>
  </si>
  <si>
    <t>15232619630710531X</t>
  </si>
  <si>
    <t>15848774720</t>
  </si>
  <si>
    <t>尹俊祥</t>
  </si>
  <si>
    <t>152326196210105313</t>
  </si>
  <si>
    <t>13451352195</t>
  </si>
  <si>
    <t>黄文成</t>
  </si>
  <si>
    <t>152326196609125316</t>
  </si>
  <si>
    <t>13739949712</t>
  </si>
  <si>
    <t>王树献</t>
  </si>
  <si>
    <t>152326196605165310</t>
  </si>
  <si>
    <t>15047459610</t>
  </si>
  <si>
    <t>程彬</t>
  </si>
  <si>
    <t>152326195507065311</t>
  </si>
  <si>
    <t>15149970211</t>
  </si>
  <si>
    <t>尹明忠</t>
  </si>
  <si>
    <t>152326196202195312</t>
  </si>
  <si>
    <t>15147040489</t>
  </si>
  <si>
    <t>张福森</t>
  </si>
  <si>
    <t>152326195709285312</t>
  </si>
  <si>
    <t>15804756250</t>
  </si>
  <si>
    <t>刘兴有</t>
  </si>
  <si>
    <t>152326196605125319</t>
  </si>
  <si>
    <t>15904756275</t>
  </si>
  <si>
    <t>刘志伟</t>
  </si>
  <si>
    <t>152326198204215312</t>
  </si>
  <si>
    <t>15149894112</t>
  </si>
  <si>
    <t>山嘴村</t>
  </si>
  <si>
    <t>尤建术</t>
  </si>
  <si>
    <t>152326194912275318</t>
  </si>
  <si>
    <t>山嘴村六组</t>
  </si>
  <si>
    <t>李小亮</t>
  </si>
  <si>
    <t>152326198309255353</t>
  </si>
  <si>
    <t>山嘴村四组</t>
  </si>
  <si>
    <t>徐景龙</t>
  </si>
  <si>
    <t>152326195212165315</t>
  </si>
  <si>
    <t>山嘴村七组</t>
  </si>
  <si>
    <t>李峰明</t>
  </si>
  <si>
    <t>15232619791116533X</t>
  </si>
  <si>
    <t>山嘴村三组</t>
  </si>
  <si>
    <t>高桂香</t>
  </si>
  <si>
    <t>152326196601025361</t>
  </si>
  <si>
    <t>林红飞</t>
  </si>
  <si>
    <t>152326198012285316</t>
  </si>
  <si>
    <t>程桂英</t>
  </si>
  <si>
    <t>15232619531019534X</t>
  </si>
  <si>
    <t>张凤入</t>
  </si>
  <si>
    <t>152326197012115339</t>
  </si>
  <si>
    <t>李峰成</t>
  </si>
  <si>
    <t>152326197404305318</t>
  </si>
  <si>
    <t>史明志</t>
  </si>
  <si>
    <t>152326198105065339</t>
  </si>
  <si>
    <t>李茂凯</t>
  </si>
  <si>
    <t>152326195810045313</t>
  </si>
  <si>
    <t>李茂臣</t>
  </si>
  <si>
    <t>152326196504025319</t>
  </si>
  <si>
    <t>史书平</t>
  </si>
  <si>
    <t>15232619770515535X</t>
  </si>
  <si>
    <t>李峰慧</t>
  </si>
  <si>
    <t>152326198605045318</t>
  </si>
  <si>
    <t>史书国</t>
  </si>
  <si>
    <t>152326197210055314</t>
  </si>
  <si>
    <t>辛学民</t>
  </si>
  <si>
    <t>152326196812035316</t>
  </si>
  <si>
    <t>付存有</t>
  </si>
  <si>
    <t>152326197103135319</t>
  </si>
  <si>
    <t>辛国友</t>
  </si>
  <si>
    <t>152326196012125313</t>
  </si>
  <si>
    <t>李峰国</t>
  </si>
  <si>
    <t>152326197201235313</t>
  </si>
  <si>
    <t>李茂贵</t>
  </si>
  <si>
    <t>152326196111075315</t>
  </si>
  <si>
    <t>张凤民</t>
  </si>
  <si>
    <t>152326198105285358</t>
  </si>
  <si>
    <t>受灾人员已救助情况统计表</t>
  </si>
  <si>
    <t>苏木乡镇：</t>
  </si>
  <si>
    <t>嘎查村</t>
  </si>
  <si>
    <t>拨付救灾资金（元）</t>
  </si>
  <si>
    <t>已救助户数</t>
  </si>
  <si>
    <t>已救助人口（人）</t>
  </si>
  <si>
    <t>备注</t>
  </si>
  <si>
    <t>新岗图</t>
  </si>
  <si>
    <t>呼和格日</t>
  </si>
  <si>
    <t>双合兴</t>
  </si>
  <si>
    <t>簸箕</t>
  </si>
  <si>
    <t>榆树屯</t>
  </si>
  <si>
    <t>大代</t>
  </si>
  <si>
    <t>毛仁沟梁</t>
  </si>
  <si>
    <t>小大代</t>
  </si>
  <si>
    <t>双山子</t>
  </si>
  <si>
    <t>常风皋</t>
  </si>
  <si>
    <t>高吉根花</t>
  </si>
  <si>
    <t>伊和塔拉</t>
  </si>
  <si>
    <t>朝古台</t>
  </si>
  <si>
    <t>井子</t>
  </si>
  <si>
    <t>泡子</t>
  </si>
  <si>
    <t>联合</t>
  </si>
  <si>
    <t>西毛都</t>
  </si>
  <si>
    <t>哈日花</t>
  </si>
  <si>
    <t>沙日达冷</t>
  </si>
  <si>
    <t>白音昌</t>
  </si>
  <si>
    <t>博等沟</t>
  </si>
  <si>
    <t>北大营子</t>
  </si>
  <si>
    <t>后斑鸠沟</t>
  </si>
  <si>
    <t>李家杖子</t>
  </si>
  <si>
    <t>石碑</t>
  </si>
  <si>
    <t>山咀</t>
  </si>
  <si>
    <t>合计</t>
  </si>
  <si>
    <t>填报人：</t>
  </si>
  <si>
    <t>董双峰</t>
  </si>
  <si>
    <t>联系电话：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</si>
</sst>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20"/>
      <color theme="1"/>
      <name val="宋体"/>
      <charset val="134"/>
      <scheme val="minor"/>
    </font>
    <font>
      <sz val="12"/>
      <color theme="1"/>
      <name val="宋体"/>
      <charset val="134"/>
    </font>
    <font>
      <sz val="11"/>
      <color theme="1"/>
      <name val="宋体"/>
      <charset val="134"/>
    </font>
    <font>
      <b/>
      <sz val="11"/>
      <color theme="1"/>
      <name val="宋体"/>
      <charset val="134"/>
    </font>
    <font>
      <b/>
      <sz val="20"/>
      <name val="宋体"/>
      <charset val="134"/>
    </font>
    <font>
      <sz val="10"/>
      <color theme="1"/>
      <name val="宋体"/>
      <charset val="134"/>
    </font>
    <font>
      <sz val="10"/>
      <name val="宋体"/>
      <charset val="134"/>
    </font>
    <font>
      <b/>
      <sz val="12"/>
      <color theme="1"/>
      <name val="宋体"/>
      <charset val="134"/>
    </font>
    <font>
      <b/>
      <sz val="10"/>
      <color theme="1"/>
      <name val="宋体"/>
      <charset val="134"/>
    </font>
    <font>
      <b/>
      <sz val="10"/>
      <color indexed="8"/>
      <name val="宋体"/>
      <charset val="134"/>
    </font>
    <font>
      <sz val="10"/>
      <color theme="1"/>
      <name val="仿宋"/>
      <charset val="134"/>
    </font>
    <font>
      <sz val="10"/>
      <name val="仿宋"/>
      <charset val="134"/>
    </font>
    <font>
      <sz val="10"/>
      <name val="仿宋"/>
      <charset val="0"/>
    </font>
    <font>
      <sz val="10"/>
      <color rgb="FF000000"/>
      <name val="仿宋"/>
      <charset val="134"/>
    </font>
    <font>
      <b/>
      <sz val="12"/>
      <name val="宋体"/>
      <charset val="134"/>
    </font>
    <font>
      <sz val="10"/>
      <color indexed="8"/>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7">
    <fill>
      <patternFill patternType="none"/>
    </fill>
    <fill>
      <patternFill patternType="gray125"/>
    </fill>
    <fill>
      <patternFill patternType="solid">
        <fgColor indexed="9"/>
        <bgColor indexed="64"/>
      </patternFill>
    </fill>
    <fill>
      <patternFill patternType="solid">
        <fgColor rgb="FFFFFFFF"/>
        <bgColor rgb="FFFFFFCC"/>
      </patternFill>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4" applyNumberFormat="0" applyFont="0" applyAlignment="0" applyProtection="0">
      <alignment vertical="center"/>
    </xf>
    <xf numFmtId="0" fontId="20" fillId="1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0" fillId="13" borderId="0" applyNumberFormat="0" applyBorder="0" applyAlignment="0" applyProtection="0">
      <alignment vertical="center"/>
    </xf>
    <xf numFmtId="0" fontId="23" fillId="0" borderId="6" applyNumberFormat="0" applyFill="0" applyAlignment="0" applyProtection="0">
      <alignment vertical="center"/>
    </xf>
    <xf numFmtId="0" fontId="20" fillId="14" borderId="0" applyNumberFormat="0" applyBorder="0" applyAlignment="0" applyProtection="0">
      <alignment vertical="center"/>
    </xf>
    <xf numFmtId="0" fontId="29" fillId="15" borderId="7" applyNumberFormat="0" applyAlignment="0" applyProtection="0">
      <alignment vertical="center"/>
    </xf>
    <xf numFmtId="0" fontId="30" fillId="15" borderId="3" applyNumberFormat="0" applyAlignment="0" applyProtection="0">
      <alignment vertical="center"/>
    </xf>
    <xf numFmtId="0" fontId="31" fillId="16" borderId="8" applyNumberFormat="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17" fillId="21" borderId="0" applyNumberFormat="0" applyBorder="0" applyAlignment="0" applyProtection="0">
      <alignment vertical="center"/>
    </xf>
    <xf numFmtId="0" fontId="20"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7" fillId="35" borderId="0" applyNumberFormat="0" applyBorder="0" applyAlignment="0" applyProtection="0">
      <alignment vertical="center"/>
    </xf>
    <xf numFmtId="0" fontId="20" fillId="36" borderId="0" applyNumberFormat="0" applyBorder="0" applyAlignment="0" applyProtection="0">
      <alignment vertical="center"/>
    </xf>
    <xf numFmtId="0" fontId="36" fillId="0" borderId="0">
      <alignment vertical="center"/>
    </xf>
    <xf numFmtId="0" fontId="0" fillId="0" borderId="0">
      <alignment vertical="center"/>
    </xf>
  </cellStyleXfs>
  <cellXfs count="66">
    <xf numFmtId="0" fontId="0" fillId="0" borderId="0" xfId="0">
      <alignment vertical="center"/>
    </xf>
    <xf numFmtId="0" fontId="1" fillId="0" borderId="0" xfId="0" applyFont="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pplyProtection="1">
      <alignment horizontal="left" vertical="center"/>
      <protection locked="0"/>
    </xf>
    <xf numFmtId="0" fontId="7" fillId="0" borderId="1" xfId="0" applyFont="1" applyBorder="1" applyAlignment="1">
      <alignment horizontal="left" vertical="center"/>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NumberFormat="1" applyFont="1" applyFill="1" applyBorder="1" applyAlignment="1" applyProtection="1">
      <alignment horizontal="center" vertical="center"/>
    </xf>
    <xf numFmtId="0"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3" fillId="0"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0" fontId="15" fillId="0" borderId="1" xfId="0" applyFont="1" applyBorder="1" applyAlignment="1">
      <alignment horizontal="left" vertical="center"/>
    </xf>
    <xf numFmtId="0" fontId="0" fillId="0" borderId="1" xfId="0" applyFont="1" applyBorder="1" applyAlignment="1">
      <alignment vertical="center"/>
    </xf>
    <xf numFmtId="57" fontId="6" fillId="0" borderId="1" xfId="0" applyNumberFormat="1" applyFont="1" applyFill="1" applyBorder="1" applyAlignment="1" applyProtection="1">
      <alignment horizontal="left" vertical="center"/>
      <protection locked="0"/>
    </xf>
    <xf numFmtId="0" fontId="8"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0" fillId="0" borderId="0" xfId="0" applyNumberFormat="1" applyAlignment="1">
      <alignment horizontal="center"/>
    </xf>
    <xf numFmtId="0" fontId="16"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Alignment="1">
      <alignment horizontal="center" vertical="center"/>
    </xf>
    <xf numFmtId="49" fontId="16" fillId="0" borderId="1" xfId="0" applyNumberFormat="1" applyFont="1" applyFill="1" applyBorder="1" applyAlignment="1">
      <alignment horizontal="center" vertical="center"/>
    </xf>
    <xf numFmtId="0" fontId="12" fillId="3" borderId="1" xfId="0" applyFont="1" applyFill="1" applyBorder="1" applyAlignment="1" applyProtection="1">
      <alignment horizontal="center" vertical="center"/>
    </xf>
    <xf numFmtId="0" fontId="12" fillId="0" borderId="0" xfId="0" applyNumberFormat="1" applyFont="1" applyFill="1" applyBorder="1" applyAlignment="1">
      <alignment horizontal="center" vertical="center"/>
    </xf>
    <xf numFmtId="0" fontId="14" fillId="3" borderId="1" xfId="0" applyFont="1" applyFill="1" applyBorder="1" applyAlignment="1" applyProtection="1">
      <alignment horizontal="center" vertical="center"/>
    </xf>
    <xf numFmtId="49" fontId="14"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0" fontId="11" fillId="4" borderId="1" xfId="0" applyFont="1" applyFill="1" applyBorder="1" applyAlignment="1">
      <alignment horizontal="center" vertical="center"/>
    </xf>
    <xf numFmtId="0" fontId="14" fillId="5" borderId="1" xfId="0" applyNumberFormat="1" applyFont="1" applyFill="1" applyBorder="1" applyAlignment="1">
      <alignment horizontal="center" vertical="center"/>
    </xf>
    <xf numFmtId="0" fontId="12" fillId="5" borderId="1" xfId="0" applyNumberFormat="1" applyFont="1" applyFill="1" applyBorder="1" applyAlignment="1">
      <alignment horizontal="center" vertical="center"/>
    </xf>
    <xf numFmtId="0" fontId="12" fillId="0" borderId="1" xfId="49" applyFont="1" applyFill="1" applyBorder="1" applyAlignment="1">
      <alignment horizontal="center" vertical="center"/>
    </xf>
    <xf numFmtId="0" fontId="11" fillId="0" borderId="1" xfId="49" applyFont="1" applyFill="1" applyBorder="1" applyAlignment="1">
      <alignment horizontal="center" vertical="center"/>
    </xf>
    <xf numFmtId="49" fontId="11" fillId="0" borderId="1" xfId="49" applyNumberFormat="1" applyFont="1" applyFill="1" applyBorder="1" applyAlignment="1">
      <alignment horizontal="center" vertical="center"/>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49" fontId="11" fillId="0" borderId="1" xfId="0" applyNumberFormat="1" applyFont="1" applyBorder="1" applyAlignment="1" applyProtection="1">
      <alignment horizontal="center" vertical="center"/>
      <protection locked="0"/>
    </xf>
    <xf numFmtId="0" fontId="11" fillId="0" borderId="1" xfId="5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50" applyFont="1" applyFill="1" applyBorder="1" applyAlignment="1">
      <alignment horizontal="center" vertical="center"/>
    </xf>
    <xf numFmtId="0" fontId="16" fillId="0" borderId="2" xfId="0" applyFont="1" applyFill="1" applyBorder="1" applyAlignment="1">
      <alignment horizontal="center" vertical="center"/>
    </xf>
    <xf numFmtId="0" fontId="13"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11" fillId="0" borderId="0" xfId="0" applyFont="1" applyAlignment="1">
      <alignment horizontal="center" vertical="center"/>
    </xf>
    <xf numFmtId="0" fontId="10" fillId="0" borderId="1" xfId="0" applyFont="1" applyFill="1" applyBorder="1" applyAlignment="1" quotePrefix="1">
      <alignment horizontal="center" vertical="center"/>
    </xf>
    <xf numFmtId="49" fontId="10" fillId="0" borderId="1" xfId="0" applyNumberFormat="1" applyFont="1" applyFill="1" applyBorder="1" applyAlignment="1" quotePrefix="1">
      <alignment horizontal="center" vertical="center"/>
    </xf>
    <xf numFmtId="0" fontId="12" fillId="0" borderId="1" xfId="0" applyNumberFormat="1" applyFont="1" applyFill="1" applyBorder="1" applyAlignment="1" applyProtection="1" quotePrefix="1">
      <alignment horizontal="center" vertical="center"/>
    </xf>
    <xf numFmtId="0" fontId="12" fillId="0" borderId="1" xfId="0" applyNumberFormat="1" applyFont="1" applyFill="1" applyBorder="1" applyAlignment="1" quotePrefix="1">
      <alignment horizontal="center" vertical="center"/>
    </xf>
    <xf numFmtId="0" fontId="13" fillId="0" borderId="1" xfId="0" applyNumberFormat="1" applyFont="1" applyFill="1" applyBorder="1" applyAlignment="1" applyProtection="1" quotePrefix="1">
      <alignment horizontal="center" vertical="center"/>
    </xf>
    <xf numFmtId="0" fontId="14" fillId="2" borderId="1" xfId="0" applyNumberFormat="1" applyFont="1" applyFill="1" applyBorder="1" applyAlignment="1" applyProtection="1" quotePrefix="1">
      <alignment horizontal="center" vertical="center"/>
    </xf>
    <xf numFmtId="0" fontId="11" fillId="0" borderId="1" xfId="0" applyFont="1" applyFill="1" applyBorder="1" applyAlignment="1" quotePrefix="1">
      <alignment horizontal="center" vertical="center"/>
    </xf>
    <xf numFmtId="0" fontId="12" fillId="0" borderId="1" xfId="0" applyFont="1" applyFill="1" applyBorder="1" applyAlignment="1" quotePrefix="1">
      <alignment horizontal="center" vertical="center"/>
    </xf>
    <xf numFmtId="0" fontId="11" fillId="0" borderId="1" xfId="0" applyNumberFormat="1" applyFont="1" applyFill="1" applyBorder="1" applyAlignment="1" quotePrefix="1">
      <alignment horizontal="center" vertical="center"/>
    </xf>
    <xf numFmtId="0" fontId="11" fillId="2" borderId="1" xfId="0" applyFont="1" applyFill="1" applyBorder="1" applyAlignment="1" quotePrefix="1">
      <alignment horizontal="center" vertical="center"/>
    </xf>
    <xf numFmtId="0" fontId="0" fillId="0" borderId="1" xfId="0" applyFont="1" applyFill="1" applyBorder="1" applyAlignment="1" quotePrefix="1">
      <alignment horizontal="center" vertical="center"/>
    </xf>
    <xf numFmtId="0" fontId="11" fillId="0" borderId="1" xfId="0" applyFont="1" applyBorder="1" applyAlignment="1" quotePrefix="1">
      <alignment horizontal="center" vertical="center"/>
    </xf>
    <xf numFmtId="0" fontId="13" fillId="0" borderId="0" xfId="0" applyNumberFormat="1" applyFont="1" applyFill="1" applyBorder="1" applyAlignment="1" quotePrefix="1">
      <alignment horizontal="center" vertical="center"/>
    </xf>
    <xf numFmtId="0" fontId="13" fillId="0" borderId="1" xfId="0" applyNumberFormat="1"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679"/>
  <sheetViews>
    <sheetView tabSelected="1" workbookViewId="0">
      <selection activeCell="K10" sqref="K10"/>
    </sheetView>
  </sheetViews>
  <sheetFormatPr defaultColWidth="9" defaultRowHeight="13.5"/>
  <cols>
    <col min="1" max="1" width="6.33333333333333" customWidth="1"/>
    <col min="2" max="2" width="14.1083333333333" customWidth="1"/>
    <col min="3" max="4" width="7.66666666666667" customWidth="1"/>
    <col min="5" max="5" width="5.66666666666667" customWidth="1"/>
    <col min="6" max="7" width="7.66666666666667" customWidth="1"/>
    <col min="8" max="8" width="20.8916666666667" hidden="1" customWidth="1"/>
    <col min="9" max="9" width="16.5" customWidth="1"/>
    <col min="10" max="10" width="12.8916666666667" hidden="1" customWidth="1"/>
    <col min="11" max="11" width="12.8916666666667" customWidth="1"/>
    <col min="12" max="12" width="11.8916666666667" customWidth="1"/>
    <col min="13" max="13" width="7.10833333333333" customWidth="1"/>
    <col min="14" max="14" width="7.66666666666667" customWidth="1"/>
    <col min="15" max="16" width="7.10833333333333" customWidth="1"/>
    <col min="17" max="17" width="11.1083333333333" customWidth="1"/>
    <col min="18" max="18" width="20.8916666666667" customWidth="1"/>
  </cols>
  <sheetData>
    <row r="1" s="5" customFormat="1" ht="25.5" spans="1:18">
      <c r="A1" s="9" t="s">
        <v>0</v>
      </c>
      <c r="B1" s="9"/>
      <c r="C1" s="9"/>
      <c r="D1" s="9"/>
      <c r="E1" s="9"/>
      <c r="F1" s="9"/>
      <c r="G1" s="9"/>
      <c r="H1" s="9"/>
      <c r="I1" s="9"/>
      <c r="J1" s="9"/>
      <c r="K1" s="9"/>
      <c r="L1" s="9"/>
      <c r="M1" s="9"/>
      <c r="N1" s="9"/>
      <c r="O1" s="9"/>
      <c r="P1" s="9"/>
      <c r="Q1" s="9"/>
      <c r="R1" s="9"/>
    </row>
    <row r="2" s="5" customFormat="1" ht="14.25" spans="1:18">
      <c r="A2" s="10" t="s">
        <v>1</v>
      </c>
      <c r="B2" s="10"/>
      <c r="C2" s="10"/>
      <c r="D2" s="10"/>
      <c r="E2" s="10"/>
      <c r="F2" s="10"/>
      <c r="G2" s="10"/>
      <c r="H2" s="10"/>
      <c r="I2" s="10"/>
      <c r="J2" s="10"/>
      <c r="K2" s="10"/>
      <c r="L2" s="10"/>
      <c r="M2" s="10"/>
      <c r="N2" s="10"/>
      <c r="O2" s="10"/>
      <c r="P2" s="10"/>
      <c r="Q2" s="26" t="s">
        <v>2</v>
      </c>
      <c r="R2" s="27" t="s">
        <v>3</v>
      </c>
    </row>
    <row r="3" s="5" customFormat="1" ht="14.25" spans="1:18">
      <c r="A3" s="10"/>
      <c r="B3" s="10"/>
      <c r="C3" s="10"/>
      <c r="D3" s="10"/>
      <c r="E3" s="10"/>
      <c r="F3" s="10"/>
      <c r="G3" s="10"/>
      <c r="H3" s="10"/>
      <c r="I3" s="10"/>
      <c r="J3" s="10"/>
      <c r="K3" s="10"/>
      <c r="L3" s="10"/>
      <c r="M3" s="10"/>
      <c r="N3" s="10"/>
      <c r="O3" s="10"/>
      <c r="P3" s="10"/>
      <c r="Q3" s="26" t="s">
        <v>4</v>
      </c>
      <c r="R3" s="27" t="s">
        <v>5</v>
      </c>
    </row>
    <row r="4" s="5" customFormat="1" ht="14.25" spans="1:18">
      <c r="A4" s="10" t="s">
        <v>6</v>
      </c>
      <c r="B4" s="10"/>
      <c r="C4" s="10"/>
      <c r="D4" s="10"/>
      <c r="E4" s="10"/>
      <c r="F4" s="10"/>
      <c r="G4" s="10"/>
      <c r="H4" s="10"/>
      <c r="I4" s="10"/>
      <c r="J4" s="10"/>
      <c r="K4" s="10"/>
      <c r="L4" s="10"/>
      <c r="M4" s="10"/>
      <c r="N4" s="10"/>
      <c r="O4" s="10"/>
      <c r="P4" s="10"/>
      <c r="Q4" s="26" t="s">
        <v>7</v>
      </c>
      <c r="R4" s="27" t="s">
        <v>8</v>
      </c>
    </row>
    <row r="5" s="5" customFormat="1" ht="14.25" spans="1:18">
      <c r="A5" s="10" t="s">
        <v>9</v>
      </c>
      <c r="B5" s="10"/>
      <c r="C5" s="10"/>
      <c r="D5" s="10"/>
      <c r="E5" s="10"/>
      <c r="F5" s="10"/>
      <c r="G5" s="10"/>
      <c r="H5" s="10"/>
      <c r="I5" s="10"/>
      <c r="J5" s="10"/>
      <c r="K5" s="10"/>
      <c r="L5" s="10"/>
      <c r="M5" s="10"/>
      <c r="N5" s="10"/>
      <c r="O5" s="10"/>
      <c r="P5" s="10"/>
      <c r="Q5" s="26" t="s">
        <v>10</v>
      </c>
      <c r="R5" s="27" t="s">
        <v>11</v>
      </c>
    </row>
    <row r="6" s="5" customFormat="1" ht="14.25" spans="1:18">
      <c r="A6" s="11" t="s">
        <v>12</v>
      </c>
      <c r="B6" s="11"/>
      <c r="C6" s="11"/>
      <c r="D6" s="11"/>
      <c r="E6" s="11"/>
      <c r="F6" s="11"/>
      <c r="G6" s="11"/>
      <c r="H6" s="11"/>
      <c r="I6" s="11"/>
      <c r="J6" s="11"/>
      <c r="K6" s="11"/>
      <c r="L6" s="11"/>
      <c r="M6" s="11"/>
      <c r="N6" s="11"/>
      <c r="O6" s="11"/>
      <c r="P6" s="11"/>
      <c r="Q6" s="26" t="s">
        <v>13</v>
      </c>
      <c r="R6" s="28">
        <v>44958</v>
      </c>
    </row>
    <row r="7" s="6" customFormat="1" ht="14.25" spans="1:18">
      <c r="A7" s="12" t="s">
        <v>14</v>
      </c>
      <c r="B7" s="12" t="s">
        <v>15</v>
      </c>
      <c r="C7" s="12"/>
      <c r="D7" s="12"/>
      <c r="E7" s="12"/>
      <c r="F7" s="12"/>
      <c r="G7" s="12" t="s">
        <v>16</v>
      </c>
      <c r="H7" s="12"/>
      <c r="I7" s="12"/>
      <c r="J7" s="12"/>
      <c r="K7" s="12"/>
      <c r="L7" s="12"/>
      <c r="M7" s="12"/>
      <c r="N7" s="12"/>
      <c r="O7" s="12" t="s">
        <v>17</v>
      </c>
      <c r="P7" s="12"/>
      <c r="Q7" s="29"/>
      <c r="R7" s="12"/>
    </row>
    <row r="8" s="7" customFormat="1" ht="40.5" spans="1:18">
      <c r="A8" s="13"/>
      <c r="B8" s="14" t="s">
        <v>18</v>
      </c>
      <c r="C8" s="13" t="s">
        <v>19</v>
      </c>
      <c r="D8" s="13" t="s">
        <v>20</v>
      </c>
      <c r="E8" s="14" t="s">
        <v>21</v>
      </c>
      <c r="F8" s="14" t="s">
        <v>22</v>
      </c>
      <c r="G8" s="14" t="s">
        <v>23</v>
      </c>
      <c r="H8" s="15" t="s">
        <v>24</v>
      </c>
      <c r="I8" s="15" t="s">
        <v>24</v>
      </c>
      <c r="J8" s="15" t="s">
        <v>25</v>
      </c>
      <c r="K8" s="15"/>
      <c r="L8" s="14" t="s">
        <v>26</v>
      </c>
      <c r="M8" s="14" t="s">
        <v>27</v>
      </c>
      <c r="N8" s="14" t="s">
        <v>28</v>
      </c>
      <c r="O8" s="14" t="s">
        <v>29</v>
      </c>
      <c r="P8" s="14" t="s">
        <v>30</v>
      </c>
      <c r="Q8" s="30" t="s">
        <v>31</v>
      </c>
      <c r="R8" s="14" t="s">
        <v>32</v>
      </c>
    </row>
    <row r="9" s="8" customFormat="1" spans="1:18">
      <c r="A9" s="16" t="s">
        <v>33</v>
      </c>
      <c r="B9" s="66" t="s">
        <v>34</v>
      </c>
      <c r="C9" s="66" t="s">
        <v>34</v>
      </c>
      <c r="D9" s="66" t="s">
        <v>34</v>
      </c>
      <c r="E9" s="66" t="s">
        <v>34</v>
      </c>
      <c r="F9" s="66" t="s">
        <v>34</v>
      </c>
      <c r="G9" s="66" t="s">
        <v>34</v>
      </c>
      <c r="H9" s="67" t="s">
        <v>34</v>
      </c>
      <c r="I9" s="17"/>
      <c r="J9" s="66" t="s">
        <v>34</v>
      </c>
      <c r="K9" s="17"/>
      <c r="L9" s="66" t="s">
        <v>34</v>
      </c>
      <c r="M9" s="16" t="s">
        <v>35</v>
      </c>
      <c r="N9" s="66" t="s">
        <v>34</v>
      </c>
      <c r="O9" s="16" t="s">
        <v>35</v>
      </c>
      <c r="P9" s="16" t="s">
        <v>36</v>
      </c>
      <c r="Q9" s="13" t="s">
        <v>36</v>
      </c>
      <c r="R9" s="66" t="s">
        <v>34</v>
      </c>
    </row>
    <row r="10" s="8" customFormat="1" spans="1:258">
      <c r="A10" s="19">
        <v>1</v>
      </c>
      <c r="B10" s="19" t="s">
        <v>37</v>
      </c>
      <c r="C10" s="19" t="s">
        <v>38</v>
      </c>
      <c r="D10" s="19" t="s">
        <v>39</v>
      </c>
      <c r="E10" s="19" t="s">
        <v>40</v>
      </c>
      <c r="F10" s="19" t="s">
        <v>41</v>
      </c>
      <c r="G10" s="20" t="s">
        <v>42</v>
      </c>
      <c r="H10" s="21" t="s">
        <v>43</v>
      </c>
      <c r="I10" s="20" t="str">
        <f>REPLACE(H10,7,8,"********")</f>
        <v>152326********4818</v>
      </c>
      <c r="J10" s="20">
        <v>15548076625</v>
      </c>
      <c r="K10" s="20" t="str">
        <f>REPLACE(J10,4,4,"****")</f>
        <v>155****6625</v>
      </c>
      <c r="L10" s="20" t="s">
        <v>44</v>
      </c>
      <c r="M10" s="20">
        <v>3</v>
      </c>
      <c r="N10" s="20" t="s">
        <v>41</v>
      </c>
      <c r="O10" s="20">
        <v>3</v>
      </c>
      <c r="P10" s="19">
        <f t="shared" ref="P10:P17" si="0">MMULT(M10,800)</f>
        <v>2400</v>
      </c>
      <c r="Q10" s="19">
        <v>0</v>
      </c>
      <c r="R10" s="19" t="s">
        <v>45</v>
      </c>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row>
    <row r="11" s="5" customFormat="1" spans="1:210">
      <c r="A11" s="19">
        <v>2</v>
      </c>
      <c r="B11" s="19" t="s">
        <v>37</v>
      </c>
      <c r="C11" s="19" t="s">
        <v>38</v>
      </c>
      <c r="D11" s="19" t="s">
        <v>39</v>
      </c>
      <c r="E11" s="19" t="s">
        <v>40</v>
      </c>
      <c r="F11" s="19" t="s">
        <v>41</v>
      </c>
      <c r="G11" s="20" t="s">
        <v>46</v>
      </c>
      <c r="H11" s="21" t="s">
        <v>47</v>
      </c>
      <c r="I11" s="20" t="str">
        <f t="shared" ref="I11:I74" si="1">REPLACE(H11,7,8,"********")</f>
        <v>152326********4818</v>
      </c>
      <c r="J11" s="20">
        <v>15560853515</v>
      </c>
      <c r="K11" s="20" t="str">
        <f t="shared" ref="K11:K74" si="2">REPLACE(J11,4,4,"****")</f>
        <v>155****3515</v>
      </c>
      <c r="L11" s="20" t="s">
        <v>44</v>
      </c>
      <c r="M11" s="20">
        <v>3</v>
      </c>
      <c r="N11" s="20" t="s">
        <v>41</v>
      </c>
      <c r="O11" s="20">
        <v>3</v>
      </c>
      <c r="P11" s="19">
        <f t="shared" si="0"/>
        <v>2400</v>
      </c>
      <c r="Q11" s="19">
        <v>0</v>
      </c>
      <c r="R11" s="19" t="s">
        <v>45</v>
      </c>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row>
    <row r="12" spans="1:18">
      <c r="A12" s="19">
        <v>3</v>
      </c>
      <c r="B12" s="19" t="s">
        <v>37</v>
      </c>
      <c r="C12" s="19" t="s">
        <v>38</v>
      </c>
      <c r="D12" s="19" t="s">
        <v>39</v>
      </c>
      <c r="E12" s="19" t="s">
        <v>40</v>
      </c>
      <c r="F12" s="19" t="s">
        <v>41</v>
      </c>
      <c r="G12" s="20" t="s">
        <v>48</v>
      </c>
      <c r="H12" s="68" t="s">
        <v>49</v>
      </c>
      <c r="I12" s="20" t="str">
        <f t="shared" si="1"/>
        <v>152326********4819</v>
      </c>
      <c r="J12" s="20">
        <v>15560504546</v>
      </c>
      <c r="K12" s="20" t="str">
        <f t="shared" si="2"/>
        <v>155****4546</v>
      </c>
      <c r="L12" s="20" t="s">
        <v>44</v>
      </c>
      <c r="M12" s="20">
        <v>2</v>
      </c>
      <c r="N12" s="20" t="s">
        <v>41</v>
      </c>
      <c r="O12" s="20">
        <v>2</v>
      </c>
      <c r="P12" s="19">
        <f t="shared" si="0"/>
        <v>1600</v>
      </c>
      <c r="Q12" s="19">
        <v>0</v>
      </c>
      <c r="R12" s="19" t="s">
        <v>45</v>
      </c>
    </row>
    <row r="13" spans="1:18">
      <c r="A13" s="19">
        <v>4</v>
      </c>
      <c r="B13" s="19" t="s">
        <v>37</v>
      </c>
      <c r="C13" s="19" t="s">
        <v>38</v>
      </c>
      <c r="D13" s="19" t="s">
        <v>39</v>
      </c>
      <c r="E13" s="19" t="s">
        <v>40</v>
      </c>
      <c r="F13" s="19" t="s">
        <v>41</v>
      </c>
      <c r="G13" s="20" t="s">
        <v>50</v>
      </c>
      <c r="H13" s="68" t="s">
        <v>51</v>
      </c>
      <c r="I13" s="20" t="str">
        <f t="shared" si="1"/>
        <v>152326********5323</v>
      </c>
      <c r="J13" s="20">
        <v>13947531420</v>
      </c>
      <c r="K13" s="20" t="str">
        <f t="shared" si="2"/>
        <v>139****1420</v>
      </c>
      <c r="L13" s="20" t="s">
        <v>44</v>
      </c>
      <c r="M13" s="20">
        <v>3</v>
      </c>
      <c r="N13" s="20" t="s">
        <v>41</v>
      </c>
      <c r="O13" s="20">
        <v>3</v>
      </c>
      <c r="P13" s="19">
        <f t="shared" si="0"/>
        <v>2400</v>
      </c>
      <c r="Q13" s="19">
        <v>0</v>
      </c>
      <c r="R13" s="19" t="s">
        <v>45</v>
      </c>
    </row>
    <row r="14" spans="1:18">
      <c r="A14" s="19">
        <v>5</v>
      </c>
      <c r="B14" s="19" t="s">
        <v>37</v>
      </c>
      <c r="C14" s="19" t="s">
        <v>38</v>
      </c>
      <c r="D14" s="19" t="s">
        <v>39</v>
      </c>
      <c r="E14" s="19" t="s">
        <v>40</v>
      </c>
      <c r="F14" s="19" t="s">
        <v>41</v>
      </c>
      <c r="G14" s="20" t="s">
        <v>52</v>
      </c>
      <c r="H14" s="68" t="s">
        <v>53</v>
      </c>
      <c r="I14" s="20" t="str">
        <f t="shared" si="1"/>
        <v>152326********4829</v>
      </c>
      <c r="J14" s="20">
        <v>13948146363</v>
      </c>
      <c r="K14" s="20" t="str">
        <f t="shared" si="2"/>
        <v>139****6363</v>
      </c>
      <c r="L14" s="20" t="s">
        <v>44</v>
      </c>
      <c r="M14" s="20">
        <v>1</v>
      </c>
      <c r="N14" s="20" t="s">
        <v>41</v>
      </c>
      <c r="O14" s="20">
        <v>1</v>
      </c>
      <c r="P14" s="19">
        <f t="shared" si="0"/>
        <v>800</v>
      </c>
      <c r="Q14" s="19">
        <v>0</v>
      </c>
      <c r="R14" s="19" t="s">
        <v>45</v>
      </c>
    </row>
    <row r="15" spans="1:18">
      <c r="A15" s="19">
        <v>6</v>
      </c>
      <c r="B15" s="19" t="s">
        <v>37</v>
      </c>
      <c r="C15" s="19" t="s">
        <v>38</v>
      </c>
      <c r="D15" s="19" t="s">
        <v>39</v>
      </c>
      <c r="E15" s="19" t="s">
        <v>40</v>
      </c>
      <c r="F15" s="19" t="s">
        <v>41</v>
      </c>
      <c r="G15" s="20" t="s">
        <v>54</v>
      </c>
      <c r="H15" s="68" t="s">
        <v>55</v>
      </c>
      <c r="I15" s="20" t="str">
        <f t="shared" si="1"/>
        <v>152326********4815</v>
      </c>
      <c r="J15" s="20">
        <v>13848853177</v>
      </c>
      <c r="K15" s="20" t="str">
        <f t="shared" si="2"/>
        <v>138****3177</v>
      </c>
      <c r="L15" s="20" t="s">
        <v>44</v>
      </c>
      <c r="M15" s="20">
        <v>2</v>
      </c>
      <c r="N15" s="20" t="s">
        <v>41</v>
      </c>
      <c r="O15" s="20">
        <v>2</v>
      </c>
      <c r="P15" s="19">
        <f t="shared" si="0"/>
        <v>1600</v>
      </c>
      <c r="Q15" s="19">
        <v>0</v>
      </c>
      <c r="R15" s="19" t="s">
        <v>45</v>
      </c>
    </row>
    <row r="16" spans="1:18">
      <c r="A16" s="19">
        <v>7</v>
      </c>
      <c r="B16" s="19" t="s">
        <v>37</v>
      </c>
      <c r="C16" s="19" t="s">
        <v>38</v>
      </c>
      <c r="D16" s="19" t="s">
        <v>39</v>
      </c>
      <c r="E16" s="19" t="s">
        <v>40</v>
      </c>
      <c r="F16" s="19" t="s">
        <v>41</v>
      </c>
      <c r="G16" s="20" t="s">
        <v>56</v>
      </c>
      <c r="H16" s="68" t="s">
        <v>57</v>
      </c>
      <c r="I16" s="20" t="str">
        <f t="shared" si="1"/>
        <v>150525********4816</v>
      </c>
      <c r="J16" s="20">
        <v>17790755505</v>
      </c>
      <c r="K16" s="20" t="str">
        <f t="shared" si="2"/>
        <v>177****5505</v>
      </c>
      <c r="L16" s="20" t="s">
        <v>44</v>
      </c>
      <c r="M16" s="20">
        <v>2</v>
      </c>
      <c r="N16" s="20" t="s">
        <v>41</v>
      </c>
      <c r="O16" s="20">
        <v>2</v>
      </c>
      <c r="P16" s="19">
        <f t="shared" si="0"/>
        <v>1600</v>
      </c>
      <c r="Q16" s="19">
        <v>0</v>
      </c>
      <c r="R16" s="19" t="s">
        <v>45</v>
      </c>
    </row>
    <row r="17" spans="1:18">
      <c r="A17" s="19">
        <v>8</v>
      </c>
      <c r="B17" s="19" t="s">
        <v>37</v>
      </c>
      <c r="C17" s="19" t="s">
        <v>38</v>
      </c>
      <c r="D17" s="19" t="s">
        <v>39</v>
      </c>
      <c r="E17" s="19" t="s">
        <v>40</v>
      </c>
      <c r="F17" s="19" t="s">
        <v>41</v>
      </c>
      <c r="G17" s="20" t="s">
        <v>58</v>
      </c>
      <c r="H17" s="68" t="s">
        <v>59</v>
      </c>
      <c r="I17" s="20" t="str">
        <f t="shared" si="1"/>
        <v>152326********4819</v>
      </c>
      <c r="J17" s="20">
        <v>15750521068</v>
      </c>
      <c r="K17" s="20" t="str">
        <f t="shared" si="2"/>
        <v>157****1068</v>
      </c>
      <c r="L17" s="20" t="s">
        <v>44</v>
      </c>
      <c r="M17" s="20">
        <v>2</v>
      </c>
      <c r="N17" s="20" t="s">
        <v>41</v>
      </c>
      <c r="O17" s="20">
        <v>2</v>
      </c>
      <c r="P17" s="19">
        <f t="shared" si="0"/>
        <v>1600</v>
      </c>
      <c r="Q17" s="19">
        <v>0</v>
      </c>
      <c r="R17" s="19" t="s">
        <v>45</v>
      </c>
    </row>
    <row r="18" spans="1:18">
      <c r="A18" s="19">
        <v>9</v>
      </c>
      <c r="B18" s="19" t="s">
        <v>37</v>
      </c>
      <c r="C18" s="19" t="s">
        <v>38</v>
      </c>
      <c r="D18" s="19" t="s">
        <v>39</v>
      </c>
      <c r="E18" s="19" t="s">
        <v>40</v>
      </c>
      <c r="F18" s="19" t="s">
        <v>41</v>
      </c>
      <c r="G18" s="20" t="s">
        <v>60</v>
      </c>
      <c r="H18" s="68" t="s">
        <v>61</v>
      </c>
      <c r="I18" s="20" t="str">
        <f t="shared" si="1"/>
        <v>152326********4813</v>
      </c>
      <c r="J18" s="20">
        <v>15848658427</v>
      </c>
      <c r="K18" s="20" t="str">
        <f t="shared" si="2"/>
        <v>158****8427</v>
      </c>
      <c r="L18" s="20" t="s">
        <v>62</v>
      </c>
      <c r="M18" s="20">
        <v>4</v>
      </c>
      <c r="N18" s="20" t="s">
        <v>41</v>
      </c>
      <c r="O18" s="20">
        <v>4</v>
      </c>
      <c r="P18" s="19">
        <f t="shared" ref="P18:P23" si="3">MMULT(M18,600)</f>
        <v>2400</v>
      </c>
      <c r="Q18" s="19">
        <v>0</v>
      </c>
      <c r="R18" s="19" t="s">
        <v>45</v>
      </c>
    </row>
    <row r="19" spans="1:18">
      <c r="A19" s="19">
        <v>10</v>
      </c>
      <c r="B19" s="19" t="s">
        <v>37</v>
      </c>
      <c r="C19" s="19" t="s">
        <v>38</v>
      </c>
      <c r="D19" s="19" t="s">
        <v>39</v>
      </c>
      <c r="E19" s="19" t="s">
        <v>40</v>
      </c>
      <c r="F19" s="19" t="s">
        <v>41</v>
      </c>
      <c r="G19" s="20" t="s">
        <v>63</v>
      </c>
      <c r="H19" s="21" t="s">
        <v>64</v>
      </c>
      <c r="I19" s="20" t="str">
        <f t="shared" si="1"/>
        <v>152326********4815</v>
      </c>
      <c r="J19" s="20">
        <v>13087166187</v>
      </c>
      <c r="K19" s="20" t="str">
        <f t="shared" si="2"/>
        <v>130****6187</v>
      </c>
      <c r="L19" s="20" t="s">
        <v>62</v>
      </c>
      <c r="M19" s="20">
        <v>5</v>
      </c>
      <c r="N19" s="20" t="s">
        <v>41</v>
      </c>
      <c r="O19" s="20">
        <v>5</v>
      </c>
      <c r="P19" s="19">
        <f t="shared" si="3"/>
        <v>3000</v>
      </c>
      <c r="Q19" s="19">
        <v>0</v>
      </c>
      <c r="R19" s="19" t="s">
        <v>45</v>
      </c>
    </row>
    <row r="20" spans="1:18">
      <c r="A20" s="19">
        <v>11</v>
      </c>
      <c r="B20" s="19" t="s">
        <v>37</v>
      </c>
      <c r="C20" s="19" t="s">
        <v>38</v>
      </c>
      <c r="D20" s="19" t="s">
        <v>39</v>
      </c>
      <c r="E20" s="19" t="s">
        <v>40</v>
      </c>
      <c r="F20" s="19" t="s">
        <v>41</v>
      </c>
      <c r="G20" s="20" t="s">
        <v>65</v>
      </c>
      <c r="H20" s="21" t="s">
        <v>66</v>
      </c>
      <c r="I20" s="20" t="str">
        <f t="shared" si="1"/>
        <v>152326********4817</v>
      </c>
      <c r="J20" s="20">
        <v>13948854522</v>
      </c>
      <c r="K20" s="20" t="str">
        <f t="shared" si="2"/>
        <v>139****4522</v>
      </c>
      <c r="L20" s="20" t="s">
        <v>62</v>
      </c>
      <c r="M20" s="20">
        <v>2</v>
      </c>
      <c r="N20" s="20" t="s">
        <v>41</v>
      </c>
      <c r="O20" s="20">
        <v>2</v>
      </c>
      <c r="P20" s="19">
        <f t="shared" si="3"/>
        <v>1200</v>
      </c>
      <c r="Q20" s="19">
        <v>0</v>
      </c>
      <c r="R20" s="19" t="s">
        <v>45</v>
      </c>
    </row>
    <row r="21" spans="1:18">
      <c r="A21" s="19">
        <v>12</v>
      </c>
      <c r="B21" s="19" t="s">
        <v>37</v>
      </c>
      <c r="C21" s="19" t="s">
        <v>38</v>
      </c>
      <c r="D21" s="19" t="s">
        <v>39</v>
      </c>
      <c r="E21" s="19" t="s">
        <v>40</v>
      </c>
      <c r="F21" s="19" t="s">
        <v>41</v>
      </c>
      <c r="G21" s="20" t="s">
        <v>67</v>
      </c>
      <c r="H21" s="22" t="s">
        <v>68</v>
      </c>
      <c r="I21" s="20" t="str">
        <f t="shared" si="1"/>
        <v>152326********4818</v>
      </c>
      <c r="J21" s="20">
        <v>18648514825</v>
      </c>
      <c r="K21" s="20" t="str">
        <f t="shared" si="2"/>
        <v>186****4825</v>
      </c>
      <c r="L21" s="20" t="s">
        <v>62</v>
      </c>
      <c r="M21" s="20">
        <v>3</v>
      </c>
      <c r="N21" s="20" t="s">
        <v>41</v>
      </c>
      <c r="O21" s="20">
        <v>3</v>
      </c>
      <c r="P21" s="19">
        <f t="shared" si="3"/>
        <v>1800</v>
      </c>
      <c r="Q21" s="19">
        <v>0</v>
      </c>
      <c r="R21" s="19" t="s">
        <v>45</v>
      </c>
    </row>
    <row r="22" spans="1:18">
      <c r="A22" s="19">
        <v>13</v>
      </c>
      <c r="B22" s="19" t="s">
        <v>37</v>
      </c>
      <c r="C22" s="19" t="s">
        <v>38</v>
      </c>
      <c r="D22" s="19" t="s">
        <v>39</v>
      </c>
      <c r="E22" s="19" t="s">
        <v>40</v>
      </c>
      <c r="F22" s="19" t="s">
        <v>41</v>
      </c>
      <c r="G22" s="20" t="s">
        <v>69</v>
      </c>
      <c r="H22" s="69" t="s">
        <v>70</v>
      </c>
      <c r="I22" s="20" t="str">
        <f t="shared" si="1"/>
        <v>152326********4856</v>
      </c>
      <c r="J22" s="20">
        <v>15134788793</v>
      </c>
      <c r="K22" s="20" t="str">
        <f t="shared" si="2"/>
        <v>151****8793</v>
      </c>
      <c r="L22" s="20" t="s">
        <v>62</v>
      </c>
      <c r="M22" s="20">
        <v>5</v>
      </c>
      <c r="N22" s="20" t="s">
        <v>41</v>
      </c>
      <c r="O22" s="20">
        <v>5</v>
      </c>
      <c r="P22" s="19">
        <f t="shared" si="3"/>
        <v>3000</v>
      </c>
      <c r="Q22" s="19">
        <v>0</v>
      </c>
      <c r="R22" s="19" t="s">
        <v>45</v>
      </c>
    </row>
    <row r="23" spans="1:18">
      <c r="A23" s="19">
        <v>14</v>
      </c>
      <c r="B23" s="19" t="s">
        <v>37</v>
      </c>
      <c r="C23" s="19" t="s">
        <v>38</v>
      </c>
      <c r="D23" s="19" t="s">
        <v>39</v>
      </c>
      <c r="E23" s="19" t="s">
        <v>40</v>
      </c>
      <c r="F23" s="19" t="s">
        <v>41</v>
      </c>
      <c r="G23" s="20" t="s">
        <v>71</v>
      </c>
      <c r="H23" s="69" t="s">
        <v>72</v>
      </c>
      <c r="I23" s="20" t="str">
        <f t="shared" si="1"/>
        <v>152326********4813</v>
      </c>
      <c r="J23" s="20">
        <v>18747341298</v>
      </c>
      <c r="K23" s="20" t="str">
        <f t="shared" si="2"/>
        <v>187****1298</v>
      </c>
      <c r="L23" s="20" t="s">
        <v>62</v>
      </c>
      <c r="M23" s="20">
        <v>4</v>
      </c>
      <c r="N23" s="20" t="s">
        <v>41</v>
      </c>
      <c r="O23" s="20">
        <v>4</v>
      </c>
      <c r="P23" s="19">
        <f t="shared" si="3"/>
        <v>2400</v>
      </c>
      <c r="Q23" s="19">
        <v>0</v>
      </c>
      <c r="R23" s="19" t="s">
        <v>45</v>
      </c>
    </row>
    <row r="24" spans="1:18">
      <c r="A24" s="19">
        <v>15</v>
      </c>
      <c r="B24" s="19" t="s">
        <v>37</v>
      </c>
      <c r="C24" s="19" t="s">
        <v>38</v>
      </c>
      <c r="D24" s="19" t="s">
        <v>39</v>
      </c>
      <c r="E24" s="19" t="s">
        <v>40</v>
      </c>
      <c r="F24" s="19" t="s">
        <v>41</v>
      </c>
      <c r="G24" s="20" t="s">
        <v>73</v>
      </c>
      <c r="H24" s="69" t="s">
        <v>74</v>
      </c>
      <c r="I24" s="20" t="str">
        <f t="shared" si="1"/>
        <v>152326********4819</v>
      </c>
      <c r="J24" s="20">
        <v>15004950807</v>
      </c>
      <c r="K24" s="20" t="str">
        <f t="shared" si="2"/>
        <v>150****0807</v>
      </c>
      <c r="L24" s="20" t="s">
        <v>75</v>
      </c>
      <c r="M24" s="20">
        <v>4</v>
      </c>
      <c r="N24" s="20" t="s">
        <v>41</v>
      </c>
      <c r="O24" s="20">
        <v>4</v>
      </c>
      <c r="P24" s="19">
        <f t="shared" ref="P24:P48" si="4">MMULT(M24,404)</f>
        <v>1616</v>
      </c>
      <c r="Q24" s="19">
        <v>0</v>
      </c>
      <c r="R24" s="19" t="s">
        <v>45</v>
      </c>
    </row>
    <row r="25" spans="1:18">
      <c r="A25" s="19">
        <v>16</v>
      </c>
      <c r="B25" s="19" t="s">
        <v>37</v>
      </c>
      <c r="C25" s="19" t="s">
        <v>38</v>
      </c>
      <c r="D25" s="19" t="s">
        <v>39</v>
      </c>
      <c r="E25" s="19" t="s">
        <v>40</v>
      </c>
      <c r="F25" s="19" t="s">
        <v>41</v>
      </c>
      <c r="G25" s="20" t="s">
        <v>76</v>
      </c>
      <c r="H25" s="69" t="s">
        <v>77</v>
      </c>
      <c r="I25" s="20" t="str">
        <f t="shared" si="1"/>
        <v>152326********4828</v>
      </c>
      <c r="J25" s="20">
        <v>13847566907</v>
      </c>
      <c r="K25" s="20" t="str">
        <f t="shared" si="2"/>
        <v>138****6907</v>
      </c>
      <c r="L25" s="20" t="s">
        <v>75</v>
      </c>
      <c r="M25" s="20">
        <v>1</v>
      </c>
      <c r="N25" s="20" t="s">
        <v>41</v>
      </c>
      <c r="O25" s="20">
        <v>1</v>
      </c>
      <c r="P25" s="19">
        <f t="shared" si="4"/>
        <v>404</v>
      </c>
      <c r="Q25" s="19">
        <v>0</v>
      </c>
      <c r="R25" s="19" t="s">
        <v>45</v>
      </c>
    </row>
    <row r="26" spans="1:18">
      <c r="A26" s="19">
        <v>17</v>
      </c>
      <c r="B26" s="19" t="s">
        <v>37</v>
      </c>
      <c r="C26" s="19" t="s">
        <v>38</v>
      </c>
      <c r="D26" s="19" t="s">
        <v>39</v>
      </c>
      <c r="E26" s="19" t="s">
        <v>40</v>
      </c>
      <c r="F26" s="19" t="s">
        <v>41</v>
      </c>
      <c r="G26" s="20" t="s">
        <v>78</v>
      </c>
      <c r="H26" s="69" t="s">
        <v>79</v>
      </c>
      <c r="I26" s="20" t="str">
        <f t="shared" si="1"/>
        <v>152326********837</v>
      </c>
      <c r="J26" s="20">
        <v>15714750118</v>
      </c>
      <c r="K26" s="20" t="str">
        <f t="shared" si="2"/>
        <v>157****0118</v>
      </c>
      <c r="L26" s="20" t="s">
        <v>44</v>
      </c>
      <c r="M26" s="20">
        <v>6</v>
      </c>
      <c r="N26" s="20" t="s">
        <v>41</v>
      </c>
      <c r="O26" s="20">
        <v>6</v>
      </c>
      <c r="P26" s="19">
        <f>MMULT(M26,800)</f>
        <v>4800</v>
      </c>
      <c r="Q26" s="19">
        <v>0</v>
      </c>
      <c r="R26" s="19" t="s">
        <v>45</v>
      </c>
    </row>
    <row r="27" spans="1:18">
      <c r="A27" s="19">
        <v>18</v>
      </c>
      <c r="B27" s="19" t="s">
        <v>37</v>
      </c>
      <c r="C27" s="19" t="s">
        <v>38</v>
      </c>
      <c r="D27" s="19" t="s">
        <v>39</v>
      </c>
      <c r="E27" s="19" t="s">
        <v>40</v>
      </c>
      <c r="F27" s="19" t="s">
        <v>41</v>
      </c>
      <c r="G27" s="20" t="s">
        <v>80</v>
      </c>
      <c r="H27" s="69" t="s">
        <v>81</v>
      </c>
      <c r="I27" s="20" t="str">
        <f t="shared" si="1"/>
        <v>152326********4813</v>
      </c>
      <c r="J27" s="20">
        <v>15934945927</v>
      </c>
      <c r="K27" s="20" t="str">
        <f t="shared" si="2"/>
        <v>159****5927</v>
      </c>
      <c r="L27" s="20" t="s">
        <v>75</v>
      </c>
      <c r="M27" s="20">
        <v>3</v>
      </c>
      <c r="N27" s="20" t="s">
        <v>41</v>
      </c>
      <c r="O27" s="20">
        <v>3</v>
      </c>
      <c r="P27" s="19">
        <f t="shared" si="4"/>
        <v>1212</v>
      </c>
      <c r="Q27" s="19">
        <v>0</v>
      </c>
      <c r="R27" s="19" t="s">
        <v>45</v>
      </c>
    </row>
    <row r="28" spans="1:18">
      <c r="A28" s="19">
        <v>19</v>
      </c>
      <c r="B28" s="19" t="s">
        <v>37</v>
      </c>
      <c r="C28" s="19" t="s">
        <v>38</v>
      </c>
      <c r="D28" s="19" t="s">
        <v>39</v>
      </c>
      <c r="E28" s="19" t="s">
        <v>40</v>
      </c>
      <c r="F28" s="19" t="s">
        <v>41</v>
      </c>
      <c r="G28" s="20" t="s">
        <v>82</v>
      </c>
      <c r="H28" s="69" t="s">
        <v>83</v>
      </c>
      <c r="I28" s="20" t="str">
        <f t="shared" si="1"/>
        <v>152326********4829</v>
      </c>
      <c r="J28" s="20">
        <v>13848850452</v>
      </c>
      <c r="K28" s="20" t="str">
        <f t="shared" si="2"/>
        <v>138****0452</v>
      </c>
      <c r="L28" s="20" t="s">
        <v>75</v>
      </c>
      <c r="M28" s="20">
        <v>1</v>
      </c>
      <c r="N28" s="20" t="s">
        <v>41</v>
      </c>
      <c r="O28" s="20">
        <v>1</v>
      </c>
      <c r="P28" s="19">
        <f t="shared" si="4"/>
        <v>404</v>
      </c>
      <c r="Q28" s="19">
        <v>0</v>
      </c>
      <c r="R28" s="19" t="s">
        <v>45</v>
      </c>
    </row>
    <row r="29" spans="1:18">
      <c r="A29" s="19">
        <v>20</v>
      </c>
      <c r="B29" s="19" t="s">
        <v>37</v>
      </c>
      <c r="C29" s="19" t="s">
        <v>38</v>
      </c>
      <c r="D29" s="19" t="s">
        <v>39</v>
      </c>
      <c r="E29" s="19" t="s">
        <v>40</v>
      </c>
      <c r="F29" s="19" t="s">
        <v>41</v>
      </c>
      <c r="G29" s="20" t="s">
        <v>84</v>
      </c>
      <c r="H29" s="22" t="s">
        <v>85</v>
      </c>
      <c r="I29" s="20" t="str">
        <f t="shared" si="1"/>
        <v>152326********486x</v>
      </c>
      <c r="J29" s="20">
        <v>13739993825</v>
      </c>
      <c r="K29" s="20" t="str">
        <f t="shared" si="2"/>
        <v>137****3825</v>
      </c>
      <c r="L29" s="20" t="s">
        <v>75</v>
      </c>
      <c r="M29" s="20">
        <v>3</v>
      </c>
      <c r="N29" s="20" t="s">
        <v>41</v>
      </c>
      <c r="O29" s="20">
        <v>3</v>
      </c>
      <c r="P29" s="19">
        <f t="shared" si="4"/>
        <v>1212</v>
      </c>
      <c r="Q29" s="19">
        <v>0</v>
      </c>
      <c r="R29" s="19" t="s">
        <v>45</v>
      </c>
    </row>
    <row r="30" spans="1:18">
      <c r="A30" s="19">
        <v>21</v>
      </c>
      <c r="B30" s="19" t="s">
        <v>37</v>
      </c>
      <c r="C30" s="19" t="s">
        <v>38</v>
      </c>
      <c r="D30" s="19" t="s">
        <v>39</v>
      </c>
      <c r="E30" s="19" t="s">
        <v>40</v>
      </c>
      <c r="F30" s="19" t="s">
        <v>41</v>
      </c>
      <c r="G30" s="20" t="s">
        <v>86</v>
      </c>
      <c r="H30" s="21" t="s">
        <v>87</v>
      </c>
      <c r="I30" s="20" t="str">
        <f t="shared" si="1"/>
        <v>152326********4818</v>
      </c>
      <c r="J30" s="20">
        <v>13947512481</v>
      </c>
      <c r="K30" s="20" t="str">
        <f t="shared" si="2"/>
        <v>139****2481</v>
      </c>
      <c r="L30" s="20" t="s">
        <v>75</v>
      </c>
      <c r="M30" s="20">
        <v>5</v>
      </c>
      <c r="N30" s="20" t="s">
        <v>41</v>
      </c>
      <c r="O30" s="20">
        <v>5</v>
      </c>
      <c r="P30" s="19">
        <f t="shared" si="4"/>
        <v>2020</v>
      </c>
      <c r="Q30" s="19">
        <v>0</v>
      </c>
      <c r="R30" s="19" t="s">
        <v>45</v>
      </c>
    </row>
    <row r="31" spans="1:18">
      <c r="A31" s="19">
        <v>22</v>
      </c>
      <c r="B31" s="19" t="s">
        <v>37</v>
      </c>
      <c r="C31" s="19" t="s">
        <v>38</v>
      </c>
      <c r="D31" s="19" t="s">
        <v>39</v>
      </c>
      <c r="E31" s="19" t="s">
        <v>40</v>
      </c>
      <c r="F31" s="19" t="s">
        <v>41</v>
      </c>
      <c r="G31" s="20" t="s">
        <v>88</v>
      </c>
      <c r="H31" s="21" t="s">
        <v>89</v>
      </c>
      <c r="I31" s="20" t="str">
        <f t="shared" si="1"/>
        <v>152326********4838</v>
      </c>
      <c r="J31" s="20">
        <v>15947533158</v>
      </c>
      <c r="K31" s="20" t="str">
        <f t="shared" si="2"/>
        <v>159****3158</v>
      </c>
      <c r="L31" s="20" t="s">
        <v>75</v>
      </c>
      <c r="M31" s="20">
        <v>4</v>
      </c>
      <c r="N31" s="20" t="s">
        <v>41</v>
      </c>
      <c r="O31" s="20">
        <v>4</v>
      </c>
      <c r="P31" s="19">
        <f t="shared" si="4"/>
        <v>1616</v>
      </c>
      <c r="Q31" s="19">
        <v>0</v>
      </c>
      <c r="R31" s="19" t="s">
        <v>45</v>
      </c>
    </row>
    <row r="32" spans="1:18">
      <c r="A32" s="19">
        <v>23</v>
      </c>
      <c r="B32" s="19" t="s">
        <v>37</v>
      </c>
      <c r="C32" s="19" t="s">
        <v>38</v>
      </c>
      <c r="D32" s="19" t="s">
        <v>39</v>
      </c>
      <c r="E32" s="19" t="s">
        <v>40</v>
      </c>
      <c r="F32" s="19" t="s">
        <v>41</v>
      </c>
      <c r="G32" s="20" t="s">
        <v>90</v>
      </c>
      <c r="H32" s="21" t="s">
        <v>91</v>
      </c>
      <c r="I32" s="20" t="str">
        <f t="shared" si="1"/>
        <v>152326********481X</v>
      </c>
      <c r="J32" s="20">
        <v>13948959002</v>
      </c>
      <c r="K32" s="20" t="str">
        <f t="shared" si="2"/>
        <v>139****9002</v>
      </c>
      <c r="L32" s="20" t="s">
        <v>75</v>
      </c>
      <c r="M32" s="20">
        <v>5</v>
      </c>
      <c r="N32" s="20" t="s">
        <v>41</v>
      </c>
      <c r="O32" s="20">
        <v>5</v>
      </c>
      <c r="P32" s="19">
        <f t="shared" si="4"/>
        <v>2020</v>
      </c>
      <c r="Q32" s="19">
        <v>0</v>
      </c>
      <c r="R32" s="19" t="s">
        <v>45</v>
      </c>
    </row>
    <row r="33" spans="1:18">
      <c r="A33" s="19">
        <v>24</v>
      </c>
      <c r="B33" s="19" t="s">
        <v>37</v>
      </c>
      <c r="C33" s="19" t="s">
        <v>38</v>
      </c>
      <c r="D33" s="19" t="s">
        <v>39</v>
      </c>
      <c r="E33" s="19" t="s">
        <v>40</v>
      </c>
      <c r="F33" s="19" t="s">
        <v>41</v>
      </c>
      <c r="G33" s="20" t="s">
        <v>92</v>
      </c>
      <c r="H33" s="21" t="s">
        <v>93</v>
      </c>
      <c r="I33" s="20" t="str">
        <f t="shared" si="1"/>
        <v>152326********4815</v>
      </c>
      <c r="J33" s="20">
        <v>13847566907</v>
      </c>
      <c r="K33" s="20" t="str">
        <f t="shared" si="2"/>
        <v>138****6907</v>
      </c>
      <c r="L33" s="20" t="s">
        <v>75</v>
      </c>
      <c r="M33" s="20">
        <v>1</v>
      </c>
      <c r="N33" s="20" t="s">
        <v>41</v>
      </c>
      <c r="O33" s="20">
        <v>1</v>
      </c>
      <c r="P33" s="19">
        <f t="shared" si="4"/>
        <v>404</v>
      </c>
      <c r="Q33" s="19">
        <v>0</v>
      </c>
      <c r="R33" s="19" t="s">
        <v>45</v>
      </c>
    </row>
    <row r="34" spans="1:18">
      <c r="A34" s="19">
        <v>25</v>
      </c>
      <c r="B34" s="19" t="s">
        <v>37</v>
      </c>
      <c r="C34" s="19" t="s">
        <v>38</v>
      </c>
      <c r="D34" s="19" t="s">
        <v>39</v>
      </c>
      <c r="E34" s="19" t="s">
        <v>40</v>
      </c>
      <c r="F34" s="19" t="s">
        <v>41</v>
      </c>
      <c r="G34" s="20" t="s">
        <v>94</v>
      </c>
      <c r="H34" s="21" t="s">
        <v>95</v>
      </c>
      <c r="I34" s="20" t="str">
        <f t="shared" si="1"/>
        <v>152326********4833</v>
      </c>
      <c r="J34" s="20">
        <v>13948354588</v>
      </c>
      <c r="K34" s="20" t="str">
        <f t="shared" si="2"/>
        <v>139****4588</v>
      </c>
      <c r="L34" s="20" t="s">
        <v>75</v>
      </c>
      <c r="M34" s="20">
        <v>3</v>
      </c>
      <c r="N34" s="20" t="s">
        <v>41</v>
      </c>
      <c r="O34" s="20">
        <v>3</v>
      </c>
      <c r="P34" s="19">
        <f t="shared" si="4"/>
        <v>1212</v>
      </c>
      <c r="Q34" s="19">
        <v>0</v>
      </c>
      <c r="R34" s="19" t="s">
        <v>45</v>
      </c>
    </row>
    <row r="35" spans="1:18">
      <c r="A35" s="19">
        <v>26</v>
      </c>
      <c r="B35" s="19" t="s">
        <v>37</v>
      </c>
      <c r="C35" s="19" t="s">
        <v>38</v>
      </c>
      <c r="D35" s="19" t="s">
        <v>39</v>
      </c>
      <c r="E35" s="19" t="s">
        <v>40</v>
      </c>
      <c r="F35" s="19" t="s">
        <v>41</v>
      </c>
      <c r="G35" s="20" t="s">
        <v>96</v>
      </c>
      <c r="H35" s="21" t="s">
        <v>97</v>
      </c>
      <c r="I35" s="20" t="str">
        <f t="shared" si="1"/>
        <v>152326********4830</v>
      </c>
      <c r="J35" s="20">
        <v>15114731534</v>
      </c>
      <c r="K35" s="20" t="str">
        <f t="shared" si="2"/>
        <v>151****1534</v>
      </c>
      <c r="L35" s="20" t="s">
        <v>75</v>
      </c>
      <c r="M35" s="20">
        <v>2</v>
      </c>
      <c r="N35" s="20" t="s">
        <v>41</v>
      </c>
      <c r="O35" s="20">
        <v>2</v>
      </c>
      <c r="P35" s="19">
        <f t="shared" si="4"/>
        <v>808</v>
      </c>
      <c r="Q35" s="19">
        <v>0</v>
      </c>
      <c r="R35" s="19" t="s">
        <v>45</v>
      </c>
    </row>
    <row r="36" spans="1:18">
      <c r="A36" s="19">
        <v>27</v>
      </c>
      <c r="B36" s="19" t="s">
        <v>37</v>
      </c>
      <c r="C36" s="19" t="s">
        <v>38</v>
      </c>
      <c r="D36" s="19" t="s">
        <v>39</v>
      </c>
      <c r="E36" s="19" t="s">
        <v>40</v>
      </c>
      <c r="F36" s="19" t="s">
        <v>41</v>
      </c>
      <c r="G36" s="20" t="s">
        <v>98</v>
      </c>
      <c r="H36" s="21" t="s">
        <v>99</v>
      </c>
      <c r="I36" s="20" t="str">
        <f t="shared" si="1"/>
        <v>152326********4817</v>
      </c>
      <c r="J36" s="20">
        <v>15540524181</v>
      </c>
      <c r="K36" s="20" t="str">
        <f t="shared" si="2"/>
        <v>155****4181</v>
      </c>
      <c r="L36" s="20" t="s">
        <v>75</v>
      </c>
      <c r="M36" s="20">
        <v>4</v>
      </c>
      <c r="N36" s="20" t="s">
        <v>41</v>
      </c>
      <c r="O36" s="20">
        <v>4</v>
      </c>
      <c r="P36" s="19">
        <f t="shared" si="4"/>
        <v>1616</v>
      </c>
      <c r="Q36" s="19">
        <v>0</v>
      </c>
      <c r="R36" s="19" t="s">
        <v>45</v>
      </c>
    </row>
    <row r="37" spans="1:18">
      <c r="A37" s="19">
        <v>28</v>
      </c>
      <c r="B37" s="19" t="s">
        <v>37</v>
      </c>
      <c r="C37" s="19" t="s">
        <v>38</v>
      </c>
      <c r="D37" s="19" t="s">
        <v>39</v>
      </c>
      <c r="E37" s="19" t="s">
        <v>40</v>
      </c>
      <c r="F37" s="19" t="s">
        <v>41</v>
      </c>
      <c r="G37" s="20" t="s">
        <v>100</v>
      </c>
      <c r="H37" s="21" t="s">
        <v>101</v>
      </c>
      <c r="I37" s="20" t="str">
        <f t="shared" si="1"/>
        <v>152326********4838</v>
      </c>
      <c r="J37" s="20">
        <v>15047496155</v>
      </c>
      <c r="K37" s="20" t="str">
        <f t="shared" si="2"/>
        <v>150****6155</v>
      </c>
      <c r="L37" s="20" t="s">
        <v>75</v>
      </c>
      <c r="M37" s="20">
        <v>5</v>
      </c>
      <c r="N37" s="20" t="s">
        <v>41</v>
      </c>
      <c r="O37" s="20">
        <v>5</v>
      </c>
      <c r="P37" s="19">
        <f t="shared" si="4"/>
        <v>2020</v>
      </c>
      <c r="Q37" s="19">
        <v>0</v>
      </c>
      <c r="R37" s="19" t="s">
        <v>45</v>
      </c>
    </row>
    <row r="38" spans="1:18">
      <c r="A38" s="19">
        <v>29</v>
      </c>
      <c r="B38" s="19" t="s">
        <v>37</v>
      </c>
      <c r="C38" s="19" t="s">
        <v>38</v>
      </c>
      <c r="D38" s="19" t="s">
        <v>39</v>
      </c>
      <c r="E38" s="19" t="s">
        <v>40</v>
      </c>
      <c r="F38" s="19" t="s">
        <v>41</v>
      </c>
      <c r="G38" s="20" t="s">
        <v>102</v>
      </c>
      <c r="H38" s="21" t="s">
        <v>103</v>
      </c>
      <c r="I38" s="20" t="str">
        <f t="shared" si="1"/>
        <v>152326********4890</v>
      </c>
      <c r="J38" s="20">
        <v>13739995908</v>
      </c>
      <c r="K38" s="20" t="str">
        <f t="shared" si="2"/>
        <v>137****5908</v>
      </c>
      <c r="L38" s="20" t="s">
        <v>75</v>
      </c>
      <c r="M38" s="20">
        <v>4</v>
      </c>
      <c r="N38" s="20" t="s">
        <v>41</v>
      </c>
      <c r="O38" s="20">
        <v>4</v>
      </c>
      <c r="P38" s="19">
        <f t="shared" si="4"/>
        <v>1616</v>
      </c>
      <c r="Q38" s="19">
        <v>0</v>
      </c>
      <c r="R38" s="19" t="s">
        <v>45</v>
      </c>
    </row>
    <row r="39" spans="1:18">
      <c r="A39" s="19">
        <v>30</v>
      </c>
      <c r="B39" s="19" t="s">
        <v>37</v>
      </c>
      <c r="C39" s="19" t="s">
        <v>38</v>
      </c>
      <c r="D39" s="19" t="s">
        <v>39</v>
      </c>
      <c r="E39" s="19" t="s">
        <v>40</v>
      </c>
      <c r="F39" s="19" t="s">
        <v>41</v>
      </c>
      <c r="G39" s="20" t="s">
        <v>104</v>
      </c>
      <c r="H39" s="21" t="s">
        <v>105</v>
      </c>
      <c r="I39" s="20" t="str">
        <f t="shared" si="1"/>
        <v>152326********481X</v>
      </c>
      <c r="J39" s="20">
        <v>13654758411</v>
      </c>
      <c r="K39" s="20" t="str">
        <f t="shared" si="2"/>
        <v>136****8411</v>
      </c>
      <c r="L39" s="20" t="s">
        <v>75</v>
      </c>
      <c r="M39" s="20">
        <v>3</v>
      </c>
      <c r="N39" s="20" t="s">
        <v>41</v>
      </c>
      <c r="O39" s="20">
        <v>3</v>
      </c>
      <c r="P39" s="19">
        <f t="shared" si="4"/>
        <v>1212</v>
      </c>
      <c r="Q39" s="19">
        <v>0</v>
      </c>
      <c r="R39" s="19" t="s">
        <v>45</v>
      </c>
    </row>
    <row r="40" spans="1:18">
      <c r="A40" s="19">
        <v>31</v>
      </c>
      <c r="B40" s="19" t="s">
        <v>37</v>
      </c>
      <c r="C40" s="19" t="s">
        <v>38</v>
      </c>
      <c r="D40" s="19" t="s">
        <v>39</v>
      </c>
      <c r="E40" s="19" t="s">
        <v>40</v>
      </c>
      <c r="F40" s="19" t="s">
        <v>41</v>
      </c>
      <c r="G40" s="20" t="s">
        <v>106</v>
      </c>
      <c r="H40" s="22" t="s">
        <v>107</v>
      </c>
      <c r="I40" s="20" t="str">
        <f t="shared" si="1"/>
        <v>152326********4859</v>
      </c>
      <c r="J40" s="20">
        <v>15899279193</v>
      </c>
      <c r="K40" s="20" t="str">
        <f t="shared" si="2"/>
        <v>158****9193</v>
      </c>
      <c r="L40" s="20" t="s">
        <v>75</v>
      </c>
      <c r="M40" s="20">
        <v>3</v>
      </c>
      <c r="N40" s="20" t="s">
        <v>41</v>
      </c>
      <c r="O40" s="20">
        <v>3</v>
      </c>
      <c r="P40" s="19">
        <f t="shared" si="4"/>
        <v>1212</v>
      </c>
      <c r="Q40" s="19">
        <v>0</v>
      </c>
      <c r="R40" s="19" t="s">
        <v>45</v>
      </c>
    </row>
    <row r="41" spans="1:18">
      <c r="A41" s="19">
        <v>32</v>
      </c>
      <c r="B41" s="19" t="s">
        <v>37</v>
      </c>
      <c r="C41" s="19" t="s">
        <v>38</v>
      </c>
      <c r="D41" s="19" t="s">
        <v>39</v>
      </c>
      <c r="E41" s="19" t="s">
        <v>40</v>
      </c>
      <c r="F41" s="19" t="s">
        <v>41</v>
      </c>
      <c r="G41" s="20" t="s">
        <v>108</v>
      </c>
      <c r="H41" s="22" t="s">
        <v>109</v>
      </c>
      <c r="I41" s="20" t="str">
        <f t="shared" si="1"/>
        <v>152326********4819</v>
      </c>
      <c r="J41" s="20">
        <v>15147043705</v>
      </c>
      <c r="K41" s="20" t="str">
        <f t="shared" si="2"/>
        <v>151****3705</v>
      </c>
      <c r="L41" s="20" t="s">
        <v>75</v>
      </c>
      <c r="M41" s="20">
        <v>6</v>
      </c>
      <c r="N41" s="20" t="s">
        <v>41</v>
      </c>
      <c r="O41" s="20">
        <v>6</v>
      </c>
      <c r="P41" s="19">
        <f t="shared" si="4"/>
        <v>2424</v>
      </c>
      <c r="Q41" s="19">
        <v>0</v>
      </c>
      <c r="R41" s="19" t="s">
        <v>45</v>
      </c>
    </row>
    <row r="42" spans="1:18">
      <c r="A42" s="19">
        <v>33</v>
      </c>
      <c r="B42" s="19" t="s">
        <v>37</v>
      </c>
      <c r="C42" s="19" t="s">
        <v>38</v>
      </c>
      <c r="D42" s="19" t="s">
        <v>39</v>
      </c>
      <c r="E42" s="19" t="s">
        <v>40</v>
      </c>
      <c r="F42" s="19" t="s">
        <v>41</v>
      </c>
      <c r="G42" s="20" t="s">
        <v>110</v>
      </c>
      <c r="H42" s="22" t="s">
        <v>111</v>
      </c>
      <c r="I42" s="20" t="str">
        <f t="shared" si="1"/>
        <v>152326********4810</v>
      </c>
      <c r="J42" s="20">
        <v>13654750469</v>
      </c>
      <c r="K42" s="20" t="str">
        <f t="shared" si="2"/>
        <v>136****0469</v>
      </c>
      <c r="L42" s="20" t="s">
        <v>75</v>
      </c>
      <c r="M42" s="20">
        <v>6</v>
      </c>
      <c r="N42" s="20" t="s">
        <v>41</v>
      </c>
      <c r="O42" s="20">
        <v>6</v>
      </c>
      <c r="P42" s="19">
        <f t="shared" si="4"/>
        <v>2424</v>
      </c>
      <c r="Q42" s="19">
        <v>0</v>
      </c>
      <c r="R42" s="19" t="s">
        <v>45</v>
      </c>
    </row>
    <row r="43" spans="1:18">
      <c r="A43" s="19">
        <v>34</v>
      </c>
      <c r="B43" s="19" t="s">
        <v>37</v>
      </c>
      <c r="C43" s="19" t="s">
        <v>38</v>
      </c>
      <c r="D43" s="19" t="s">
        <v>39</v>
      </c>
      <c r="E43" s="19" t="s">
        <v>40</v>
      </c>
      <c r="F43" s="19" t="s">
        <v>41</v>
      </c>
      <c r="G43" s="20" t="s">
        <v>112</v>
      </c>
      <c r="H43" s="22" t="s">
        <v>113</v>
      </c>
      <c r="I43" s="20" t="str">
        <f t="shared" si="1"/>
        <v>152326********4813</v>
      </c>
      <c r="J43" s="20">
        <v>13647591261</v>
      </c>
      <c r="K43" s="20" t="str">
        <f t="shared" si="2"/>
        <v>136****1261</v>
      </c>
      <c r="L43" s="20" t="s">
        <v>75</v>
      </c>
      <c r="M43" s="20">
        <v>6</v>
      </c>
      <c r="N43" s="20" t="s">
        <v>41</v>
      </c>
      <c r="O43" s="20">
        <v>6</v>
      </c>
      <c r="P43" s="19">
        <f t="shared" si="4"/>
        <v>2424</v>
      </c>
      <c r="Q43" s="19">
        <v>0</v>
      </c>
      <c r="R43" s="19" t="s">
        <v>45</v>
      </c>
    </row>
    <row r="44" spans="1:18">
      <c r="A44" s="19">
        <v>35</v>
      </c>
      <c r="B44" s="19" t="s">
        <v>37</v>
      </c>
      <c r="C44" s="19" t="s">
        <v>38</v>
      </c>
      <c r="D44" s="19" t="s">
        <v>39</v>
      </c>
      <c r="E44" s="19" t="s">
        <v>40</v>
      </c>
      <c r="F44" s="19" t="s">
        <v>41</v>
      </c>
      <c r="G44" s="20" t="s">
        <v>114</v>
      </c>
      <c r="H44" s="22" t="s">
        <v>115</v>
      </c>
      <c r="I44" s="20" t="str">
        <f t="shared" si="1"/>
        <v>152326********4819</v>
      </c>
      <c r="J44" s="20">
        <v>18747581260</v>
      </c>
      <c r="K44" s="20" t="str">
        <f t="shared" si="2"/>
        <v>187****1260</v>
      </c>
      <c r="L44" s="20" t="s">
        <v>75</v>
      </c>
      <c r="M44" s="20">
        <v>3</v>
      </c>
      <c r="N44" s="20" t="s">
        <v>41</v>
      </c>
      <c r="O44" s="20">
        <v>3</v>
      </c>
      <c r="P44" s="19">
        <f t="shared" si="4"/>
        <v>1212</v>
      </c>
      <c r="Q44" s="19">
        <v>0</v>
      </c>
      <c r="R44" s="19" t="s">
        <v>45</v>
      </c>
    </row>
    <row r="45" spans="1:18">
      <c r="A45" s="19">
        <v>36</v>
      </c>
      <c r="B45" s="19" t="s">
        <v>37</v>
      </c>
      <c r="C45" s="19" t="s">
        <v>38</v>
      </c>
      <c r="D45" s="19" t="s">
        <v>39</v>
      </c>
      <c r="E45" s="19" t="s">
        <v>40</v>
      </c>
      <c r="F45" s="19" t="s">
        <v>41</v>
      </c>
      <c r="G45" s="20" t="s">
        <v>116</v>
      </c>
      <c r="H45" s="22" t="s">
        <v>117</v>
      </c>
      <c r="I45" s="20" t="str">
        <f t="shared" si="1"/>
        <v>152326********4836</v>
      </c>
      <c r="J45" s="20">
        <v>15947052505</v>
      </c>
      <c r="K45" s="20" t="str">
        <f t="shared" si="2"/>
        <v>159****2505</v>
      </c>
      <c r="L45" s="20" t="s">
        <v>75</v>
      </c>
      <c r="M45" s="20">
        <v>3</v>
      </c>
      <c r="N45" s="20" t="s">
        <v>41</v>
      </c>
      <c r="O45" s="20">
        <v>3</v>
      </c>
      <c r="P45" s="19">
        <f t="shared" si="4"/>
        <v>1212</v>
      </c>
      <c r="Q45" s="19">
        <v>0</v>
      </c>
      <c r="R45" s="19" t="s">
        <v>45</v>
      </c>
    </row>
    <row r="46" spans="1:18">
      <c r="A46" s="19">
        <v>37</v>
      </c>
      <c r="B46" s="19" t="s">
        <v>37</v>
      </c>
      <c r="C46" s="19" t="s">
        <v>38</v>
      </c>
      <c r="D46" s="19" t="s">
        <v>39</v>
      </c>
      <c r="E46" s="19" t="s">
        <v>40</v>
      </c>
      <c r="F46" s="19" t="s">
        <v>41</v>
      </c>
      <c r="G46" s="20" t="s">
        <v>118</v>
      </c>
      <c r="H46" s="22" t="s">
        <v>119</v>
      </c>
      <c r="I46" s="20" t="str">
        <f t="shared" si="1"/>
        <v>152326********4815</v>
      </c>
      <c r="J46" s="20">
        <v>13739995280</v>
      </c>
      <c r="K46" s="20" t="str">
        <f t="shared" si="2"/>
        <v>137****5280</v>
      </c>
      <c r="L46" s="20" t="s">
        <v>75</v>
      </c>
      <c r="M46" s="20">
        <v>5</v>
      </c>
      <c r="N46" s="20" t="s">
        <v>41</v>
      </c>
      <c r="O46" s="20">
        <v>5</v>
      </c>
      <c r="P46" s="19">
        <f t="shared" si="4"/>
        <v>2020</v>
      </c>
      <c r="Q46" s="19">
        <v>0</v>
      </c>
      <c r="R46" s="19" t="s">
        <v>45</v>
      </c>
    </row>
    <row r="47" spans="1:18">
      <c r="A47" s="19">
        <v>38</v>
      </c>
      <c r="B47" s="19" t="s">
        <v>37</v>
      </c>
      <c r="C47" s="19" t="s">
        <v>38</v>
      </c>
      <c r="D47" s="19" t="s">
        <v>39</v>
      </c>
      <c r="E47" s="19" t="s">
        <v>40</v>
      </c>
      <c r="F47" s="19" t="s">
        <v>41</v>
      </c>
      <c r="G47" s="20" t="s">
        <v>120</v>
      </c>
      <c r="H47" s="22" t="s">
        <v>121</v>
      </c>
      <c r="I47" s="20" t="str">
        <f t="shared" si="1"/>
        <v>152326********4813</v>
      </c>
      <c r="J47" s="20">
        <v>15848651804</v>
      </c>
      <c r="K47" s="20" t="str">
        <f t="shared" si="2"/>
        <v>158****1804</v>
      </c>
      <c r="L47" s="20" t="s">
        <v>75</v>
      </c>
      <c r="M47" s="20">
        <v>7</v>
      </c>
      <c r="N47" s="20" t="s">
        <v>41</v>
      </c>
      <c r="O47" s="20">
        <v>7</v>
      </c>
      <c r="P47" s="19">
        <f t="shared" si="4"/>
        <v>2828</v>
      </c>
      <c r="Q47" s="19">
        <v>0</v>
      </c>
      <c r="R47" s="19" t="s">
        <v>45</v>
      </c>
    </row>
    <row r="48" spans="1:18">
      <c r="A48" s="19">
        <v>39</v>
      </c>
      <c r="B48" s="19" t="s">
        <v>37</v>
      </c>
      <c r="C48" s="19" t="s">
        <v>38</v>
      </c>
      <c r="D48" s="19" t="s">
        <v>39</v>
      </c>
      <c r="E48" s="19" t="s">
        <v>40</v>
      </c>
      <c r="F48" s="19" t="s">
        <v>41</v>
      </c>
      <c r="G48" s="20" t="s">
        <v>122</v>
      </c>
      <c r="H48" s="22" t="s">
        <v>123</v>
      </c>
      <c r="I48" s="20" t="str">
        <f t="shared" si="1"/>
        <v>152326********4814</v>
      </c>
      <c r="J48" s="20">
        <v>15149882495</v>
      </c>
      <c r="K48" s="20" t="str">
        <f t="shared" si="2"/>
        <v>151****2495</v>
      </c>
      <c r="L48" s="20" t="s">
        <v>75</v>
      </c>
      <c r="M48" s="20">
        <v>4</v>
      </c>
      <c r="N48" s="20" t="s">
        <v>41</v>
      </c>
      <c r="O48" s="20">
        <v>4</v>
      </c>
      <c r="P48" s="19">
        <f t="shared" si="4"/>
        <v>1616</v>
      </c>
      <c r="Q48" s="19">
        <v>0</v>
      </c>
      <c r="R48" s="19" t="s">
        <v>45</v>
      </c>
    </row>
    <row r="49" spans="1:18">
      <c r="A49" s="19">
        <v>40</v>
      </c>
      <c r="B49" s="19" t="s">
        <v>37</v>
      </c>
      <c r="C49" s="19" t="s">
        <v>38</v>
      </c>
      <c r="D49" s="19" t="s">
        <v>39</v>
      </c>
      <c r="E49" s="19" t="s">
        <v>40</v>
      </c>
      <c r="F49" s="19" t="s">
        <v>41</v>
      </c>
      <c r="G49" s="20" t="s">
        <v>124</v>
      </c>
      <c r="H49" s="23" t="s">
        <v>125</v>
      </c>
      <c r="I49" s="20" t="str">
        <f t="shared" si="1"/>
        <v>152326********5072</v>
      </c>
      <c r="J49" s="20">
        <v>13847518569</v>
      </c>
      <c r="K49" s="20" t="str">
        <f t="shared" si="2"/>
        <v>138****8569</v>
      </c>
      <c r="L49" s="20" t="s">
        <v>75</v>
      </c>
      <c r="M49" s="20">
        <v>3</v>
      </c>
      <c r="N49" s="20" t="s">
        <v>41</v>
      </c>
      <c r="O49" s="20">
        <v>3</v>
      </c>
      <c r="P49" s="19">
        <f>MMULT(M49,800)</f>
        <v>2400</v>
      </c>
      <c r="Q49" s="19">
        <v>0</v>
      </c>
      <c r="R49" s="19" t="s">
        <v>45</v>
      </c>
    </row>
    <row r="50" spans="1:18">
      <c r="A50" s="19">
        <v>41</v>
      </c>
      <c r="B50" s="19" t="s">
        <v>37</v>
      </c>
      <c r="C50" s="19" t="s">
        <v>38</v>
      </c>
      <c r="D50" s="19" t="s">
        <v>39</v>
      </c>
      <c r="E50" s="19" t="s">
        <v>40</v>
      </c>
      <c r="F50" s="19" t="s">
        <v>41</v>
      </c>
      <c r="G50" s="20" t="s">
        <v>126</v>
      </c>
      <c r="H50" s="23" t="s">
        <v>127</v>
      </c>
      <c r="I50" s="20" t="str">
        <f t="shared" si="1"/>
        <v>152326********4815</v>
      </c>
      <c r="J50" s="20">
        <v>13739995357</v>
      </c>
      <c r="K50" s="20" t="str">
        <f t="shared" si="2"/>
        <v>137****5357</v>
      </c>
      <c r="L50" s="20" t="s">
        <v>75</v>
      </c>
      <c r="M50" s="20">
        <v>6</v>
      </c>
      <c r="N50" s="20" t="s">
        <v>41</v>
      </c>
      <c r="O50" s="20">
        <v>6</v>
      </c>
      <c r="P50" s="19">
        <f>MMULT(M50,404)</f>
        <v>2424</v>
      </c>
      <c r="Q50" s="19">
        <v>0</v>
      </c>
      <c r="R50" s="19" t="s">
        <v>45</v>
      </c>
    </row>
    <row r="51" spans="1:18">
      <c r="A51" s="19">
        <v>42</v>
      </c>
      <c r="B51" s="19" t="s">
        <v>128</v>
      </c>
      <c r="C51" s="19" t="s">
        <v>38</v>
      </c>
      <c r="D51" s="19" t="s">
        <v>39</v>
      </c>
      <c r="E51" s="19" t="s">
        <v>40</v>
      </c>
      <c r="F51" s="19" t="s">
        <v>129</v>
      </c>
      <c r="G51" s="20" t="s">
        <v>130</v>
      </c>
      <c r="H51" s="70" t="s">
        <v>131</v>
      </c>
      <c r="I51" s="20" t="str">
        <f t="shared" si="1"/>
        <v>152326********4814</v>
      </c>
      <c r="J51" s="21">
        <v>15334973447</v>
      </c>
      <c r="K51" s="20" t="str">
        <f t="shared" si="2"/>
        <v>153****3447</v>
      </c>
      <c r="L51" s="19" t="s">
        <v>75</v>
      </c>
      <c r="M51" s="19">
        <v>5</v>
      </c>
      <c r="N51" s="19" t="s">
        <v>129</v>
      </c>
      <c r="O51" s="19">
        <v>5</v>
      </c>
      <c r="P51" s="19">
        <f t="shared" ref="P51:P56" si="5">MMULT(M51,405)</f>
        <v>2025</v>
      </c>
      <c r="Q51" s="19">
        <v>0</v>
      </c>
      <c r="R51" s="19" t="s">
        <v>45</v>
      </c>
    </row>
    <row r="52" spans="1:18">
      <c r="A52" s="19">
        <v>43</v>
      </c>
      <c r="B52" s="19" t="s">
        <v>128</v>
      </c>
      <c r="C52" s="19" t="s">
        <v>38</v>
      </c>
      <c r="D52" s="19" t="s">
        <v>39</v>
      </c>
      <c r="E52" s="19" t="s">
        <v>40</v>
      </c>
      <c r="F52" s="19" t="s">
        <v>129</v>
      </c>
      <c r="G52" s="20" t="s">
        <v>132</v>
      </c>
      <c r="H52" s="23" t="s">
        <v>133</v>
      </c>
      <c r="I52" s="20" t="str">
        <f t="shared" si="1"/>
        <v>152326********4813</v>
      </c>
      <c r="J52" s="20">
        <v>15647536557</v>
      </c>
      <c r="K52" s="20" t="str">
        <f t="shared" si="2"/>
        <v>156****6557</v>
      </c>
      <c r="L52" s="19" t="s">
        <v>62</v>
      </c>
      <c r="M52" s="19">
        <v>4</v>
      </c>
      <c r="N52" s="19" t="s">
        <v>129</v>
      </c>
      <c r="O52" s="19">
        <v>4</v>
      </c>
      <c r="P52" s="19">
        <f>MMULT(M52,600)</f>
        <v>2400</v>
      </c>
      <c r="Q52" s="19">
        <v>0</v>
      </c>
      <c r="R52" s="19" t="s">
        <v>45</v>
      </c>
    </row>
    <row r="53" spans="1:18">
      <c r="A53" s="19">
        <v>44</v>
      </c>
      <c r="B53" s="19" t="s">
        <v>128</v>
      </c>
      <c r="C53" s="19" t="s">
        <v>38</v>
      </c>
      <c r="D53" s="19" t="s">
        <v>39</v>
      </c>
      <c r="E53" s="19" t="s">
        <v>40</v>
      </c>
      <c r="F53" s="19" t="s">
        <v>129</v>
      </c>
      <c r="G53" s="20" t="s">
        <v>134</v>
      </c>
      <c r="H53" s="70" t="s">
        <v>135</v>
      </c>
      <c r="I53" s="20" t="str">
        <f t="shared" si="1"/>
        <v>152326********4818</v>
      </c>
      <c r="J53" s="21">
        <v>13848941842</v>
      </c>
      <c r="K53" s="20" t="str">
        <f t="shared" si="2"/>
        <v>138****1842</v>
      </c>
      <c r="L53" s="19" t="s">
        <v>75</v>
      </c>
      <c r="M53" s="19">
        <v>5</v>
      </c>
      <c r="N53" s="19" t="s">
        <v>129</v>
      </c>
      <c r="O53" s="19">
        <v>5</v>
      </c>
      <c r="P53" s="19">
        <f t="shared" si="5"/>
        <v>2025</v>
      </c>
      <c r="Q53" s="19">
        <v>0</v>
      </c>
      <c r="R53" s="19" t="s">
        <v>45</v>
      </c>
    </row>
    <row r="54" spans="1:18">
      <c r="A54" s="19">
        <v>45</v>
      </c>
      <c r="B54" s="19" t="s">
        <v>128</v>
      </c>
      <c r="C54" s="19" t="s">
        <v>38</v>
      </c>
      <c r="D54" s="19" t="s">
        <v>39</v>
      </c>
      <c r="E54" s="19" t="s">
        <v>40</v>
      </c>
      <c r="F54" s="19" t="s">
        <v>129</v>
      </c>
      <c r="G54" s="20" t="s">
        <v>136</v>
      </c>
      <c r="H54" s="70" t="s">
        <v>137</v>
      </c>
      <c r="I54" s="20" t="str">
        <f t="shared" si="1"/>
        <v>152326********4836</v>
      </c>
      <c r="J54" s="21">
        <v>15924596225</v>
      </c>
      <c r="K54" s="20" t="str">
        <f t="shared" si="2"/>
        <v>159****6225</v>
      </c>
      <c r="L54" s="19" t="s">
        <v>75</v>
      </c>
      <c r="M54" s="19">
        <v>4</v>
      </c>
      <c r="N54" s="19" t="s">
        <v>129</v>
      </c>
      <c r="O54" s="19">
        <v>4</v>
      </c>
      <c r="P54" s="19">
        <f t="shared" si="5"/>
        <v>1620</v>
      </c>
      <c r="Q54" s="19">
        <v>0</v>
      </c>
      <c r="R54" s="19" t="s">
        <v>45</v>
      </c>
    </row>
    <row r="55" spans="1:18">
      <c r="A55" s="19">
        <v>46</v>
      </c>
      <c r="B55" s="19" t="s">
        <v>128</v>
      </c>
      <c r="C55" s="19" t="s">
        <v>38</v>
      </c>
      <c r="D55" s="19" t="s">
        <v>39</v>
      </c>
      <c r="E55" s="19" t="s">
        <v>40</v>
      </c>
      <c r="F55" s="19" t="s">
        <v>129</v>
      </c>
      <c r="G55" s="20" t="s">
        <v>138</v>
      </c>
      <c r="H55" s="70" t="s">
        <v>139</v>
      </c>
      <c r="I55" s="20" t="str">
        <f t="shared" si="1"/>
        <v>152326********4834</v>
      </c>
      <c r="J55" s="21">
        <v>15047530061</v>
      </c>
      <c r="K55" s="20" t="str">
        <f t="shared" si="2"/>
        <v>150****0061</v>
      </c>
      <c r="L55" s="19" t="s">
        <v>75</v>
      </c>
      <c r="M55" s="19">
        <v>5</v>
      </c>
      <c r="N55" s="19" t="s">
        <v>129</v>
      </c>
      <c r="O55" s="19">
        <v>5</v>
      </c>
      <c r="P55" s="19">
        <f t="shared" si="5"/>
        <v>2025</v>
      </c>
      <c r="Q55" s="19">
        <v>0</v>
      </c>
      <c r="R55" s="19" t="s">
        <v>45</v>
      </c>
    </row>
    <row r="56" spans="1:18">
      <c r="A56" s="19">
        <v>47</v>
      </c>
      <c r="B56" s="19" t="s">
        <v>128</v>
      </c>
      <c r="C56" s="19" t="s">
        <v>38</v>
      </c>
      <c r="D56" s="19" t="s">
        <v>39</v>
      </c>
      <c r="E56" s="19" t="s">
        <v>40</v>
      </c>
      <c r="F56" s="19" t="s">
        <v>129</v>
      </c>
      <c r="G56" s="20" t="s">
        <v>140</v>
      </c>
      <c r="H56" s="70" t="s">
        <v>141</v>
      </c>
      <c r="I56" s="20" t="str">
        <f t="shared" si="1"/>
        <v>152326********4814</v>
      </c>
      <c r="J56" s="21">
        <v>18204973106</v>
      </c>
      <c r="K56" s="20" t="str">
        <f t="shared" si="2"/>
        <v>182****3106</v>
      </c>
      <c r="L56" s="19" t="s">
        <v>75</v>
      </c>
      <c r="M56" s="19">
        <v>5</v>
      </c>
      <c r="N56" s="19" t="s">
        <v>129</v>
      </c>
      <c r="O56" s="19">
        <v>5</v>
      </c>
      <c r="P56" s="19">
        <f t="shared" si="5"/>
        <v>2025</v>
      </c>
      <c r="Q56" s="19">
        <v>0</v>
      </c>
      <c r="R56" s="19" t="s">
        <v>45</v>
      </c>
    </row>
    <row r="57" spans="1:18">
      <c r="A57" s="19">
        <v>48</v>
      </c>
      <c r="B57" s="19" t="s">
        <v>128</v>
      </c>
      <c r="C57" s="19" t="s">
        <v>38</v>
      </c>
      <c r="D57" s="19" t="s">
        <v>39</v>
      </c>
      <c r="E57" s="19" t="s">
        <v>40</v>
      </c>
      <c r="F57" s="19" t="s">
        <v>129</v>
      </c>
      <c r="G57" s="20" t="s">
        <v>142</v>
      </c>
      <c r="H57" s="70" t="s">
        <v>143</v>
      </c>
      <c r="I57" s="20" t="str">
        <f t="shared" si="1"/>
        <v>152326********4815</v>
      </c>
      <c r="J57" s="21">
        <v>15047476451</v>
      </c>
      <c r="K57" s="20" t="str">
        <f t="shared" si="2"/>
        <v>150****6451</v>
      </c>
      <c r="L57" s="19" t="s">
        <v>44</v>
      </c>
      <c r="M57" s="19">
        <v>2</v>
      </c>
      <c r="N57" s="19" t="s">
        <v>129</v>
      </c>
      <c r="O57" s="19">
        <v>2</v>
      </c>
      <c r="P57" s="19">
        <f>MMULT(M57,800)</f>
        <v>1600</v>
      </c>
      <c r="Q57" s="19">
        <v>0</v>
      </c>
      <c r="R57" s="19" t="s">
        <v>45</v>
      </c>
    </row>
    <row r="58" spans="1:18">
      <c r="A58" s="19">
        <v>49</v>
      </c>
      <c r="B58" s="19" t="s">
        <v>128</v>
      </c>
      <c r="C58" s="19" t="s">
        <v>38</v>
      </c>
      <c r="D58" s="19" t="s">
        <v>39</v>
      </c>
      <c r="E58" s="19" t="s">
        <v>40</v>
      </c>
      <c r="F58" s="19" t="s">
        <v>129</v>
      </c>
      <c r="G58" s="20" t="s">
        <v>144</v>
      </c>
      <c r="H58" s="70" t="s">
        <v>145</v>
      </c>
      <c r="I58" s="20" t="str">
        <f t="shared" si="1"/>
        <v>152326********4815</v>
      </c>
      <c r="J58" s="21">
        <v>13474851442</v>
      </c>
      <c r="K58" s="20" t="str">
        <f t="shared" si="2"/>
        <v>134****1442</v>
      </c>
      <c r="L58" s="19" t="s">
        <v>75</v>
      </c>
      <c r="M58" s="19">
        <v>3</v>
      </c>
      <c r="N58" s="19" t="s">
        <v>129</v>
      </c>
      <c r="O58" s="19">
        <v>3</v>
      </c>
      <c r="P58" s="19">
        <f t="shared" ref="P58:P71" si="6">MMULT(M58,405)</f>
        <v>1215</v>
      </c>
      <c r="Q58" s="19">
        <v>0</v>
      </c>
      <c r="R58" s="19" t="s">
        <v>45</v>
      </c>
    </row>
    <row r="59" spans="1:18">
      <c r="A59" s="19">
        <v>50</v>
      </c>
      <c r="B59" s="19" t="s">
        <v>128</v>
      </c>
      <c r="C59" s="19" t="s">
        <v>38</v>
      </c>
      <c r="D59" s="19" t="s">
        <v>39</v>
      </c>
      <c r="E59" s="19" t="s">
        <v>40</v>
      </c>
      <c r="F59" s="19" t="s">
        <v>129</v>
      </c>
      <c r="G59" s="20" t="s">
        <v>146</v>
      </c>
      <c r="H59" s="70" t="s">
        <v>147</v>
      </c>
      <c r="I59" s="20" t="str">
        <f t="shared" si="1"/>
        <v>152326********4811</v>
      </c>
      <c r="J59" s="21">
        <v>13948756834</v>
      </c>
      <c r="K59" s="20" t="str">
        <f t="shared" si="2"/>
        <v>139****6834</v>
      </c>
      <c r="L59" s="19" t="s">
        <v>75</v>
      </c>
      <c r="M59" s="19">
        <v>4</v>
      </c>
      <c r="N59" s="19" t="s">
        <v>129</v>
      </c>
      <c r="O59" s="19">
        <v>4</v>
      </c>
      <c r="P59" s="19">
        <f t="shared" si="6"/>
        <v>1620</v>
      </c>
      <c r="Q59" s="19">
        <v>0</v>
      </c>
      <c r="R59" s="19" t="s">
        <v>45</v>
      </c>
    </row>
    <row r="60" spans="1:18">
      <c r="A60" s="19">
        <v>51</v>
      </c>
      <c r="B60" s="19" t="s">
        <v>128</v>
      </c>
      <c r="C60" s="19" t="s">
        <v>38</v>
      </c>
      <c r="D60" s="19" t="s">
        <v>39</v>
      </c>
      <c r="E60" s="19" t="s">
        <v>40</v>
      </c>
      <c r="F60" s="19" t="s">
        <v>129</v>
      </c>
      <c r="G60" s="20" t="s">
        <v>148</v>
      </c>
      <c r="H60" s="24" t="s">
        <v>149</v>
      </c>
      <c r="I60" s="20" t="str">
        <f t="shared" si="1"/>
        <v>152326********481x</v>
      </c>
      <c r="J60" s="21">
        <v>13302143072</v>
      </c>
      <c r="K60" s="20" t="str">
        <f t="shared" si="2"/>
        <v>133****3072</v>
      </c>
      <c r="L60" s="19" t="s">
        <v>75</v>
      </c>
      <c r="M60" s="19">
        <v>3</v>
      </c>
      <c r="N60" s="19" t="s">
        <v>129</v>
      </c>
      <c r="O60" s="19">
        <v>3</v>
      </c>
      <c r="P60" s="19">
        <f t="shared" si="6"/>
        <v>1215</v>
      </c>
      <c r="Q60" s="19">
        <v>0</v>
      </c>
      <c r="R60" s="19" t="s">
        <v>45</v>
      </c>
    </row>
    <row r="61" spans="1:18">
      <c r="A61" s="19">
        <v>52</v>
      </c>
      <c r="B61" s="19" t="s">
        <v>128</v>
      </c>
      <c r="C61" s="19" t="s">
        <v>38</v>
      </c>
      <c r="D61" s="19" t="s">
        <v>39</v>
      </c>
      <c r="E61" s="19" t="s">
        <v>40</v>
      </c>
      <c r="F61" s="19" t="s">
        <v>129</v>
      </c>
      <c r="G61" s="20" t="s">
        <v>150</v>
      </c>
      <c r="H61" s="70" t="s">
        <v>151</v>
      </c>
      <c r="I61" s="20" t="str">
        <f t="shared" si="1"/>
        <v>152326********4814</v>
      </c>
      <c r="J61" s="21">
        <v>15847503612</v>
      </c>
      <c r="K61" s="20" t="str">
        <f t="shared" si="2"/>
        <v>158****3612</v>
      </c>
      <c r="L61" s="19" t="s">
        <v>75</v>
      </c>
      <c r="M61" s="19">
        <v>4</v>
      </c>
      <c r="N61" s="19" t="s">
        <v>129</v>
      </c>
      <c r="O61" s="19">
        <v>4</v>
      </c>
      <c r="P61" s="19">
        <f t="shared" si="6"/>
        <v>1620</v>
      </c>
      <c r="Q61" s="19">
        <v>0</v>
      </c>
      <c r="R61" s="19" t="s">
        <v>45</v>
      </c>
    </row>
    <row r="62" spans="1:18">
      <c r="A62" s="19">
        <v>53</v>
      </c>
      <c r="B62" s="19" t="s">
        <v>128</v>
      </c>
      <c r="C62" s="19" t="s">
        <v>38</v>
      </c>
      <c r="D62" s="19" t="s">
        <v>39</v>
      </c>
      <c r="E62" s="19" t="s">
        <v>40</v>
      </c>
      <c r="F62" s="19" t="s">
        <v>129</v>
      </c>
      <c r="G62" s="20" t="s">
        <v>152</v>
      </c>
      <c r="H62" s="70" t="s">
        <v>153</v>
      </c>
      <c r="I62" s="20" t="str">
        <f t="shared" si="1"/>
        <v>152326********4817</v>
      </c>
      <c r="J62" s="21">
        <v>15047544489</v>
      </c>
      <c r="K62" s="20" t="str">
        <f t="shared" si="2"/>
        <v>150****4489</v>
      </c>
      <c r="L62" s="19" t="s">
        <v>75</v>
      </c>
      <c r="M62" s="19">
        <v>4</v>
      </c>
      <c r="N62" s="19" t="s">
        <v>129</v>
      </c>
      <c r="O62" s="19">
        <v>4</v>
      </c>
      <c r="P62" s="19">
        <f t="shared" si="6"/>
        <v>1620</v>
      </c>
      <c r="Q62" s="19">
        <v>0</v>
      </c>
      <c r="R62" s="19" t="s">
        <v>45</v>
      </c>
    </row>
    <row r="63" spans="1:18">
      <c r="A63" s="19">
        <v>54</v>
      </c>
      <c r="B63" s="19" t="s">
        <v>128</v>
      </c>
      <c r="C63" s="19" t="s">
        <v>38</v>
      </c>
      <c r="D63" s="19" t="s">
        <v>39</v>
      </c>
      <c r="E63" s="19" t="s">
        <v>40</v>
      </c>
      <c r="F63" s="19" t="s">
        <v>129</v>
      </c>
      <c r="G63" s="20" t="s">
        <v>154</v>
      </c>
      <c r="H63" s="71" t="s">
        <v>155</v>
      </c>
      <c r="I63" s="20" t="str">
        <f t="shared" si="1"/>
        <v>152326********4813</v>
      </c>
      <c r="J63" s="21">
        <v>13204758625</v>
      </c>
      <c r="K63" s="20" t="str">
        <f t="shared" si="2"/>
        <v>132****8625</v>
      </c>
      <c r="L63" s="19" t="s">
        <v>75</v>
      </c>
      <c r="M63" s="19">
        <v>2</v>
      </c>
      <c r="N63" s="19" t="s">
        <v>129</v>
      </c>
      <c r="O63" s="19">
        <v>2</v>
      </c>
      <c r="P63" s="19">
        <f t="shared" si="6"/>
        <v>810</v>
      </c>
      <c r="Q63" s="19">
        <v>0</v>
      </c>
      <c r="R63" s="19" t="s">
        <v>45</v>
      </c>
    </row>
    <row r="64" spans="1:18">
      <c r="A64" s="19">
        <v>55</v>
      </c>
      <c r="B64" s="19" t="s">
        <v>128</v>
      </c>
      <c r="C64" s="19" t="s">
        <v>38</v>
      </c>
      <c r="D64" s="19" t="s">
        <v>39</v>
      </c>
      <c r="E64" s="19" t="s">
        <v>40</v>
      </c>
      <c r="F64" s="19" t="s">
        <v>129</v>
      </c>
      <c r="G64" s="20" t="s">
        <v>156</v>
      </c>
      <c r="H64" s="24" t="s">
        <v>157</v>
      </c>
      <c r="I64" s="20" t="str">
        <f t="shared" si="1"/>
        <v>152326********481X</v>
      </c>
      <c r="J64" s="20">
        <v>1334703730</v>
      </c>
      <c r="K64" s="20" t="str">
        <f t="shared" si="2"/>
        <v>133****730</v>
      </c>
      <c r="L64" s="19" t="s">
        <v>75</v>
      </c>
      <c r="M64" s="19">
        <v>2</v>
      </c>
      <c r="N64" s="19" t="s">
        <v>129</v>
      </c>
      <c r="O64" s="19">
        <v>2</v>
      </c>
      <c r="P64" s="19">
        <f t="shared" si="6"/>
        <v>810</v>
      </c>
      <c r="Q64" s="19">
        <v>0</v>
      </c>
      <c r="R64" s="19" t="s">
        <v>45</v>
      </c>
    </row>
    <row r="65" spans="1:18">
      <c r="A65" s="19">
        <v>56</v>
      </c>
      <c r="B65" s="19" t="s">
        <v>128</v>
      </c>
      <c r="C65" s="19" t="s">
        <v>38</v>
      </c>
      <c r="D65" s="19" t="s">
        <v>39</v>
      </c>
      <c r="E65" s="19" t="s">
        <v>40</v>
      </c>
      <c r="F65" s="19" t="s">
        <v>129</v>
      </c>
      <c r="G65" s="20" t="s">
        <v>158</v>
      </c>
      <c r="H65" s="23" t="s">
        <v>159</v>
      </c>
      <c r="I65" s="20" t="str">
        <f t="shared" si="1"/>
        <v>152326********4820</v>
      </c>
      <c r="J65" s="20">
        <v>15849526918</v>
      </c>
      <c r="K65" s="20" t="str">
        <f t="shared" si="2"/>
        <v>158****6918</v>
      </c>
      <c r="L65" s="19" t="s">
        <v>75</v>
      </c>
      <c r="M65" s="19">
        <v>3</v>
      </c>
      <c r="N65" s="19" t="s">
        <v>129</v>
      </c>
      <c r="O65" s="19">
        <v>3</v>
      </c>
      <c r="P65" s="19">
        <f t="shared" si="6"/>
        <v>1215</v>
      </c>
      <c r="Q65" s="19">
        <v>0</v>
      </c>
      <c r="R65" s="19" t="s">
        <v>45</v>
      </c>
    </row>
    <row r="66" spans="1:18">
      <c r="A66" s="19">
        <v>57</v>
      </c>
      <c r="B66" s="19" t="s">
        <v>128</v>
      </c>
      <c r="C66" s="19" t="s">
        <v>38</v>
      </c>
      <c r="D66" s="19" t="s">
        <v>39</v>
      </c>
      <c r="E66" s="19" t="s">
        <v>40</v>
      </c>
      <c r="F66" s="19" t="s">
        <v>129</v>
      </c>
      <c r="G66" s="32" t="s">
        <v>160</v>
      </c>
      <c r="H66" s="23" t="s">
        <v>161</v>
      </c>
      <c r="I66" s="20" t="str">
        <f t="shared" si="1"/>
        <v>152326********4812</v>
      </c>
      <c r="J66" s="20">
        <v>18747352781</v>
      </c>
      <c r="K66" s="20" t="str">
        <f t="shared" si="2"/>
        <v>187****2781</v>
      </c>
      <c r="L66" s="19" t="s">
        <v>75</v>
      </c>
      <c r="M66" s="19">
        <v>4</v>
      </c>
      <c r="N66" s="19" t="s">
        <v>129</v>
      </c>
      <c r="O66" s="19">
        <v>4</v>
      </c>
      <c r="P66" s="19">
        <f t="shared" si="6"/>
        <v>1620</v>
      </c>
      <c r="Q66" s="19">
        <v>0</v>
      </c>
      <c r="R66" s="19" t="s">
        <v>45</v>
      </c>
    </row>
    <row r="67" spans="1:18">
      <c r="A67" s="19">
        <v>58</v>
      </c>
      <c r="B67" s="19" t="s">
        <v>128</v>
      </c>
      <c r="C67" s="19" t="s">
        <v>38</v>
      </c>
      <c r="D67" s="19" t="s">
        <v>39</v>
      </c>
      <c r="E67" s="19" t="s">
        <v>40</v>
      </c>
      <c r="F67" s="19" t="s">
        <v>129</v>
      </c>
      <c r="G67" s="32" t="s">
        <v>162</v>
      </c>
      <c r="H67" s="23" t="s">
        <v>163</v>
      </c>
      <c r="I67" s="20" t="str">
        <f t="shared" si="1"/>
        <v>152326********4812</v>
      </c>
      <c r="J67" s="20">
        <v>15148782922</v>
      </c>
      <c r="K67" s="20" t="str">
        <f t="shared" si="2"/>
        <v>151****2922</v>
      </c>
      <c r="L67" s="19" t="s">
        <v>75</v>
      </c>
      <c r="M67" s="19">
        <v>6</v>
      </c>
      <c r="N67" s="19" t="s">
        <v>129</v>
      </c>
      <c r="O67" s="19">
        <v>6</v>
      </c>
      <c r="P67" s="19">
        <f t="shared" si="6"/>
        <v>2430</v>
      </c>
      <c r="Q67" s="19">
        <v>0</v>
      </c>
      <c r="R67" s="19" t="s">
        <v>45</v>
      </c>
    </row>
    <row r="68" spans="1:18">
      <c r="A68" s="19">
        <v>59</v>
      </c>
      <c r="B68" s="19" t="s">
        <v>128</v>
      </c>
      <c r="C68" s="19" t="s">
        <v>38</v>
      </c>
      <c r="D68" s="19" t="s">
        <v>39</v>
      </c>
      <c r="E68" s="19" t="s">
        <v>40</v>
      </c>
      <c r="F68" s="19" t="s">
        <v>129</v>
      </c>
      <c r="G68" s="19" t="s">
        <v>164</v>
      </c>
      <c r="H68" s="23" t="s">
        <v>165</v>
      </c>
      <c r="I68" s="20" t="str">
        <f t="shared" si="1"/>
        <v>152326********4811</v>
      </c>
      <c r="J68" s="20">
        <v>15848586945</v>
      </c>
      <c r="K68" s="20" t="str">
        <f t="shared" si="2"/>
        <v>158****6945</v>
      </c>
      <c r="L68" s="19" t="s">
        <v>75</v>
      </c>
      <c r="M68" s="19">
        <v>3</v>
      </c>
      <c r="N68" s="19" t="s">
        <v>129</v>
      </c>
      <c r="O68" s="19">
        <v>3</v>
      </c>
      <c r="P68" s="19">
        <f t="shared" si="6"/>
        <v>1215</v>
      </c>
      <c r="Q68" s="19">
        <v>0</v>
      </c>
      <c r="R68" s="19" t="s">
        <v>45</v>
      </c>
    </row>
    <row r="69" spans="1:18">
      <c r="A69" s="19">
        <v>60</v>
      </c>
      <c r="B69" s="19" t="s">
        <v>128</v>
      </c>
      <c r="C69" s="19" t="s">
        <v>38</v>
      </c>
      <c r="D69" s="19" t="s">
        <v>39</v>
      </c>
      <c r="E69" s="19" t="s">
        <v>40</v>
      </c>
      <c r="F69" s="19" t="s">
        <v>129</v>
      </c>
      <c r="G69" s="19" t="s">
        <v>166</v>
      </c>
      <c r="H69" s="23" t="s">
        <v>167</v>
      </c>
      <c r="I69" s="20" t="str">
        <f t="shared" si="1"/>
        <v>152326********4815</v>
      </c>
      <c r="J69" s="20">
        <v>13847956369</v>
      </c>
      <c r="K69" s="20" t="str">
        <f t="shared" si="2"/>
        <v>138****6369</v>
      </c>
      <c r="L69" s="19" t="s">
        <v>75</v>
      </c>
      <c r="M69" s="19">
        <v>5</v>
      </c>
      <c r="N69" s="19" t="s">
        <v>129</v>
      </c>
      <c r="O69" s="19">
        <v>5</v>
      </c>
      <c r="P69" s="19">
        <f t="shared" si="6"/>
        <v>2025</v>
      </c>
      <c r="Q69" s="19">
        <v>0</v>
      </c>
      <c r="R69" s="19" t="s">
        <v>45</v>
      </c>
    </row>
    <row r="70" spans="1:18">
      <c r="A70" s="19">
        <v>61</v>
      </c>
      <c r="B70" s="19" t="s">
        <v>128</v>
      </c>
      <c r="C70" s="19" t="s">
        <v>38</v>
      </c>
      <c r="D70" s="19" t="s">
        <v>39</v>
      </c>
      <c r="E70" s="19" t="s">
        <v>40</v>
      </c>
      <c r="F70" s="19" t="s">
        <v>129</v>
      </c>
      <c r="G70" s="19" t="s">
        <v>168</v>
      </c>
      <c r="H70" s="23" t="s">
        <v>169</v>
      </c>
      <c r="I70" s="20" t="str">
        <f t="shared" si="1"/>
        <v>152326********4811</v>
      </c>
      <c r="J70" s="20">
        <v>15848536142</v>
      </c>
      <c r="K70" s="20" t="str">
        <f t="shared" si="2"/>
        <v>158****6142</v>
      </c>
      <c r="L70" s="19" t="s">
        <v>75</v>
      </c>
      <c r="M70" s="19">
        <v>3</v>
      </c>
      <c r="N70" s="19" t="s">
        <v>129</v>
      </c>
      <c r="O70" s="19">
        <v>3</v>
      </c>
      <c r="P70" s="19">
        <f t="shared" si="6"/>
        <v>1215</v>
      </c>
      <c r="Q70" s="19">
        <v>0</v>
      </c>
      <c r="R70" s="19" t="s">
        <v>45</v>
      </c>
    </row>
    <row r="71" spans="1:18">
      <c r="A71" s="19">
        <v>62</v>
      </c>
      <c r="B71" s="19" t="s">
        <v>128</v>
      </c>
      <c r="C71" s="19" t="s">
        <v>38</v>
      </c>
      <c r="D71" s="19" t="s">
        <v>39</v>
      </c>
      <c r="E71" s="19" t="s">
        <v>40</v>
      </c>
      <c r="F71" s="19" t="s">
        <v>129</v>
      </c>
      <c r="G71" s="19" t="s">
        <v>170</v>
      </c>
      <c r="H71" s="19" t="s">
        <v>171</v>
      </c>
      <c r="I71" s="20" t="str">
        <f t="shared" si="1"/>
        <v>152326********481x</v>
      </c>
      <c r="J71" s="19">
        <v>18847575559</v>
      </c>
      <c r="K71" s="20" t="str">
        <f t="shared" si="2"/>
        <v>188****5559</v>
      </c>
      <c r="L71" s="19" t="s">
        <v>75</v>
      </c>
      <c r="M71" s="19">
        <v>6</v>
      </c>
      <c r="N71" s="19" t="s">
        <v>129</v>
      </c>
      <c r="O71" s="19">
        <v>6</v>
      </c>
      <c r="P71" s="19">
        <f t="shared" si="6"/>
        <v>2430</v>
      </c>
      <c r="Q71" s="19">
        <v>0</v>
      </c>
      <c r="R71" s="19" t="s">
        <v>45</v>
      </c>
    </row>
    <row r="72" spans="1:18">
      <c r="A72" s="19">
        <v>63</v>
      </c>
      <c r="B72" s="20" t="s">
        <v>128</v>
      </c>
      <c r="C72" s="20" t="s">
        <v>38</v>
      </c>
      <c r="D72" s="20" t="s">
        <v>39</v>
      </c>
      <c r="E72" s="20" t="s">
        <v>40</v>
      </c>
      <c r="F72" s="20" t="s">
        <v>172</v>
      </c>
      <c r="G72" s="20" t="s">
        <v>173</v>
      </c>
      <c r="H72" s="23" t="s">
        <v>174</v>
      </c>
      <c r="I72" s="20" t="str">
        <f t="shared" si="1"/>
        <v>152326********482X</v>
      </c>
      <c r="J72" s="20">
        <v>15848514619</v>
      </c>
      <c r="K72" s="20" t="str">
        <f t="shared" si="2"/>
        <v>158****4619</v>
      </c>
      <c r="L72" s="20" t="s">
        <v>44</v>
      </c>
      <c r="M72" s="20">
        <v>2</v>
      </c>
      <c r="N72" s="20" t="s">
        <v>172</v>
      </c>
      <c r="O72" s="20">
        <v>2</v>
      </c>
      <c r="P72" s="19">
        <f>MMULT(M72,800)</f>
        <v>1600</v>
      </c>
      <c r="Q72" s="19">
        <v>0</v>
      </c>
      <c r="R72" s="19" t="s">
        <v>45</v>
      </c>
    </row>
    <row r="73" spans="1:18">
      <c r="A73" s="19">
        <v>64</v>
      </c>
      <c r="B73" s="20" t="s">
        <v>128</v>
      </c>
      <c r="C73" s="20" t="s">
        <v>38</v>
      </c>
      <c r="D73" s="20" t="s">
        <v>39</v>
      </c>
      <c r="E73" s="20" t="s">
        <v>40</v>
      </c>
      <c r="F73" s="20" t="s">
        <v>172</v>
      </c>
      <c r="G73" s="20" t="s">
        <v>175</v>
      </c>
      <c r="H73" s="23" t="s">
        <v>176</v>
      </c>
      <c r="I73" s="20" t="str">
        <f t="shared" si="1"/>
        <v>152326********4832</v>
      </c>
      <c r="J73" s="20">
        <v>15847485989</v>
      </c>
      <c r="K73" s="20" t="str">
        <f t="shared" si="2"/>
        <v>158****5989</v>
      </c>
      <c r="L73" s="20" t="s">
        <v>62</v>
      </c>
      <c r="M73" s="20">
        <v>5</v>
      </c>
      <c r="N73" s="20" t="s">
        <v>172</v>
      </c>
      <c r="O73" s="20">
        <v>5</v>
      </c>
      <c r="P73" s="19">
        <f t="shared" ref="P73:P75" si="7">MMULT(M73,600)</f>
        <v>3000</v>
      </c>
      <c r="Q73" s="19">
        <v>0</v>
      </c>
      <c r="R73" s="19" t="s">
        <v>45</v>
      </c>
    </row>
    <row r="74" spans="1:18">
      <c r="A74" s="19">
        <v>65</v>
      </c>
      <c r="B74" s="20" t="s">
        <v>128</v>
      </c>
      <c r="C74" s="20" t="s">
        <v>38</v>
      </c>
      <c r="D74" s="20" t="s">
        <v>39</v>
      </c>
      <c r="E74" s="20" t="s">
        <v>40</v>
      </c>
      <c r="F74" s="20" t="s">
        <v>172</v>
      </c>
      <c r="G74" s="20" t="s">
        <v>177</v>
      </c>
      <c r="H74" s="23" t="s">
        <v>178</v>
      </c>
      <c r="I74" s="20" t="str">
        <f t="shared" si="1"/>
        <v>152326********4810</v>
      </c>
      <c r="J74" s="20">
        <v>15004918108</v>
      </c>
      <c r="K74" s="20" t="str">
        <f t="shared" si="2"/>
        <v>150****8108</v>
      </c>
      <c r="L74" s="20" t="s">
        <v>62</v>
      </c>
      <c r="M74" s="20">
        <v>4</v>
      </c>
      <c r="N74" s="20" t="s">
        <v>172</v>
      </c>
      <c r="O74" s="20">
        <v>4</v>
      </c>
      <c r="P74" s="19">
        <f t="shared" si="7"/>
        <v>2400</v>
      </c>
      <c r="Q74" s="19">
        <v>0</v>
      </c>
      <c r="R74" s="19" t="s">
        <v>45</v>
      </c>
    </row>
    <row r="75" spans="1:18">
      <c r="A75" s="19">
        <v>66</v>
      </c>
      <c r="B75" s="20" t="s">
        <v>128</v>
      </c>
      <c r="C75" s="20" t="s">
        <v>38</v>
      </c>
      <c r="D75" s="20" t="s">
        <v>39</v>
      </c>
      <c r="E75" s="20" t="s">
        <v>40</v>
      </c>
      <c r="F75" s="20" t="s">
        <v>172</v>
      </c>
      <c r="G75" s="20" t="s">
        <v>179</v>
      </c>
      <c r="H75" s="23" t="s">
        <v>180</v>
      </c>
      <c r="I75" s="20" t="str">
        <f t="shared" ref="I75:I138" si="8">REPLACE(H75,7,8,"********")</f>
        <v>152326********4834</v>
      </c>
      <c r="J75" s="20">
        <v>15771525502</v>
      </c>
      <c r="K75" s="20" t="str">
        <f t="shared" ref="K75:K138" si="9">REPLACE(J75,4,4,"****")</f>
        <v>157****5502</v>
      </c>
      <c r="L75" s="20" t="s">
        <v>62</v>
      </c>
      <c r="M75" s="20">
        <v>3</v>
      </c>
      <c r="N75" s="20" t="s">
        <v>172</v>
      </c>
      <c r="O75" s="20">
        <v>3</v>
      </c>
      <c r="P75" s="19">
        <f t="shared" si="7"/>
        <v>1800</v>
      </c>
      <c r="Q75" s="19">
        <v>0</v>
      </c>
      <c r="R75" s="19" t="s">
        <v>45</v>
      </c>
    </row>
    <row r="76" spans="1:18">
      <c r="A76" s="19">
        <v>67</v>
      </c>
      <c r="B76" s="20" t="s">
        <v>128</v>
      </c>
      <c r="C76" s="20" t="s">
        <v>38</v>
      </c>
      <c r="D76" s="20" t="s">
        <v>39</v>
      </c>
      <c r="E76" s="20" t="s">
        <v>40</v>
      </c>
      <c r="F76" s="20" t="s">
        <v>172</v>
      </c>
      <c r="G76" s="20" t="s">
        <v>181</v>
      </c>
      <c r="H76" s="23" t="s">
        <v>182</v>
      </c>
      <c r="I76" s="20" t="str">
        <f t="shared" si="8"/>
        <v>152326********4814</v>
      </c>
      <c r="J76" s="20">
        <v>13789715772</v>
      </c>
      <c r="K76" s="20" t="str">
        <f t="shared" si="9"/>
        <v>137****5772</v>
      </c>
      <c r="L76" s="20" t="s">
        <v>75</v>
      </c>
      <c r="M76" s="20">
        <v>6</v>
      </c>
      <c r="N76" s="20" t="s">
        <v>172</v>
      </c>
      <c r="O76" s="20">
        <v>6</v>
      </c>
      <c r="P76" s="19">
        <f t="shared" ref="P76:P84" si="10">MMULT(M76,405)</f>
        <v>2430</v>
      </c>
      <c r="Q76" s="19">
        <v>0</v>
      </c>
      <c r="R76" s="19" t="s">
        <v>45</v>
      </c>
    </row>
    <row r="77" spans="1:18">
      <c r="A77" s="19">
        <v>68</v>
      </c>
      <c r="B77" s="20" t="s">
        <v>128</v>
      </c>
      <c r="C77" s="20" t="s">
        <v>38</v>
      </c>
      <c r="D77" s="20" t="s">
        <v>39</v>
      </c>
      <c r="E77" s="20" t="s">
        <v>40</v>
      </c>
      <c r="F77" s="20" t="s">
        <v>172</v>
      </c>
      <c r="G77" s="20" t="s">
        <v>183</v>
      </c>
      <c r="H77" s="23" t="s">
        <v>184</v>
      </c>
      <c r="I77" s="20" t="str">
        <f t="shared" si="8"/>
        <v>152326********481X</v>
      </c>
      <c r="J77" s="23" t="s">
        <v>185</v>
      </c>
      <c r="K77" s="20" t="str">
        <f t="shared" si="9"/>
        <v>158****2610</v>
      </c>
      <c r="L77" s="20" t="s">
        <v>75</v>
      </c>
      <c r="M77" s="20">
        <v>2</v>
      </c>
      <c r="N77" s="20" t="s">
        <v>172</v>
      </c>
      <c r="O77" s="20">
        <v>2</v>
      </c>
      <c r="P77" s="19">
        <f t="shared" si="10"/>
        <v>810</v>
      </c>
      <c r="Q77" s="19">
        <v>0</v>
      </c>
      <c r="R77" s="19" t="s">
        <v>45</v>
      </c>
    </row>
    <row r="78" spans="1:18">
      <c r="A78" s="19">
        <v>69</v>
      </c>
      <c r="B78" s="20" t="s">
        <v>128</v>
      </c>
      <c r="C78" s="20" t="s">
        <v>38</v>
      </c>
      <c r="D78" s="20" t="s">
        <v>39</v>
      </c>
      <c r="E78" s="20" t="s">
        <v>40</v>
      </c>
      <c r="F78" s="20" t="s">
        <v>172</v>
      </c>
      <c r="G78" s="20" t="s">
        <v>186</v>
      </c>
      <c r="H78" s="23" t="s">
        <v>187</v>
      </c>
      <c r="I78" s="20" t="str">
        <f t="shared" si="8"/>
        <v>152326********4818</v>
      </c>
      <c r="J78" s="20">
        <v>13847527508</v>
      </c>
      <c r="K78" s="20" t="str">
        <f t="shared" si="9"/>
        <v>138****7508</v>
      </c>
      <c r="L78" s="20" t="s">
        <v>75</v>
      </c>
      <c r="M78" s="20">
        <v>3</v>
      </c>
      <c r="N78" s="20" t="s">
        <v>172</v>
      </c>
      <c r="O78" s="20">
        <v>3</v>
      </c>
      <c r="P78" s="19">
        <f t="shared" si="10"/>
        <v>1215</v>
      </c>
      <c r="Q78" s="19">
        <v>0</v>
      </c>
      <c r="R78" s="19" t="s">
        <v>45</v>
      </c>
    </row>
    <row r="79" spans="1:18">
      <c r="A79" s="19">
        <v>70</v>
      </c>
      <c r="B79" s="20" t="s">
        <v>128</v>
      </c>
      <c r="C79" s="20" t="s">
        <v>38</v>
      </c>
      <c r="D79" s="20" t="s">
        <v>39</v>
      </c>
      <c r="E79" s="20" t="s">
        <v>40</v>
      </c>
      <c r="F79" s="20" t="s">
        <v>172</v>
      </c>
      <c r="G79" s="20" t="s">
        <v>188</v>
      </c>
      <c r="H79" s="23" t="s">
        <v>189</v>
      </c>
      <c r="I79" s="20" t="str">
        <f t="shared" si="8"/>
        <v>153232********94816</v>
      </c>
      <c r="J79" s="20">
        <v>15547567647</v>
      </c>
      <c r="K79" s="20" t="str">
        <f t="shared" si="9"/>
        <v>155****7647</v>
      </c>
      <c r="L79" s="20" t="s">
        <v>75</v>
      </c>
      <c r="M79" s="20">
        <v>3</v>
      </c>
      <c r="N79" s="20" t="s">
        <v>172</v>
      </c>
      <c r="O79" s="20">
        <v>3</v>
      </c>
      <c r="P79" s="19">
        <f t="shared" si="10"/>
        <v>1215</v>
      </c>
      <c r="Q79" s="19">
        <v>0</v>
      </c>
      <c r="R79" s="19" t="s">
        <v>45</v>
      </c>
    </row>
    <row r="80" spans="1:18">
      <c r="A80" s="19">
        <v>71</v>
      </c>
      <c r="B80" s="20" t="s">
        <v>128</v>
      </c>
      <c r="C80" s="20" t="s">
        <v>38</v>
      </c>
      <c r="D80" s="20" t="s">
        <v>39</v>
      </c>
      <c r="E80" s="20" t="s">
        <v>40</v>
      </c>
      <c r="F80" s="20" t="s">
        <v>172</v>
      </c>
      <c r="G80" s="20" t="s">
        <v>190</v>
      </c>
      <c r="H80" s="23" t="s">
        <v>191</v>
      </c>
      <c r="I80" s="20" t="str">
        <f t="shared" si="8"/>
        <v>152326********4819</v>
      </c>
      <c r="J80" s="23" t="s">
        <v>192</v>
      </c>
      <c r="K80" s="20" t="str">
        <f t="shared" si="9"/>
        <v>138****8907</v>
      </c>
      <c r="L80" s="20" t="s">
        <v>75</v>
      </c>
      <c r="M80" s="20">
        <v>4</v>
      </c>
      <c r="N80" s="20" t="s">
        <v>172</v>
      </c>
      <c r="O80" s="20">
        <v>4</v>
      </c>
      <c r="P80" s="19">
        <f t="shared" si="10"/>
        <v>1620</v>
      </c>
      <c r="Q80" s="19">
        <v>0</v>
      </c>
      <c r="R80" s="19" t="s">
        <v>45</v>
      </c>
    </row>
    <row r="81" spans="1:18">
      <c r="A81" s="19">
        <v>72</v>
      </c>
      <c r="B81" s="20" t="s">
        <v>128</v>
      </c>
      <c r="C81" s="20" t="s">
        <v>38</v>
      </c>
      <c r="D81" s="20" t="s">
        <v>39</v>
      </c>
      <c r="E81" s="20" t="s">
        <v>40</v>
      </c>
      <c r="F81" s="20" t="s">
        <v>172</v>
      </c>
      <c r="G81" s="20" t="s">
        <v>193</v>
      </c>
      <c r="H81" s="23" t="s">
        <v>194</v>
      </c>
      <c r="I81" s="20" t="str">
        <f t="shared" si="8"/>
        <v>152326********4816</v>
      </c>
      <c r="J81" s="20">
        <v>15847537932</v>
      </c>
      <c r="K81" s="20" t="str">
        <f t="shared" si="9"/>
        <v>158****7932</v>
      </c>
      <c r="L81" s="20" t="s">
        <v>75</v>
      </c>
      <c r="M81" s="20">
        <v>3</v>
      </c>
      <c r="N81" s="20" t="s">
        <v>172</v>
      </c>
      <c r="O81" s="20">
        <v>3</v>
      </c>
      <c r="P81" s="19">
        <f t="shared" si="10"/>
        <v>1215</v>
      </c>
      <c r="Q81" s="19">
        <v>0</v>
      </c>
      <c r="R81" s="19" t="s">
        <v>45</v>
      </c>
    </row>
    <row r="82" spans="1:18">
      <c r="A82" s="19">
        <v>73</v>
      </c>
      <c r="B82" s="20" t="s">
        <v>128</v>
      </c>
      <c r="C82" s="20" t="s">
        <v>38</v>
      </c>
      <c r="D82" s="20" t="s">
        <v>39</v>
      </c>
      <c r="E82" s="20" t="s">
        <v>40</v>
      </c>
      <c r="F82" s="20" t="s">
        <v>172</v>
      </c>
      <c r="G82" s="20" t="s">
        <v>195</v>
      </c>
      <c r="H82" s="23" t="s">
        <v>196</v>
      </c>
      <c r="I82" s="20" t="str">
        <f t="shared" si="8"/>
        <v>152326********4836</v>
      </c>
      <c r="J82" s="20">
        <v>13947594732</v>
      </c>
      <c r="K82" s="20" t="str">
        <f t="shared" si="9"/>
        <v>139****4732</v>
      </c>
      <c r="L82" s="20" t="s">
        <v>75</v>
      </c>
      <c r="M82" s="20">
        <v>5</v>
      </c>
      <c r="N82" s="20" t="s">
        <v>172</v>
      </c>
      <c r="O82" s="20">
        <v>5</v>
      </c>
      <c r="P82" s="19">
        <f t="shared" si="10"/>
        <v>2025</v>
      </c>
      <c r="Q82" s="19">
        <v>0</v>
      </c>
      <c r="R82" s="19" t="s">
        <v>45</v>
      </c>
    </row>
    <row r="83" spans="1:18">
      <c r="A83" s="19">
        <v>74</v>
      </c>
      <c r="B83" s="20" t="s">
        <v>128</v>
      </c>
      <c r="C83" s="20" t="s">
        <v>38</v>
      </c>
      <c r="D83" s="20" t="s">
        <v>39</v>
      </c>
      <c r="E83" s="20" t="s">
        <v>40</v>
      </c>
      <c r="F83" s="20" t="s">
        <v>172</v>
      </c>
      <c r="G83" s="20" t="s">
        <v>197</v>
      </c>
      <c r="H83" s="23" t="s">
        <v>198</v>
      </c>
      <c r="I83" s="20" t="str">
        <f t="shared" si="8"/>
        <v>152326********4811</v>
      </c>
      <c r="J83" s="20">
        <v>18647563344</v>
      </c>
      <c r="K83" s="20" t="str">
        <f t="shared" si="9"/>
        <v>186****3344</v>
      </c>
      <c r="L83" s="20" t="s">
        <v>75</v>
      </c>
      <c r="M83" s="20">
        <v>6</v>
      </c>
      <c r="N83" s="20" t="s">
        <v>172</v>
      </c>
      <c r="O83" s="20">
        <v>6</v>
      </c>
      <c r="P83" s="19">
        <f t="shared" si="10"/>
        <v>2430</v>
      </c>
      <c r="Q83" s="19">
        <v>0</v>
      </c>
      <c r="R83" s="19" t="s">
        <v>45</v>
      </c>
    </row>
    <row r="84" spans="1:18">
      <c r="A84" s="19">
        <v>75</v>
      </c>
      <c r="B84" s="20" t="s">
        <v>128</v>
      </c>
      <c r="C84" s="20" t="s">
        <v>38</v>
      </c>
      <c r="D84" s="20" t="s">
        <v>39</v>
      </c>
      <c r="E84" s="20" t="s">
        <v>40</v>
      </c>
      <c r="F84" s="20" t="s">
        <v>172</v>
      </c>
      <c r="G84" s="20" t="s">
        <v>199</v>
      </c>
      <c r="H84" s="23" t="s">
        <v>200</v>
      </c>
      <c r="I84" s="20" t="str">
        <f t="shared" si="8"/>
        <v>152326********5325</v>
      </c>
      <c r="J84" s="20">
        <v>15560886388</v>
      </c>
      <c r="K84" s="20" t="str">
        <f t="shared" si="9"/>
        <v>155****6388</v>
      </c>
      <c r="L84" s="20" t="s">
        <v>75</v>
      </c>
      <c r="M84" s="20">
        <v>3</v>
      </c>
      <c r="N84" s="20" t="s">
        <v>172</v>
      </c>
      <c r="O84" s="20">
        <v>3</v>
      </c>
      <c r="P84" s="19">
        <f t="shared" si="10"/>
        <v>1215</v>
      </c>
      <c r="Q84" s="19">
        <v>0</v>
      </c>
      <c r="R84" s="19" t="s">
        <v>45</v>
      </c>
    </row>
    <row r="85" spans="1:18">
      <c r="A85" s="19">
        <v>76</v>
      </c>
      <c r="B85" s="19" t="s">
        <v>128</v>
      </c>
      <c r="C85" s="19" t="s">
        <v>201</v>
      </c>
      <c r="D85" s="19" t="s">
        <v>39</v>
      </c>
      <c r="E85" s="19" t="s">
        <v>40</v>
      </c>
      <c r="F85" s="19" t="s">
        <v>202</v>
      </c>
      <c r="G85" s="20" t="s">
        <v>203</v>
      </c>
      <c r="H85" s="22" t="s">
        <v>204</v>
      </c>
      <c r="I85" s="20" t="str">
        <f t="shared" si="8"/>
        <v>152326********4815</v>
      </c>
      <c r="J85" s="20">
        <v>15947782167</v>
      </c>
      <c r="K85" s="20" t="str">
        <f t="shared" si="9"/>
        <v>159****2167</v>
      </c>
      <c r="L85" s="20" t="s">
        <v>62</v>
      </c>
      <c r="M85" s="20">
        <v>3</v>
      </c>
      <c r="N85" s="20" t="s">
        <v>205</v>
      </c>
      <c r="O85" s="20">
        <v>3</v>
      </c>
      <c r="P85" s="19">
        <f>MMULT(M85,600)</f>
        <v>1800</v>
      </c>
      <c r="Q85" s="19">
        <v>0</v>
      </c>
      <c r="R85" s="19" t="s">
        <v>45</v>
      </c>
    </row>
    <row r="86" spans="1:18">
      <c r="A86" s="19">
        <v>77</v>
      </c>
      <c r="B86" s="19" t="s">
        <v>128</v>
      </c>
      <c r="C86" s="19" t="s">
        <v>201</v>
      </c>
      <c r="D86" s="19" t="s">
        <v>39</v>
      </c>
      <c r="E86" s="19" t="s">
        <v>40</v>
      </c>
      <c r="F86" s="19" t="s">
        <v>202</v>
      </c>
      <c r="G86" s="20" t="s">
        <v>206</v>
      </c>
      <c r="H86" s="22" t="s">
        <v>207</v>
      </c>
      <c r="I86" s="20" t="str">
        <f t="shared" si="8"/>
        <v>152326********4814</v>
      </c>
      <c r="J86" s="23" t="s">
        <v>208</v>
      </c>
      <c r="K86" s="20" t="str">
        <f t="shared" si="9"/>
        <v>158****1450</v>
      </c>
      <c r="L86" s="20" t="s">
        <v>44</v>
      </c>
      <c r="M86" s="20">
        <v>2</v>
      </c>
      <c r="N86" s="20" t="s">
        <v>205</v>
      </c>
      <c r="O86" s="20">
        <v>2</v>
      </c>
      <c r="P86" s="19">
        <f>MMULT(M86,800)</f>
        <v>1600</v>
      </c>
      <c r="Q86" s="19">
        <v>0</v>
      </c>
      <c r="R86" s="19" t="s">
        <v>45</v>
      </c>
    </row>
    <row r="87" spans="1:18">
      <c r="A87" s="19">
        <v>78</v>
      </c>
      <c r="B87" s="19" t="s">
        <v>128</v>
      </c>
      <c r="C87" s="19" t="s">
        <v>201</v>
      </c>
      <c r="D87" s="19" t="s">
        <v>39</v>
      </c>
      <c r="E87" s="19" t="s">
        <v>40</v>
      </c>
      <c r="F87" s="19" t="s">
        <v>202</v>
      </c>
      <c r="G87" s="20" t="s">
        <v>209</v>
      </c>
      <c r="H87" s="22" t="s">
        <v>210</v>
      </c>
      <c r="I87" s="20" t="str">
        <f t="shared" si="8"/>
        <v>152326********481X</v>
      </c>
      <c r="J87" s="23" t="s">
        <v>211</v>
      </c>
      <c r="K87" s="20" t="str">
        <f t="shared" si="9"/>
        <v>151****5428</v>
      </c>
      <c r="L87" s="20" t="s">
        <v>212</v>
      </c>
      <c r="M87" s="20">
        <v>1</v>
      </c>
      <c r="N87" s="20" t="s">
        <v>205</v>
      </c>
      <c r="O87" s="20">
        <v>1</v>
      </c>
      <c r="P87" s="19">
        <f>MMULT(M87,800)</f>
        <v>800</v>
      </c>
      <c r="Q87" s="19">
        <v>0</v>
      </c>
      <c r="R87" s="19" t="s">
        <v>45</v>
      </c>
    </row>
    <row r="88" spans="1:18">
      <c r="A88" s="19">
        <v>79</v>
      </c>
      <c r="B88" s="19" t="s">
        <v>128</v>
      </c>
      <c r="C88" s="19" t="s">
        <v>201</v>
      </c>
      <c r="D88" s="19" t="s">
        <v>39</v>
      </c>
      <c r="E88" s="19" t="s">
        <v>40</v>
      </c>
      <c r="F88" s="19" t="s">
        <v>202</v>
      </c>
      <c r="G88" s="20" t="s">
        <v>213</v>
      </c>
      <c r="H88" s="22" t="s">
        <v>214</v>
      </c>
      <c r="I88" s="20" t="str">
        <f t="shared" si="8"/>
        <v>152326********4824</v>
      </c>
      <c r="J88" s="20">
        <v>14747519747</v>
      </c>
      <c r="K88" s="20" t="str">
        <f t="shared" si="9"/>
        <v>147****9747</v>
      </c>
      <c r="L88" s="20" t="s">
        <v>75</v>
      </c>
      <c r="M88" s="20">
        <v>2</v>
      </c>
      <c r="N88" s="20" t="s">
        <v>205</v>
      </c>
      <c r="O88" s="20">
        <v>2</v>
      </c>
      <c r="P88" s="19">
        <f t="shared" ref="P88:P92" si="11">MMULT(M88,404)</f>
        <v>808</v>
      </c>
      <c r="Q88" s="19">
        <v>0</v>
      </c>
      <c r="R88" s="19" t="s">
        <v>45</v>
      </c>
    </row>
    <row r="89" spans="1:18">
      <c r="A89" s="19">
        <v>80</v>
      </c>
      <c r="B89" s="19" t="s">
        <v>128</v>
      </c>
      <c r="C89" s="19" t="s">
        <v>201</v>
      </c>
      <c r="D89" s="19" t="s">
        <v>39</v>
      </c>
      <c r="E89" s="19" t="s">
        <v>40</v>
      </c>
      <c r="F89" s="19" t="s">
        <v>202</v>
      </c>
      <c r="G89" s="20" t="s">
        <v>215</v>
      </c>
      <c r="H89" s="22" t="s">
        <v>216</v>
      </c>
      <c r="I89" s="20" t="str">
        <f t="shared" si="8"/>
        <v>152326********4823</v>
      </c>
      <c r="J89" s="23" t="s">
        <v>217</v>
      </c>
      <c r="K89" s="20" t="str">
        <f t="shared" si="9"/>
        <v>151****5032</v>
      </c>
      <c r="L89" s="20" t="s">
        <v>75</v>
      </c>
      <c r="M89" s="20">
        <v>2</v>
      </c>
      <c r="N89" s="20" t="s">
        <v>205</v>
      </c>
      <c r="O89" s="20">
        <v>2</v>
      </c>
      <c r="P89" s="19">
        <f t="shared" si="11"/>
        <v>808</v>
      </c>
      <c r="Q89" s="19">
        <v>0</v>
      </c>
      <c r="R89" s="19" t="s">
        <v>45</v>
      </c>
    </row>
    <row r="90" spans="1:18">
      <c r="A90" s="19">
        <v>81</v>
      </c>
      <c r="B90" s="19" t="s">
        <v>128</v>
      </c>
      <c r="C90" s="19" t="s">
        <v>201</v>
      </c>
      <c r="D90" s="19" t="s">
        <v>39</v>
      </c>
      <c r="E90" s="19" t="s">
        <v>40</v>
      </c>
      <c r="F90" s="19" t="s">
        <v>202</v>
      </c>
      <c r="G90" s="20" t="s">
        <v>218</v>
      </c>
      <c r="H90" s="22" t="s">
        <v>219</v>
      </c>
      <c r="I90" s="20" t="str">
        <f t="shared" si="8"/>
        <v>152326********4819</v>
      </c>
      <c r="J90" s="23" t="s">
        <v>220</v>
      </c>
      <c r="K90" s="20" t="str">
        <f t="shared" si="9"/>
        <v>138****9794</v>
      </c>
      <c r="L90" s="20" t="s">
        <v>75</v>
      </c>
      <c r="M90" s="20">
        <v>4</v>
      </c>
      <c r="N90" s="20" t="s">
        <v>205</v>
      </c>
      <c r="O90" s="20">
        <v>4</v>
      </c>
      <c r="P90" s="19">
        <f t="shared" si="11"/>
        <v>1616</v>
      </c>
      <c r="Q90" s="19">
        <v>0</v>
      </c>
      <c r="R90" s="19" t="s">
        <v>45</v>
      </c>
    </row>
    <row r="91" spans="1:18">
      <c r="A91" s="19">
        <v>82</v>
      </c>
      <c r="B91" s="19" t="s">
        <v>128</v>
      </c>
      <c r="C91" s="19" t="s">
        <v>201</v>
      </c>
      <c r="D91" s="19" t="s">
        <v>39</v>
      </c>
      <c r="E91" s="19" t="s">
        <v>40</v>
      </c>
      <c r="F91" s="19" t="s">
        <v>202</v>
      </c>
      <c r="G91" s="20" t="s">
        <v>221</v>
      </c>
      <c r="H91" s="22" t="s">
        <v>222</v>
      </c>
      <c r="I91" s="20" t="str">
        <f t="shared" si="8"/>
        <v>152326********4819</v>
      </c>
      <c r="J91" s="23" t="s">
        <v>223</v>
      </c>
      <c r="K91" s="20" t="str">
        <f t="shared" si="9"/>
        <v>137****5611</v>
      </c>
      <c r="L91" s="20" t="s">
        <v>75</v>
      </c>
      <c r="M91" s="20">
        <v>4</v>
      </c>
      <c r="N91" s="20" t="s">
        <v>205</v>
      </c>
      <c r="O91" s="20">
        <v>4</v>
      </c>
      <c r="P91" s="19">
        <f t="shared" si="11"/>
        <v>1616</v>
      </c>
      <c r="Q91" s="19">
        <v>0</v>
      </c>
      <c r="R91" s="19" t="s">
        <v>45</v>
      </c>
    </row>
    <row r="92" spans="1:18">
      <c r="A92" s="19">
        <v>83</v>
      </c>
      <c r="B92" s="19" t="s">
        <v>128</v>
      </c>
      <c r="C92" s="19" t="s">
        <v>201</v>
      </c>
      <c r="D92" s="19" t="s">
        <v>39</v>
      </c>
      <c r="E92" s="19" t="s">
        <v>40</v>
      </c>
      <c r="F92" s="19" t="s">
        <v>202</v>
      </c>
      <c r="G92" s="20" t="s">
        <v>224</v>
      </c>
      <c r="H92" s="22" t="s">
        <v>225</v>
      </c>
      <c r="I92" s="20" t="str">
        <f t="shared" si="8"/>
        <v>152326********4810</v>
      </c>
      <c r="J92" s="23" t="s">
        <v>226</v>
      </c>
      <c r="K92" s="20" t="str">
        <f t="shared" si="9"/>
        <v>151****9590</v>
      </c>
      <c r="L92" s="20" t="s">
        <v>75</v>
      </c>
      <c r="M92" s="20">
        <v>1</v>
      </c>
      <c r="N92" s="20" t="s">
        <v>205</v>
      </c>
      <c r="O92" s="20">
        <v>1</v>
      </c>
      <c r="P92" s="19">
        <f t="shared" si="11"/>
        <v>404</v>
      </c>
      <c r="Q92" s="19">
        <v>0</v>
      </c>
      <c r="R92" s="19" t="s">
        <v>45</v>
      </c>
    </row>
    <row r="93" spans="1:18">
      <c r="A93" s="19">
        <v>84</v>
      </c>
      <c r="B93" s="19" t="s">
        <v>128</v>
      </c>
      <c r="C93" s="19" t="s">
        <v>201</v>
      </c>
      <c r="D93" s="19" t="s">
        <v>39</v>
      </c>
      <c r="E93" s="19" t="s">
        <v>40</v>
      </c>
      <c r="F93" s="19" t="s">
        <v>202</v>
      </c>
      <c r="G93" s="20" t="s">
        <v>227</v>
      </c>
      <c r="H93" s="22" t="s">
        <v>228</v>
      </c>
      <c r="I93" s="20" t="str">
        <f t="shared" si="8"/>
        <v>152326********4815</v>
      </c>
      <c r="J93" s="23" t="s">
        <v>229</v>
      </c>
      <c r="K93" s="20" t="str">
        <f t="shared" si="9"/>
        <v>159****4922</v>
      </c>
      <c r="L93" s="20" t="s">
        <v>44</v>
      </c>
      <c r="M93" s="20">
        <v>2</v>
      </c>
      <c r="N93" s="20" t="s">
        <v>205</v>
      </c>
      <c r="O93" s="20">
        <v>2</v>
      </c>
      <c r="P93" s="19">
        <f>MMULT(M93,800)</f>
        <v>1600</v>
      </c>
      <c r="Q93" s="19">
        <v>0</v>
      </c>
      <c r="R93" s="19" t="s">
        <v>45</v>
      </c>
    </row>
    <row r="94" spans="1:18">
      <c r="A94" s="19">
        <v>85</v>
      </c>
      <c r="B94" s="19" t="s">
        <v>128</v>
      </c>
      <c r="C94" s="19" t="s">
        <v>201</v>
      </c>
      <c r="D94" s="19" t="s">
        <v>39</v>
      </c>
      <c r="E94" s="19" t="s">
        <v>40</v>
      </c>
      <c r="F94" s="19" t="s">
        <v>202</v>
      </c>
      <c r="G94" s="20" t="s">
        <v>230</v>
      </c>
      <c r="H94" s="22" t="s">
        <v>231</v>
      </c>
      <c r="I94" s="20" t="str">
        <f t="shared" si="8"/>
        <v>152326********4852</v>
      </c>
      <c r="J94" s="23" t="s">
        <v>232</v>
      </c>
      <c r="K94" s="20" t="str">
        <f t="shared" si="9"/>
        <v>159****7294</v>
      </c>
      <c r="L94" s="20" t="s">
        <v>75</v>
      </c>
      <c r="M94" s="20">
        <v>4</v>
      </c>
      <c r="N94" s="20" t="s">
        <v>205</v>
      </c>
      <c r="O94" s="20">
        <v>4</v>
      </c>
      <c r="P94" s="19">
        <f t="shared" ref="P94:P115" si="12">MMULT(M94,404)</f>
        <v>1616</v>
      </c>
      <c r="Q94" s="19">
        <v>0</v>
      </c>
      <c r="R94" s="19" t="s">
        <v>45</v>
      </c>
    </row>
    <row r="95" spans="1:18">
      <c r="A95" s="19">
        <v>86</v>
      </c>
      <c r="B95" s="19" t="s">
        <v>128</v>
      </c>
      <c r="C95" s="19" t="s">
        <v>201</v>
      </c>
      <c r="D95" s="19" t="s">
        <v>39</v>
      </c>
      <c r="E95" s="19" t="s">
        <v>40</v>
      </c>
      <c r="F95" s="19" t="s">
        <v>202</v>
      </c>
      <c r="G95" s="20" t="s">
        <v>233</v>
      </c>
      <c r="H95" s="22" t="s">
        <v>234</v>
      </c>
      <c r="I95" s="20" t="str">
        <f t="shared" si="8"/>
        <v>152326********4811</v>
      </c>
      <c r="J95" s="20">
        <v>18647575974</v>
      </c>
      <c r="K95" s="20" t="str">
        <f t="shared" si="9"/>
        <v>186****5974</v>
      </c>
      <c r="L95" s="20" t="s">
        <v>75</v>
      </c>
      <c r="M95" s="20">
        <v>4</v>
      </c>
      <c r="N95" s="20" t="s">
        <v>205</v>
      </c>
      <c r="O95" s="20">
        <v>4</v>
      </c>
      <c r="P95" s="19">
        <f t="shared" si="12"/>
        <v>1616</v>
      </c>
      <c r="Q95" s="19">
        <v>0</v>
      </c>
      <c r="R95" s="19" t="s">
        <v>45</v>
      </c>
    </row>
    <row r="96" spans="1:18">
      <c r="A96" s="19">
        <v>87</v>
      </c>
      <c r="B96" s="19" t="s">
        <v>128</v>
      </c>
      <c r="C96" s="19" t="s">
        <v>201</v>
      </c>
      <c r="D96" s="19" t="s">
        <v>39</v>
      </c>
      <c r="E96" s="19" t="s">
        <v>40</v>
      </c>
      <c r="F96" s="19" t="s">
        <v>202</v>
      </c>
      <c r="G96" s="20" t="s">
        <v>235</v>
      </c>
      <c r="H96" s="22" t="s">
        <v>236</v>
      </c>
      <c r="I96" s="20" t="str">
        <f t="shared" si="8"/>
        <v>152326********4811</v>
      </c>
      <c r="J96" s="23" t="s">
        <v>237</v>
      </c>
      <c r="K96" s="20" t="str">
        <f t="shared" si="9"/>
        <v>151****3515</v>
      </c>
      <c r="L96" s="20" t="s">
        <v>75</v>
      </c>
      <c r="M96" s="20">
        <v>3</v>
      </c>
      <c r="N96" s="20" t="s">
        <v>205</v>
      </c>
      <c r="O96" s="20">
        <v>3</v>
      </c>
      <c r="P96" s="19">
        <f t="shared" si="12"/>
        <v>1212</v>
      </c>
      <c r="Q96" s="19">
        <v>0</v>
      </c>
      <c r="R96" s="19" t="s">
        <v>45</v>
      </c>
    </row>
    <row r="97" spans="1:18">
      <c r="A97" s="19">
        <v>88</v>
      </c>
      <c r="B97" s="19" t="s">
        <v>128</v>
      </c>
      <c r="C97" s="19" t="s">
        <v>201</v>
      </c>
      <c r="D97" s="19" t="s">
        <v>39</v>
      </c>
      <c r="E97" s="19" t="s">
        <v>40</v>
      </c>
      <c r="F97" s="19" t="s">
        <v>202</v>
      </c>
      <c r="G97" s="20" t="s">
        <v>238</v>
      </c>
      <c r="H97" s="22" t="s">
        <v>239</v>
      </c>
      <c r="I97" s="20" t="str">
        <f t="shared" si="8"/>
        <v>152326********481X</v>
      </c>
      <c r="J97" s="23" t="s">
        <v>240</v>
      </c>
      <c r="K97" s="20" t="str">
        <f t="shared" si="9"/>
        <v>159****3274</v>
      </c>
      <c r="L97" s="20" t="s">
        <v>75</v>
      </c>
      <c r="M97" s="20">
        <v>6</v>
      </c>
      <c r="N97" s="20" t="s">
        <v>205</v>
      </c>
      <c r="O97" s="20">
        <v>6</v>
      </c>
      <c r="P97" s="19">
        <f t="shared" si="12"/>
        <v>2424</v>
      </c>
      <c r="Q97" s="19">
        <v>0</v>
      </c>
      <c r="R97" s="19" t="s">
        <v>45</v>
      </c>
    </row>
    <row r="98" spans="1:18">
      <c r="A98" s="19">
        <v>89</v>
      </c>
      <c r="B98" s="19" t="s">
        <v>128</v>
      </c>
      <c r="C98" s="19" t="s">
        <v>201</v>
      </c>
      <c r="D98" s="19" t="s">
        <v>39</v>
      </c>
      <c r="E98" s="19" t="s">
        <v>40</v>
      </c>
      <c r="F98" s="19" t="s">
        <v>202</v>
      </c>
      <c r="G98" s="20" t="s">
        <v>241</v>
      </c>
      <c r="H98" s="22" t="s">
        <v>242</v>
      </c>
      <c r="I98" s="20" t="str">
        <f t="shared" si="8"/>
        <v>152326********4816</v>
      </c>
      <c r="J98" s="20">
        <v>13080254801</v>
      </c>
      <c r="K98" s="20" t="str">
        <f t="shared" si="9"/>
        <v>130****4801</v>
      </c>
      <c r="L98" s="20" t="s">
        <v>75</v>
      </c>
      <c r="M98" s="20">
        <v>4</v>
      </c>
      <c r="N98" s="20" t="s">
        <v>205</v>
      </c>
      <c r="O98" s="20">
        <v>4</v>
      </c>
      <c r="P98" s="19">
        <f t="shared" si="12"/>
        <v>1616</v>
      </c>
      <c r="Q98" s="19">
        <v>0</v>
      </c>
      <c r="R98" s="19" t="s">
        <v>45</v>
      </c>
    </row>
    <row r="99" spans="1:18">
      <c r="A99" s="19">
        <v>90</v>
      </c>
      <c r="B99" s="19" t="s">
        <v>128</v>
      </c>
      <c r="C99" s="19" t="s">
        <v>201</v>
      </c>
      <c r="D99" s="19" t="s">
        <v>39</v>
      </c>
      <c r="E99" s="19" t="s">
        <v>40</v>
      </c>
      <c r="F99" s="19" t="s">
        <v>202</v>
      </c>
      <c r="G99" s="20" t="s">
        <v>243</v>
      </c>
      <c r="H99" s="22" t="s">
        <v>244</v>
      </c>
      <c r="I99" s="20" t="str">
        <f t="shared" si="8"/>
        <v>152326********4810</v>
      </c>
      <c r="J99" s="23" t="s">
        <v>245</v>
      </c>
      <c r="K99" s="20" t="str">
        <f t="shared" si="9"/>
        <v>159****1491</v>
      </c>
      <c r="L99" s="20" t="s">
        <v>75</v>
      </c>
      <c r="M99" s="20">
        <v>4</v>
      </c>
      <c r="N99" s="20" t="s">
        <v>205</v>
      </c>
      <c r="O99" s="20">
        <v>4</v>
      </c>
      <c r="P99" s="19">
        <f t="shared" si="12"/>
        <v>1616</v>
      </c>
      <c r="Q99" s="19">
        <v>0</v>
      </c>
      <c r="R99" s="19" t="s">
        <v>45</v>
      </c>
    </row>
    <row r="100" spans="1:18">
      <c r="A100" s="19">
        <v>91</v>
      </c>
      <c r="B100" s="19" t="s">
        <v>128</v>
      </c>
      <c r="C100" s="19" t="s">
        <v>201</v>
      </c>
      <c r="D100" s="19" t="s">
        <v>39</v>
      </c>
      <c r="E100" s="19" t="s">
        <v>40</v>
      </c>
      <c r="F100" s="19" t="s">
        <v>202</v>
      </c>
      <c r="G100" s="20" t="s">
        <v>246</v>
      </c>
      <c r="H100" s="22" t="s">
        <v>247</v>
      </c>
      <c r="I100" s="20" t="str">
        <f t="shared" si="8"/>
        <v>152326********4813</v>
      </c>
      <c r="J100" s="23" t="s">
        <v>248</v>
      </c>
      <c r="K100" s="20" t="str">
        <f t="shared" si="9"/>
        <v>151****2689</v>
      </c>
      <c r="L100" s="20" t="s">
        <v>75</v>
      </c>
      <c r="M100" s="20">
        <v>5</v>
      </c>
      <c r="N100" s="20" t="s">
        <v>205</v>
      </c>
      <c r="O100" s="20">
        <v>5</v>
      </c>
      <c r="P100" s="19">
        <f t="shared" si="12"/>
        <v>2020</v>
      </c>
      <c r="Q100" s="19">
        <v>0</v>
      </c>
      <c r="R100" s="19" t="s">
        <v>45</v>
      </c>
    </row>
    <row r="101" spans="1:18">
      <c r="A101" s="19">
        <v>92</v>
      </c>
      <c r="B101" s="19" t="s">
        <v>128</v>
      </c>
      <c r="C101" s="19" t="s">
        <v>201</v>
      </c>
      <c r="D101" s="19" t="s">
        <v>39</v>
      </c>
      <c r="E101" s="19" t="s">
        <v>40</v>
      </c>
      <c r="F101" s="19" t="s">
        <v>202</v>
      </c>
      <c r="G101" s="20" t="s">
        <v>249</v>
      </c>
      <c r="H101" s="22" t="s">
        <v>250</v>
      </c>
      <c r="I101" s="20" t="str">
        <f t="shared" si="8"/>
        <v>152326********4856</v>
      </c>
      <c r="J101" s="23" t="s">
        <v>251</v>
      </c>
      <c r="K101" s="20" t="str">
        <f t="shared" si="9"/>
        <v>150****0600</v>
      </c>
      <c r="L101" s="20" t="s">
        <v>75</v>
      </c>
      <c r="M101" s="20">
        <v>5</v>
      </c>
      <c r="N101" s="20" t="s">
        <v>205</v>
      </c>
      <c r="O101" s="20">
        <v>5</v>
      </c>
      <c r="P101" s="19">
        <f t="shared" si="12"/>
        <v>2020</v>
      </c>
      <c r="Q101" s="19">
        <v>0</v>
      </c>
      <c r="R101" s="19" t="s">
        <v>45</v>
      </c>
    </row>
    <row r="102" spans="1:18">
      <c r="A102" s="19">
        <v>93</v>
      </c>
      <c r="B102" s="19" t="s">
        <v>128</v>
      </c>
      <c r="C102" s="19" t="s">
        <v>201</v>
      </c>
      <c r="D102" s="19" t="s">
        <v>39</v>
      </c>
      <c r="E102" s="19" t="s">
        <v>40</v>
      </c>
      <c r="F102" s="19" t="s">
        <v>202</v>
      </c>
      <c r="G102" s="20" t="s">
        <v>252</v>
      </c>
      <c r="H102" s="22" t="s">
        <v>253</v>
      </c>
      <c r="I102" s="20" t="str">
        <f t="shared" si="8"/>
        <v>152326********4815</v>
      </c>
      <c r="J102" s="20">
        <v>13087176149</v>
      </c>
      <c r="K102" s="20" t="str">
        <f t="shared" si="9"/>
        <v>130****6149</v>
      </c>
      <c r="L102" s="20" t="s">
        <v>75</v>
      </c>
      <c r="M102" s="20">
        <v>4</v>
      </c>
      <c r="N102" s="20" t="s">
        <v>205</v>
      </c>
      <c r="O102" s="20">
        <v>4</v>
      </c>
      <c r="P102" s="19">
        <f t="shared" si="12"/>
        <v>1616</v>
      </c>
      <c r="Q102" s="19">
        <v>0</v>
      </c>
      <c r="R102" s="19" t="s">
        <v>45</v>
      </c>
    </row>
    <row r="103" spans="1:18">
      <c r="A103" s="19">
        <v>94</v>
      </c>
      <c r="B103" s="19" t="s">
        <v>128</v>
      </c>
      <c r="C103" s="19" t="s">
        <v>201</v>
      </c>
      <c r="D103" s="19" t="s">
        <v>39</v>
      </c>
      <c r="E103" s="19" t="s">
        <v>40</v>
      </c>
      <c r="F103" s="19" t="s">
        <v>202</v>
      </c>
      <c r="G103" s="20" t="s">
        <v>254</v>
      </c>
      <c r="H103" s="22" t="s">
        <v>255</v>
      </c>
      <c r="I103" s="20" t="str">
        <f t="shared" si="8"/>
        <v>152326********4813</v>
      </c>
      <c r="J103" s="23" t="s">
        <v>256</v>
      </c>
      <c r="K103" s="20" t="str">
        <f t="shared" si="9"/>
        <v>158****1264</v>
      </c>
      <c r="L103" s="20" t="s">
        <v>75</v>
      </c>
      <c r="M103" s="20">
        <v>2</v>
      </c>
      <c r="N103" s="20" t="s">
        <v>205</v>
      </c>
      <c r="O103" s="20">
        <v>2</v>
      </c>
      <c r="P103" s="19">
        <f t="shared" si="12"/>
        <v>808</v>
      </c>
      <c r="Q103" s="19">
        <v>0</v>
      </c>
      <c r="R103" s="19" t="s">
        <v>45</v>
      </c>
    </row>
    <row r="104" spans="1:18">
      <c r="A104" s="19">
        <v>95</v>
      </c>
      <c r="B104" s="19" t="s">
        <v>128</v>
      </c>
      <c r="C104" s="19" t="s">
        <v>201</v>
      </c>
      <c r="D104" s="19" t="s">
        <v>39</v>
      </c>
      <c r="E104" s="19" t="s">
        <v>40</v>
      </c>
      <c r="F104" s="19" t="s">
        <v>202</v>
      </c>
      <c r="G104" s="20" t="s">
        <v>257</v>
      </c>
      <c r="H104" s="22" t="s">
        <v>258</v>
      </c>
      <c r="I104" s="20" t="str">
        <f t="shared" si="8"/>
        <v>152326********4818</v>
      </c>
      <c r="J104" s="23" t="s">
        <v>259</v>
      </c>
      <c r="K104" s="20" t="str">
        <f t="shared" si="9"/>
        <v>182****1415</v>
      </c>
      <c r="L104" s="20" t="s">
        <v>75</v>
      </c>
      <c r="M104" s="20">
        <v>7</v>
      </c>
      <c r="N104" s="20" t="s">
        <v>205</v>
      </c>
      <c r="O104" s="20">
        <v>7</v>
      </c>
      <c r="P104" s="19">
        <f t="shared" si="12"/>
        <v>2828</v>
      </c>
      <c r="Q104" s="19">
        <v>0</v>
      </c>
      <c r="R104" s="19" t="s">
        <v>45</v>
      </c>
    </row>
    <row r="105" spans="1:18">
      <c r="A105" s="19">
        <v>96</v>
      </c>
      <c r="B105" s="19" t="s">
        <v>128</v>
      </c>
      <c r="C105" s="19" t="s">
        <v>201</v>
      </c>
      <c r="D105" s="19" t="s">
        <v>39</v>
      </c>
      <c r="E105" s="19" t="s">
        <v>40</v>
      </c>
      <c r="F105" s="19" t="s">
        <v>202</v>
      </c>
      <c r="G105" s="20" t="s">
        <v>260</v>
      </c>
      <c r="H105" s="22" t="s">
        <v>261</v>
      </c>
      <c r="I105" s="20" t="str">
        <f t="shared" si="8"/>
        <v>152326********4813</v>
      </c>
      <c r="J105" s="23" t="s">
        <v>262</v>
      </c>
      <c r="K105" s="20" t="str">
        <f t="shared" si="9"/>
        <v>150****4518</v>
      </c>
      <c r="L105" s="20" t="s">
        <v>75</v>
      </c>
      <c r="M105" s="20">
        <v>5</v>
      </c>
      <c r="N105" s="20" t="s">
        <v>205</v>
      </c>
      <c r="O105" s="20">
        <v>5</v>
      </c>
      <c r="P105" s="19">
        <f t="shared" si="12"/>
        <v>2020</v>
      </c>
      <c r="Q105" s="19">
        <v>0</v>
      </c>
      <c r="R105" s="19" t="s">
        <v>45</v>
      </c>
    </row>
    <row r="106" spans="1:18">
      <c r="A106" s="19">
        <v>97</v>
      </c>
      <c r="B106" s="19" t="s">
        <v>128</v>
      </c>
      <c r="C106" s="19" t="s">
        <v>201</v>
      </c>
      <c r="D106" s="19" t="s">
        <v>39</v>
      </c>
      <c r="E106" s="19" t="s">
        <v>40</v>
      </c>
      <c r="F106" s="19" t="s">
        <v>202</v>
      </c>
      <c r="G106" s="20" t="s">
        <v>263</v>
      </c>
      <c r="H106" s="22" t="s">
        <v>264</v>
      </c>
      <c r="I106" s="20" t="str">
        <f t="shared" si="8"/>
        <v>152326********4810</v>
      </c>
      <c r="J106" s="23" t="s">
        <v>265</v>
      </c>
      <c r="K106" s="20" t="str">
        <f t="shared" si="9"/>
        <v>138****1621</v>
      </c>
      <c r="L106" s="20" t="s">
        <v>75</v>
      </c>
      <c r="M106" s="20">
        <v>4</v>
      </c>
      <c r="N106" s="20" t="s">
        <v>205</v>
      </c>
      <c r="O106" s="20">
        <v>4</v>
      </c>
      <c r="P106" s="19">
        <f t="shared" si="12"/>
        <v>1616</v>
      </c>
      <c r="Q106" s="19">
        <v>0</v>
      </c>
      <c r="R106" s="19" t="s">
        <v>45</v>
      </c>
    </row>
    <row r="107" spans="1:18">
      <c r="A107" s="19">
        <v>98</v>
      </c>
      <c r="B107" s="19" t="s">
        <v>128</v>
      </c>
      <c r="C107" s="19" t="s">
        <v>201</v>
      </c>
      <c r="D107" s="19" t="s">
        <v>39</v>
      </c>
      <c r="E107" s="19" t="s">
        <v>40</v>
      </c>
      <c r="F107" s="19" t="s">
        <v>202</v>
      </c>
      <c r="G107" s="20" t="s">
        <v>266</v>
      </c>
      <c r="H107" s="22" t="s">
        <v>267</v>
      </c>
      <c r="I107" s="20" t="str">
        <f t="shared" si="8"/>
        <v>152326********4870</v>
      </c>
      <c r="J107" s="23" t="s">
        <v>268</v>
      </c>
      <c r="K107" s="20" t="str">
        <f t="shared" si="9"/>
        <v>187****0409</v>
      </c>
      <c r="L107" s="20" t="s">
        <v>75</v>
      </c>
      <c r="M107" s="20">
        <v>3</v>
      </c>
      <c r="N107" s="20" t="s">
        <v>205</v>
      </c>
      <c r="O107" s="20">
        <v>3</v>
      </c>
      <c r="P107" s="19">
        <f t="shared" si="12"/>
        <v>1212</v>
      </c>
      <c r="Q107" s="19">
        <v>0</v>
      </c>
      <c r="R107" s="19" t="s">
        <v>45</v>
      </c>
    </row>
    <row r="108" spans="1:18">
      <c r="A108" s="19">
        <v>99</v>
      </c>
      <c r="B108" s="19" t="s">
        <v>128</v>
      </c>
      <c r="C108" s="19" t="s">
        <v>201</v>
      </c>
      <c r="D108" s="19" t="s">
        <v>39</v>
      </c>
      <c r="E108" s="19" t="s">
        <v>40</v>
      </c>
      <c r="F108" s="19" t="s">
        <v>202</v>
      </c>
      <c r="G108" s="20" t="s">
        <v>269</v>
      </c>
      <c r="H108" s="22" t="s">
        <v>270</v>
      </c>
      <c r="I108" s="20" t="str">
        <f t="shared" si="8"/>
        <v>152326********4818</v>
      </c>
      <c r="J108" s="23" t="s">
        <v>271</v>
      </c>
      <c r="K108" s="20" t="str">
        <f t="shared" si="9"/>
        <v>159****8129</v>
      </c>
      <c r="L108" s="20" t="s">
        <v>75</v>
      </c>
      <c r="M108" s="20">
        <v>2</v>
      </c>
      <c r="N108" s="20" t="s">
        <v>205</v>
      </c>
      <c r="O108" s="20">
        <v>2</v>
      </c>
      <c r="P108" s="19">
        <f t="shared" si="12"/>
        <v>808</v>
      </c>
      <c r="Q108" s="19">
        <v>0</v>
      </c>
      <c r="R108" s="19" t="s">
        <v>45</v>
      </c>
    </row>
    <row r="109" spans="1:18">
      <c r="A109" s="19">
        <v>100</v>
      </c>
      <c r="B109" s="19" t="s">
        <v>128</v>
      </c>
      <c r="C109" s="19" t="s">
        <v>201</v>
      </c>
      <c r="D109" s="19" t="s">
        <v>39</v>
      </c>
      <c r="E109" s="19" t="s">
        <v>40</v>
      </c>
      <c r="F109" s="19" t="s">
        <v>202</v>
      </c>
      <c r="G109" s="20" t="s">
        <v>272</v>
      </c>
      <c r="H109" s="22" t="s">
        <v>273</v>
      </c>
      <c r="I109" s="20" t="str">
        <f t="shared" si="8"/>
        <v>152326********4810</v>
      </c>
      <c r="J109" s="23" t="s">
        <v>274</v>
      </c>
      <c r="K109" s="20" t="str">
        <f t="shared" si="9"/>
        <v>150****0795</v>
      </c>
      <c r="L109" s="20" t="s">
        <v>75</v>
      </c>
      <c r="M109" s="20">
        <v>3</v>
      </c>
      <c r="N109" s="20" t="s">
        <v>205</v>
      </c>
      <c r="O109" s="20">
        <v>3</v>
      </c>
      <c r="P109" s="19">
        <f t="shared" si="12"/>
        <v>1212</v>
      </c>
      <c r="Q109" s="19">
        <v>0</v>
      </c>
      <c r="R109" s="19" t="s">
        <v>45</v>
      </c>
    </row>
    <row r="110" spans="1:18">
      <c r="A110" s="19">
        <v>101</v>
      </c>
      <c r="B110" s="19" t="s">
        <v>128</v>
      </c>
      <c r="C110" s="19" t="s">
        <v>201</v>
      </c>
      <c r="D110" s="19" t="s">
        <v>39</v>
      </c>
      <c r="E110" s="19" t="s">
        <v>40</v>
      </c>
      <c r="F110" s="19" t="s">
        <v>202</v>
      </c>
      <c r="G110" s="20" t="s">
        <v>275</v>
      </c>
      <c r="H110" s="22" t="s">
        <v>276</v>
      </c>
      <c r="I110" s="20" t="str">
        <f t="shared" si="8"/>
        <v>152326********4815</v>
      </c>
      <c r="J110" s="23" t="s">
        <v>277</v>
      </c>
      <c r="K110" s="20" t="str">
        <f t="shared" si="9"/>
        <v>151****4619</v>
      </c>
      <c r="L110" s="20" t="s">
        <v>75</v>
      </c>
      <c r="M110" s="20">
        <v>3</v>
      </c>
      <c r="N110" s="20" t="s">
        <v>205</v>
      </c>
      <c r="O110" s="20">
        <v>3</v>
      </c>
      <c r="P110" s="19">
        <f t="shared" si="12"/>
        <v>1212</v>
      </c>
      <c r="Q110" s="19">
        <v>0</v>
      </c>
      <c r="R110" s="19" t="s">
        <v>45</v>
      </c>
    </row>
    <row r="111" spans="1:18">
      <c r="A111" s="19">
        <v>102</v>
      </c>
      <c r="B111" s="19" t="s">
        <v>128</v>
      </c>
      <c r="C111" s="19" t="s">
        <v>201</v>
      </c>
      <c r="D111" s="19" t="s">
        <v>39</v>
      </c>
      <c r="E111" s="19" t="s">
        <v>40</v>
      </c>
      <c r="F111" s="19" t="s">
        <v>202</v>
      </c>
      <c r="G111" s="20" t="s">
        <v>278</v>
      </c>
      <c r="H111" s="22" t="s">
        <v>279</v>
      </c>
      <c r="I111" s="20" t="str">
        <f t="shared" si="8"/>
        <v>152326********4814</v>
      </c>
      <c r="J111" s="23" t="s">
        <v>280</v>
      </c>
      <c r="K111" s="20" t="str">
        <f t="shared" si="9"/>
        <v>159****4561</v>
      </c>
      <c r="L111" s="20" t="s">
        <v>75</v>
      </c>
      <c r="M111" s="20">
        <v>3</v>
      </c>
      <c r="N111" s="20" t="s">
        <v>205</v>
      </c>
      <c r="O111" s="20">
        <v>3</v>
      </c>
      <c r="P111" s="19">
        <f t="shared" si="12"/>
        <v>1212</v>
      </c>
      <c r="Q111" s="19">
        <v>0</v>
      </c>
      <c r="R111" s="19" t="s">
        <v>45</v>
      </c>
    </row>
    <row r="112" spans="1:18">
      <c r="A112" s="19">
        <v>103</v>
      </c>
      <c r="B112" s="19" t="s">
        <v>128</v>
      </c>
      <c r="C112" s="19" t="s">
        <v>201</v>
      </c>
      <c r="D112" s="19" t="s">
        <v>39</v>
      </c>
      <c r="E112" s="19" t="s">
        <v>40</v>
      </c>
      <c r="F112" s="19" t="s">
        <v>202</v>
      </c>
      <c r="G112" s="20" t="s">
        <v>281</v>
      </c>
      <c r="H112" s="22" t="s">
        <v>282</v>
      </c>
      <c r="I112" s="20" t="str">
        <f t="shared" si="8"/>
        <v>152326********481X</v>
      </c>
      <c r="J112" s="23" t="s">
        <v>283</v>
      </c>
      <c r="K112" s="20" t="str">
        <f t="shared" si="9"/>
        <v>151****4243</v>
      </c>
      <c r="L112" s="20" t="s">
        <v>75</v>
      </c>
      <c r="M112" s="20">
        <v>2</v>
      </c>
      <c r="N112" s="20" t="s">
        <v>205</v>
      </c>
      <c r="O112" s="20">
        <v>2</v>
      </c>
      <c r="P112" s="19">
        <f t="shared" si="12"/>
        <v>808</v>
      </c>
      <c r="Q112" s="19">
        <v>0</v>
      </c>
      <c r="R112" s="19" t="s">
        <v>45</v>
      </c>
    </row>
    <row r="113" spans="1:18">
      <c r="A113" s="19">
        <v>104</v>
      </c>
      <c r="B113" s="19" t="s">
        <v>128</v>
      </c>
      <c r="C113" s="19" t="s">
        <v>201</v>
      </c>
      <c r="D113" s="19" t="s">
        <v>39</v>
      </c>
      <c r="E113" s="19" t="s">
        <v>40</v>
      </c>
      <c r="F113" s="19" t="s">
        <v>202</v>
      </c>
      <c r="G113" s="20" t="s">
        <v>284</v>
      </c>
      <c r="H113" s="22" t="s">
        <v>285</v>
      </c>
      <c r="I113" s="20" t="str">
        <f t="shared" si="8"/>
        <v>152326********4811</v>
      </c>
      <c r="J113" s="23" t="s">
        <v>286</v>
      </c>
      <c r="K113" s="20" t="str">
        <f t="shared" si="9"/>
        <v>151****6658</v>
      </c>
      <c r="L113" s="20" t="s">
        <v>75</v>
      </c>
      <c r="M113" s="20">
        <v>2</v>
      </c>
      <c r="N113" s="20" t="s">
        <v>205</v>
      </c>
      <c r="O113" s="20">
        <v>2</v>
      </c>
      <c r="P113" s="19">
        <f t="shared" si="12"/>
        <v>808</v>
      </c>
      <c r="Q113" s="19">
        <v>0</v>
      </c>
      <c r="R113" s="19" t="s">
        <v>45</v>
      </c>
    </row>
    <row r="114" spans="1:18">
      <c r="A114" s="19">
        <v>105</v>
      </c>
      <c r="B114" s="19" t="s">
        <v>128</v>
      </c>
      <c r="C114" s="19" t="s">
        <v>201</v>
      </c>
      <c r="D114" s="19" t="s">
        <v>39</v>
      </c>
      <c r="E114" s="19" t="s">
        <v>40</v>
      </c>
      <c r="F114" s="19" t="s">
        <v>202</v>
      </c>
      <c r="G114" s="20" t="s">
        <v>287</v>
      </c>
      <c r="H114" s="22" t="s">
        <v>288</v>
      </c>
      <c r="I114" s="20" t="str">
        <f t="shared" si="8"/>
        <v>152326********4816</v>
      </c>
      <c r="J114" s="23" t="s">
        <v>289</v>
      </c>
      <c r="K114" s="20" t="str">
        <f t="shared" si="9"/>
        <v>155****0081</v>
      </c>
      <c r="L114" s="20" t="s">
        <v>75</v>
      </c>
      <c r="M114" s="20">
        <v>6</v>
      </c>
      <c r="N114" s="20" t="s">
        <v>205</v>
      </c>
      <c r="O114" s="20">
        <v>6</v>
      </c>
      <c r="P114" s="19">
        <f t="shared" si="12"/>
        <v>2424</v>
      </c>
      <c r="Q114" s="19">
        <v>0</v>
      </c>
      <c r="R114" s="19" t="s">
        <v>45</v>
      </c>
    </row>
    <row r="115" spans="1:18">
      <c r="A115" s="19">
        <v>106</v>
      </c>
      <c r="B115" s="19" t="s">
        <v>128</v>
      </c>
      <c r="C115" s="19" t="s">
        <v>201</v>
      </c>
      <c r="D115" s="19" t="s">
        <v>39</v>
      </c>
      <c r="E115" s="19" t="s">
        <v>40</v>
      </c>
      <c r="F115" s="19" t="s">
        <v>202</v>
      </c>
      <c r="G115" s="33" t="s">
        <v>290</v>
      </c>
      <c r="H115" s="33" t="s">
        <v>291</v>
      </c>
      <c r="I115" s="20" t="str">
        <f t="shared" si="8"/>
        <v>152326********481X</v>
      </c>
      <c r="J115" s="19">
        <v>13847506297</v>
      </c>
      <c r="K115" s="20" t="str">
        <f t="shared" si="9"/>
        <v>138****6297</v>
      </c>
      <c r="L115" s="20" t="s">
        <v>75</v>
      </c>
      <c r="M115" s="19">
        <v>4</v>
      </c>
      <c r="N115" s="20" t="s">
        <v>205</v>
      </c>
      <c r="O115" s="19">
        <v>4</v>
      </c>
      <c r="P115" s="19">
        <f t="shared" si="12"/>
        <v>1616</v>
      </c>
      <c r="Q115" s="19">
        <v>0</v>
      </c>
      <c r="R115" s="19" t="s">
        <v>45</v>
      </c>
    </row>
    <row r="116" spans="1:18">
      <c r="A116" s="19">
        <v>107</v>
      </c>
      <c r="B116" s="20" t="s">
        <v>128</v>
      </c>
      <c r="C116" s="20" t="s">
        <v>38</v>
      </c>
      <c r="D116" s="20" t="s">
        <v>39</v>
      </c>
      <c r="E116" s="20" t="s">
        <v>40</v>
      </c>
      <c r="F116" s="20" t="s">
        <v>292</v>
      </c>
      <c r="G116" s="20" t="s">
        <v>293</v>
      </c>
      <c r="H116" s="23" t="s">
        <v>294</v>
      </c>
      <c r="I116" s="20" t="str">
        <f t="shared" si="8"/>
        <v>152326********4814</v>
      </c>
      <c r="J116" s="20">
        <v>13488552138</v>
      </c>
      <c r="K116" s="20" t="str">
        <f t="shared" si="9"/>
        <v>134****2138</v>
      </c>
      <c r="L116" s="20" t="s">
        <v>75</v>
      </c>
      <c r="M116" s="20">
        <v>4</v>
      </c>
      <c r="N116" s="20" t="s">
        <v>292</v>
      </c>
      <c r="O116" s="20">
        <v>4</v>
      </c>
      <c r="P116" s="34">
        <f t="shared" ref="P116:P119" si="13">MMULT(M116,405)</f>
        <v>1620</v>
      </c>
      <c r="Q116" s="34">
        <v>0</v>
      </c>
      <c r="R116" s="34" t="s">
        <v>45</v>
      </c>
    </row>
    <row r="117" spans="1:18">
      <c r="A117" s="19">
        <v>108</v>
      </c>
      <c r="B117" s="20" t="s">
        <v>128</v>
      </c>
      <c r="C117" s="20" t="s">
        <v>38</v>
      </c>
      <c r="D117" s="20" t="s">
        <v>39</v>
      </c>
      <c r="E117" s="20" t="s">
        <v>40</v>
      </c>
      <c r="F117" s="20" t="s">
        <v>292</v>
      </c>
      <c r="G117" s="20" t="s">
        <v>295</v>
      </c>
      <c r="H117" s="23" t="s">
        <v>296</v>
      </c>
      <c r="I117" s="20" t="str">
        <f t="shared" si="8"/>
        <v>152326********4831</v>
      </c>
      <c r="J117" s="20">
        <v>13664014735</v>
      </c>
      <c r="K117" s="20" t="str">
        <f t="shared" si="9"/>
        <v>136****4735</v>
      </c>
      <c r="L117" s="20" t="s">
        <v>75</v>
      </c>
      <c r="M117" s="20">
        <v>4</v>
      </c>
      <c r="N117" s="20" t="s">
        <v>292</v>
      </c>
      <c r="O117" s="20">
        <v>4</v>
      </c>
      <c r="P117" s="34">
        <f t="shared" si="13"/>
        <v>1620</v>
      </c>
      <c r="Q117" s="34">
        <v>0</v>
      </c>
      <c r="R117" s="34" t="s">
        <v>45</v>
      </c>
    </row>
    <row r="118" spans="1:18">
      <c r="A118" s="19">
        <v>109</v>
      </c>
      <c r="B118" s="20" t="s">
        <v>128</v>
      </c>
      <c r="C118" s="20" t="s">
        <v>38</v>
      </c>
      <c r="D118" s="20" t="s">
        <v>39</v>
      </c>
      <c r="E118" s="20" t="s">
        <v>40</v>
      </c>
      <c r="F118" s="20" t="s">
        <v>292</v>
      </c>
      <c r="G118" s="20" t="s">
        <v>297</v>
      </c>
      <c r="H118" s="23" t="s">
        <v>298</v>
      </c>
      <c r="I118" s="20" t="str">
        <f t="shared" si="8"/>
        <v>152326********481X</v>
      </c>
      <c r="J118" s="20">
        <v>13847597365</v>
      </c>
      <c r="K118" s="20" t="str">
        <f t="shared" si="9"/>
        <v>138****7365</v>
      </c>
      <c r="L118" s="20" t="s">
        <v>75</v>
      </c>
      <c r="M118" s="20">
        <v>3</v>
      </c>
      <c r="N118" s="20" t="s">
        <v>292</v>
      </c>
      <c r="O118" s="20">
        <v>3</v>
      </c>
      <c r="P118" s="34">
        <f t="shared" si="13"/>
        <v>1215</v>
      </c>
      <c r="Q118" s="34">
        <v>0</v>
      </c>
      <c r="R118" s="34" t="s">
        <v>45</v>
      </c>
    </row>
    <row r="119" spans="1:18">
      <c r="A119" s="19">
        <v>110</v>
      </c>
      <c r="B119" s="20" t="s">
        <v>128</v>
      </c>
      <c r="C119" s="20" t="s">
        <v>38</v>
      </c>
      <c r="D119" s="20" t="s">
        <v>39</v>
      </c>
      <c r="E119" s="20" t="s">
        <v>40</v>
      </c>
      <c r="F119" s="20" t="s">
        <v>292</v>
      </c>
      <c r="G119" s="20" t="s">
        <v>299</v>
      </c>
      <c r="H119" s="23" t="s">
        <v>300</v>
      </c>
      <c r="I119" s="20" t="str">
        <f t="shared" si="8"/>
        <v>152326********4810</v>
      </c>
      <c r="J119" s="20">
        <v>13948455451</v>
      </c>
      <c r="K119" s="20" t="str">
        <f t="shared" si="9"/>
        <v>139****5451</v>
      </c>
      <c r="L119" s="20" t="s">
        <v>75</v>
      </c>
      <c r="M119" s="20">
        <v>5</v>
      </c>
      <c r="N119" s="20" t="s">
        <v>292</v>
      </c>
      <c r="O119" s="20">
        <v>5</v>
      </c>
      <c r="P119" s="34">
        <f t="shared" si="13"/>
        <v>2025</v>
      </c>
      <c r="Q119" s="34">
        <v>0</v>
      </c>
      <c r="R119" s="34" t="s">
        <v>45</v>
      </c>
    </row>
    <row r="120" spans="1:18">
      <c r="A120" s="19">
        <v>111</v>
      </c>
      <c r="B120" s="20" t="s">
        <v>128</v>
      </c>
      <c r="C120" s="20" t="s">
        <v>38</v>
      </c>
      <c r="D120" s="20" t="s">
        <v>39</v>
      </c>
      <c r="E120" s="20" t="s">
        <v>40</v>
      </c>
      <c r="F120" s="20" t="s">
        <v>292</v>
      </c>
      <c r="G120" s="20" t="s">
        <v>301</v>
      </c>
      <c r="H120" s="23" t="s">
        <v>302</v>
      </c>
      <c r="I120" s="20" t="str">
        <f t="shared" si="8"/>
        <v>152326********4821</v>
      </c>
      <c r="J120" s="20">
        <v>15004944826</v>
      </c>
      <c r="K120" s="20" t="str">
        <f t="shared" si="9"/>
        <v>150****4826</v>
      </c>
      <c r="L120" s="20" t="s">
        <v>303</v>
      </c>
      <c r="M120" s="20">
        <v>2</v>
      </c>
      <c r="N120" s="20" t="s">
        <v>292</v>
      </c>
      <c r="O120" s="20">
        <v>2</v>
      </c>
      <c r="P120" s="34">
        <f t="shared" ref="P120:P123" si="14">MMULT(M120,600)</f>
        <v>1200</v>
      </c>
      <c r="Q120" s="34">
        <v>0</v>
      </c>
      <c r="R120" s="34" t="s">
        <v>45</v>
      </c>
    </row>
    <row r="121" spans="1:18">
      <c r="A121" s="19">
        <v>112</v>
      </c>
      <c r="B121" s="20" t="s">
        <v>128</v>
      </c>
      <c r="C121" s="20" t="s">
        <v>38</v>
      </c>
      <c r="D121" s="20" t="s">
        <v>39</v>
      </c>
      <c r="E121" s="20" t="s">
        <v>40</v>
      </c>
      <c r="F121" s="20" t="s">
        <v>292</v>
      </c>
      <c r="G121" s="20" t="s">
        <v>304</v>
      </c>
      <c r="H121" s="23" t="s">
        <v>305</v>
      </c>
      <c r="I121" s="20" t="str">
        <f t="shared" si="8"/>
        <v>152326********4835</v>
      </c>
      <c r="J121" s="20">
        <v>15904856749</v>
      </c>
      <c r="K121" s="20" t="str">
        <f t="shared" si="9"/>
        <v>159****6749</v>
      </c>
      <c r="L121" s="20" t="s">
        <v>75</v>
      </c>
      <c r="M121" s="20">
        <v>3</v>
      </c>
      <c r="N121" s="20" t="s">
        <v>292</v>
      </c>
      <c r="O121" s="20">
        <v>3</v>
      </c>
      <c r="P121" s="34">
        <f t="shared" ref="P121:P128" si="15">MMULT(M121,405)</f>
        <v>1215</v>
      </c>
      <c r="Q121" s="34">
        <v>0</v>
      </c>
      <c r="R121" s="34" t="s">
        <v>45</v>
      </c>
    </row>
    <row r="122" spans="1:18">
      <c r="A122" s="19">
        <v>113</v>
      </c>
      <c r="B122" s="20" t="s">
        <v>128</v>
      </c>
      <c r="C122" s="20" t="s">
        <v>38</v>
      </c>
      <c r="D122" s="20" t="s">
        <v>39</v>
      </c>
      <c r="E122" s="20" t="s">
        <v>40</v>
      </c>
      <c r="F122" s="20" t="s">
        <v>292</v>
      </c>
      <c r="G122" s="20" t="s">
        <v>306</v>
      </c>
      <c r="H122" s="23" t="s">
        <v>307</v>
      </c>
      <c r="I122" s="20" t="str">
        <f t="shared" si="8"/>
        <v>152326********481X</v>
      </c>
      <c r="J122" s="20">
        <v>15848591778</v>
      </c>
      <c r="K122" s="20" t="str">
        <f t="shared" si="9"/>
        <v>158****1778</v>
      </c>
      <c r="L122" s="20" t="s">
        <v>303</v>
      </c>
      <c r="M122" s="20">
        <v>2</v>
      </c>
      <c r="N122" s="20" t="s">
        <v>292</v>
      </c>
      <c r="O122" s="20">
        <v>2</v>
      </c>
      <c r="P122" s="34">
        <f t="shared" si="14"/>
        <v>1200</v>
      </c>
      <c r="Q122" s="34">
        <v>0</v>
      </c>
      <c r="R122" s="34" t="s">
        <v>45</v>
      </c>
    </row>
    <row r="123" spans="1:18">
      <c r="A123" s="19">
        <v>114</v>
      </c>
      <c r="B123" s="20" t="s">
        <v>128</v>
      </c>
      <c r="C123" s="20" t="s">
        <v>38</v>
      </c>
      <c r="D123" s="20" t="s">
        <v>39</v>
      </c>
      <c r="E123" s="20" t="s">
        <v>40</v>
      </c>
      <c r="F123" s="20" t="s">
        <v>292</v>
      </c>
      <c r="G123" s="20" t="s">
        <v>308</v>
      </c>
      <c r="H123" s="23" t="s">
        <v>309</v>
      </c>
      <c r="I123" s="20" t="str">
        <f t="shared" si="8"/>
        <v>152326********4812</v>
      </c>
      <c r="J123" s="20">
        <v>15849547449</v>
      </c>
      <c r="K123" s="20" t="str">
        <f t="shared" si="9"/>
        <v>158****7449</v>
      </c>
      <c r="L123" s="20" t="s">
        <v>303</v>
      </c>
      <c r="M123" s="20">
        <v>1</v>
      </c>
      <c r="N123" s="20" t="s">
        <v>292</v>
      </c>
      <c r="O123" s="20">
        <v>1</v>
      </c>
      <c r="P123" s="34">
        <f t="shared" si="14"/>
        <v>600</v>
      </c>
      <c r="Q123" s="34">
        <v>0</v>
      </c>
      <c r="R123" s="34" t="s">
        <v>45</v>
      </c>
    </row>
    <row r="124" spans="1:18">
      <c r="A124" s="19">
        <v>115</v>
      </c>
      <c r="B124" s="20" t="s">
        <v>128</v>
      </c>
      <c r="C124" s="20" t="s">
        <v>38</v>
      </c>
      <c r="D124" s="20" t="s">
        <v>39</v>
      </c>
      <c r="E124" s="20" t="s">
        <v>40</v>
      </c>
      <c r="F124" s="20" t="s">
        <v>292</v>
      </c>
      <c r="G124" s="20" t="s">
        <v>310</v>
      </c>
      <c r="H124" s="23" t="s">
        <v>294</v>
      </c>
      <c r="I124" s="20" t="str">
        <f t="shared" si="8"/>
        <v>152326********4814</v>
      </c>
      <c r="J124" s="20">
        <v>13488552138</v>
      </c>
      <c r="K124" s="20" t="str">
        <f t="shared" si="9"/>
        <v>134****2138</v>
      </c>
      <c r="L124" s="20" t="s">
        <v>75</v>
      </c>
      <c r="M124" s="20">
        <v>4</v>
      </c>
      <c r="N124" s="20" t="s">
        <v>292</v>
      </c>
      <c r="O124" s="20">
        <v>4</v>
      </c>
      <c r="P124" s="34">
        <f t="shared" si="15"/>
        <v>1620</v>
      </c>
      <c r="Q124" s="34">
        <v>0</v>
      </c>
      <c r="R124" s="34" t="s">
        <v>45</v>
      </c>
    </row>
    <row r="125" spans="1:18">
      <c r="A125" s="19">
        <v>116</v>
      </c>
      <c r="B125" s="20" t="s">
        <v>128</v>
      </c>
      <c r="C125" s="20" t="s">
        <v>38</v>
      </c>
      <c r="D125" s="20" t="s">
        <v>39</v>
      </c>
      <c r="E125" s="20" t="s">
        <v>40</v>
      </c>
      <c r="F125" s="20" t="s">
        <v>292</v>
      </c>
      <c r="G125" s="20" t="s">
        <v>311</v>
      </c>
      <c r="H125" s="23" t="s">
        <v>312</v>
      </c>
      <c r="I125" s="20" t="str">
        <f t="shared" si="8"/>
        <v>152326********4813</v>
      </c>
      <c r="J125" s="20">
        <v>15248354483</v>
      </c>
      <c r="K125" s="20" t="str">
        <f t="shared" si="9"/>
        <v>152****4483</v>
      </c>
      <c r="L125" s="20" t="s">
        <v>75</v>
      </c>
      <c r="M125" s="20">
        <v>7</v>
      </c>
      <c r="N125" s="20" t="s">
        <v>292</v>
      </c>
      <c r="O125" s="20">
        <v>7</v>
      </c>
      <c r="P125" s="34">
        <f t="shared" si="15"/>
        <v>2835</v>
      </c>
      <c r="Q125" s="34">
        <v>0</v>
      </c>
      <c r="R125" s="34" t="s">
        <v>45</v>
      </c>
    </row>
    <row r="126" spans="1:18">
      <c r="A126" s="19">
        <v>117</v>
      </c>
      <c r="B126" s="20" t="s">
        <v>128</v>
      </c>
      <c r="C126" s="20" t="s">
        <v>38</v>
      </c>
      <c r="D126" s="20" t="s">
        <v>39</v>
      </c>
      <c r="E126" s="20" t="s">
        <v>40</v>
      </c>
      <c r="F126" s="20" t="s">
        <v>292</v>
      </c>
      <c r="G126" s="20" t="s">
        <v>313</v>
      </c>
      <c r="H126" s="23" t="s">
        <v>314</v>
      </c>
      <c r="I126" s="20" t="str">
        <f t="shared" si="8"/>
        <v>152326********4819</v>
      </c>
      <c r="J126" s="20">
        <v>15849580564</v>
      </c>
      <c r="K126" s="20" t="str">
        <f t="shared" si="9"/>
        <v>158****0564</v>
      </c>
      <c r="L126" s="20" t="s">
        <v>75</v>
      </c>
      <c r="M126" s="20">
        <v>2</v>
      </c>
      <c r="N126" s="20" t="s">
        <v>292</v>
      </c>
      <c r="O126" s="20">
        <v>2</v>
      </c>
      <c r="P126" s="34">
        <f t="shared" si="15"/>
        <v>810</v>
      </c>
      <c r="Q126" s="34">
        <v>0</v>
      </c>
      <c r="R126" s="34" t="s">
        <v>45</v>
      </c>
    </row>
    <row r="127" spans="1:18">
      <c r="A127" s="19">
        <v>118</v>
      </c>
      <c r="B127" s="20" t="s">
        <v>128</v>
      </c>
      <c r="C127" s="20" t="s">
        <v>38</v>
      </c>
      <c r="D127" s="20" t="s">
        <v>39</v>
      </c>
      <c r="E127" s="20" t="s">
        <v>40</v>
      </c>
      <c r="F127" s="20" t="s">
        <v>292</v>
      </c>
      <c r="G127" s="20" t="s">
        <v>315</v>
      </c>
      <c r="H127" s="23" t="s">
        <v>316</v>
      </c>
      <c r="I127" s="20" t="str">
        <f t="shared" si="8"/>
        <v>152326********481X</v>
      </c>
      <c r="J127" s="20">
        <v>15847501619</v>
      </c>
      <c r="K127" s="20" t="str">
        <f t="shared" si="9"/>
        <v>158****1619</v>
      </c>
      <c r="L127" s="20" t="s">
        <v>75</v>
      </c>
      <c r="M127" s="20">
        <v>4</v>
      </c>
      <c r="N127" s="20" t="s">
        <v>292</v>
      </c>
      <c r="O127" s="20">
        <v>4</v>
      </c>
      <c r="P127" s="34">
        <f t="shared" si="15"/>
        <v>1620</v>
      </c>
      <c r="Q127" s="34">
        <v>0</v>
      </c>
      <c r="R127" s="34" t="s">
        <v>45</v>
      </c>
    </row>
    <row r="128" spans="1:18">
      <c r="A128" s="19">
        <v>119</v>
      </c>
      <c r="B128" s="20" t="s">
        <v>128</v>
      </c>
      <c r="C128" s="20" t="s">
        <v>38</v>
      </c>
      <c r="D128" s="20" t="s">
        <v>39</v>
      </c>
      <c r="E128" s="20" t="s">
        <v>40</v>
      </c>
      <c r="F128" s="20" t="s">
        <v>292</v>
      </c>
      <c r="G128" s="20" t="s">
        <v>317</v>
      </c>
      <c r="H128" s="23" t="s">
        <v>318</v>
      </c>
      <c r="I128" s="20" t="str">
        <f t="shared" si="8"/>
        <v>152326********4811</v>
      </c>
      <c r="J128" s="20">
        <v>13664010626</v>
      </c>
      <c r="K128" s="20" t="str">
        <f t="shared" si="9"/>
        <v>136****0626</v>
      </c>
      <c r="L128" s="20" t="s">
        <v>75</v>
      </c>
      <c r="M128" s="20">
        <v>5</v>
      </c>
      <c r="N128" s="20" t="s">
        <v>292</v>
      </c>
      <c r="O128" s="20">
        <v>5</v>
      </c>
      <c r="P128" s="34">
        <f t="shared" si="15"/>
        <v>2025</v>
      </c>
      <c r="Q128" s="34">
        <v>0</v>
      </c>
      <c r="R128" s="34" t="s">
        <v>45</v>
      </c>
    </row>
    <row r="129" spans="1:18">
      <c r="A129" s="19">
        <v>120</v>
      </c>
      <c r="B129" s="20" t="s">
        <v>128</v>
      </c>
      <c r="C129" s="20" t="s">
        <v>38</v>
      </c>
      <c r="D129" s="20" t="s">
        <v>39</v>
      </c>
      <c r="E129" s="20" t="s">
        <v>40</v>
      </c>
      <c r="F129" s="20" t="s">
        <v>292</v>
      </c>
      <c r="G129" s="20" t="s">
        <v>319</v>
      </c>
      <c r="H129" s="23" t="s">
        <v>320</v>
      </c>
      <c r="I129" s="20" t="str">
        <f t="shared" si="8"/>
        <v>152326********4858</v>
      </c>
      <c r="J129" s="20">
        <v>13644757391</v>
      </c>
      <c r="K129" s="20" t="str">
        <f t="shared" si="9"/>
        <v>136****7391</v>
      </c>
      <c r="L129" s="20" t="s">
        <v>303</v>
      </c>
      <c r="M129" s="20">
        <v>4</v>
      </c>
      <c r="N129" s="20" t="s">
        <v>292</v>
      </c>
      <c r="O129" s="20">
        <v>4</v>
      </c>
      <c r="P129" s="34">
        <f>MMULT(M129,600)</f>
        <v>2400</v>
      </c>
      <c r="Q129" s="34">
        <v>0</v>
      </c>
      <c r="R129" s="34" t="s">
        <v>45</v>
      </c>
    </row>
    <row r="130" spans="1:18">
      <c r="A130" s="19">
        <v>121</v>
      </c>
      <c r="B130" s="20" t="s">
        <v>128</v>
      </c>
      <c r="C130" s="20" t="s">
        <v>38</v>
      </c>
      <c r="D130" s="20" t="s">
        <v>39</v>
      </c>
      <c r="E130" s="20" t="s">
        <v>40</v>
      </c>
      <c r="F130" s="20" t="s">
        <v>292</v>
      </c>
      <c r="G130" s="20" t="s">
        <v>321</v>
      </c>
      <c r="H130" s="23" t="s">
        <v>322</v>
      </c>
      <c r="I130" s="20" t="str">
        <f t="shared" si="8"/>
        <v>152326********4817</v>
      </c>
      <c r="J130" s="20">
        <v>13734753550</v>
      </c>
      <c r="K130" s="20" t="str">
        <f t="shared" si="9"/>
        <v>137****3550</v>
      </c>
      <c r="L130" s="20" t="s">
        <v>75</v>
      </c>
      <c r="M130" s="20">
        <v>4</v>
      </c>
      <c r="N130" s="20" t="s">
        <v>292</v>
      </c>
      <c r="O130" s="20">
        <v>4</v>
      </c>
      <c r="P130" s="34">
        <f t="shared" ref="P130:P138" si="16">MMULT(M130,405)</f>
        <v>1620</v>
      </c>
      <c r="Q130" s="34">
        <v>0</v>
      </c>
      <c r="R130" s="34" t="s">
        <v>45</v>
      </c>
    </row>
    <row r="131" spans="1:18">
      <c r="A131" s="19">
        <v>122</v>
      </c>
      <c r="B131" s="20" t="s">
        <v>128</v>
      </c>
      <c r="C131" s="20" t="s">
        <v>38</v>
      </c>
      <c r="D131" s="20" t="s">
        <v>39</v>
      </c>
      <c r="E131" s="20" t="s">
        <v>40</v>
      </c>
      <c r="F131" s="20" t="s">
        <v>292</v>
      </c>
      <c r="G131" s="20" t="s">
        <v>323</v>
      </c>
      <c r="H131" s="23" t="s">
        <v>324</v>
      </c>
      <c r="I131" s="20" t="str">
        <f t="shared" si="8"/>
        <v>152326********481X</v>
      </c>
      <c r="J131" s="20">
        <v>13847509521</v>
      </c>
      <c r="K131" s="20" t="str">
        <f t="shared" si="9"/>
        <v>138****9521</v>
      </c>
      <c r="L131" s="20" t="s">
        <v>75</v>
      </c>
      <c r="M131" s="20">
        <v>2</v>
      </c>
      <c r="N131" s="20" t="s">
        <v>292</v>
      </c>
      <c r="O131" s="20">
        <v>2</v>
      </c>
      <c r="P131" s="34">
        <f t="shared" si="16"/>
        <v>810</v>
      </c>
      <c r="Q131" s="34">
        <v>0</v>
      </c>
      <c r="R131" s="34" t="s">
        <v>45</v>
      </c>
    </row>
    <row r="132" spans="1:18">
      <c r="A132" s="19">
        <v>123</v>
      </c>
      <c r="B132" s="20" t="s">
        <v>128</v>
      </c>
      <c r="C132" s="20" t="s">
        <v>38</v>
      </c>
      <c r="D132" s="20" t="s">
        <v>39</v>
      </c>
      <c r="E132" s="20" t="s">
        <v>40</v>
      </c>
      <c r="F132" s="20" t="s">
        <v>292</v>
      </c>
      <c r="G132" s="20" t="s">
        <v>325</v>
      </c>
      <c r="H132" s="23" t="s">
        <v>326</v>
      </c>
      <c r="I132" s="20" t="str">
        <f t="shared" si="8"/>
        <v>152326********4812</v>
      </c>
      <c r="J132" s="20">
        <v>15004938029</v>
      </c>
      <c r="K132" s="20" t="str">
        <f t="shared" si="9"/>
        <v>150****8029</v>
      </c>
      <c r="L132" s="20" t="s">
        <v>75</v>
      </c>
      <c r="M132" s="20">
        <v>5</v>
      </c>
      <c r="N132" s="20" t="s">
        <v>292</v>
      </c>
      <c r="O132" s="20">
        <v>5</v>
      </c>
      <c r="P132" s="34">
        <f t="shared" si="16"/>
        <v>2025</v>
      </c>
      <c r="Q132" s="34">
        <v>0</v>
      </c>
      <c r="R132" s="34" t="s">
        <v>45</v>
      </c>
    </row>
    <row r="133" spans="1:18">
      <c r="A133" s="19">
        <v>124</v>
      </c>
      <c r="B133" s="20" t="s">
        <v>128</v>
      </c>
      <c r="C133" s="20" t="s">
        <v>38</v>
      </c>
      <c r="D133" s="20" t="s">
        <v>39</v>
      </c>
      <c r="E133" s="20" t="s">
        <v>40</v>
      </c>
      <c r="F133" s="20" t="s">
        <v>292</v>
      </c>
      <c r="G133" s="20" t="s">
        <v>327</v>
      </c>
      <c r="H133" s="23" t="s">
        <v>328</v>
      </c>
      <c r="I133" s="20" t="str">
        <f t="shared" si="8"/>
        <v>152326********4837</v>
      </c>
      <c r="J133" s="20">
        <v>15934940442</v>
      </c>
      <c r="K133" s="20" t="str">
        <f t="shared" si="9"/>
        <v>159****0442</v>
      </c>
      <c r="L133" s="20" t="s">
        <v>75</v>
      </c>
      <c r="M133" s="20">
        <v>4</v>
      </c>
      <c r="N133" s="20" t="s">
        <v>292</v>
      </c>
      <c r="O133" s="20">
        <v>4</v>
      </c>
      <c r="P133" s="34">
        <f t="shared" si="16"/>
        <v>1620</v>
      </c>
      <c r="Q133" s="34">
        <v>0</v>
      </c>
      <c r="R133" s="34" t="s">
        <v>45</v>
      </c>
    </row>
    <row r="134" spans="1:18">
      <c r="A134" s="19">
        <v>125</v>
      </c>
      <c r="B134" s="20" t="s">
        <v>128</v>
      </c>
      <c r="C134" s="20" t="s">
        <v>38</v>
      </c>
      <c r="D134" s="20" t="s">
        <v>39</v>
      </c>
      <c r="E134" s="20" t="s">
        <v>40</v>
      </c>
      <c r="F134" s="20" t="s">
        <v>292</v>
      </c>
      <c r="G134" s="20" t="s">
        <v>329</v>
      </c>
      <c r="H134" s="23" t="s">
        <v>330</v>
      </c>
      <c r="I134" s="20" t="str">
        <f t="shared" si="8"/>
        <v>152326********4814</v>
      </c>
      <c r="J134" s="20">
        <v>15004992684</v>
      </c>
      <c r="K134" s="20" t="str">
        <f t="shared" si="9"/>
        <v>150****2684</v>
      </c>
      <c r="L134" s="20" t="s">
        <v>75</v>
      </c>
      <c r="M134" s="20">
        <v>4</v>
      </c>
      <c r="N134" s="20" t="s">
        <v>292</v>
      </c>
      <c r="O134" s="20">
        <v>4</v>
      </c>
      <c r="P134" s="34">
        <f t="shared" si="16"/>
        <v>1620</v>
      </c>
      <c r="Q134" s="34">
        <v>0</v>
      </c>
      <c r="R134" s="34" t="s">
        <v>45</v>
      </c>
    </row>
    <row r="135" spans="1:18">
      <c r="A135" s="19">
        <v>126</v>
      </c>
      <c r="B135" s="20" t="s">
        <v>128</v>
      </c>
      <c r="C135" s="20" t="s">
        <v>38</v>
      </c>
      <c r="D135" s="20" t="s">
        <v>39</v>
      </c>
      <c r="E135" s="20" t="s">
        <v>40</v>
      </c>
      <c r="F135" s="20" t="s">
        <v>292</v>
      </c>
      <c r="G135" s="20" t="s">
        <v>331</v>
      </c>
      <c r="H135" s="23" t="s">
        <v>332</v>
      </c>
      <c r="I135" s="20" t="str">
        <f t="shared" si="8"/>
        <v>152326********4812</v>
      </c>
      <c r="J135" s="20">
        <v>13664006805</v>
      </c>
      <c r="K135" s="20" t="str">
        <f t="shared" si="9"/>
        <v>136****6805</v>
      </c>
      <c r="L135" s="20" t="s">
        <v>75</v>
      </c>
      <c r="M135" s="20">
        <v>4</v>
      </c>
      <c r="N135" s="20" t="s">
        <v>292</v>
      </c>
      <c r="O135" s="20">
        <v>4</v>
      </c>
      <c r="P135" s="34">
        <f t="shared" si="16"/>
        <v>1620</v>
      </c>
      <c r="Q135" s="34">
        <v>0</v>
      </c>
      <c r="R135" s="34" t="s">
        <v>45</v>
      </c>
    </row>
    <row r="136" spans="1:18">
      <c r="A136" s="19">
        <v>127</v>
      </c>
      <c r="B136" s="20" t="s">
        <v>128</v>
      </c>
      <c r="C136" s="20" t="s">
        <v>38</v>
      </c>
      <c r="D136" s="20" t="s">
        <v>39</v>
      </c>
      <c r="E136" s="20" t="s">
        <v>40</v>
      </c>
      <c r="F136" s="20" t="s">
        <v>292</v>
      </c>
      <c r="G136" s="20" t="s">
        <v>333</v>
      </c>
      <c r="H136" s="23" t="s">
        <v>334</v>
      </c>
      <c r="I136" s="20" t="str">
        <f t="shared" si="8"/>
        <v>152326********4812</v>
      </c>
      <c r="J136" s="20">
        <v>13514850493</v>
      </c>
      <c r="K136" s="20" t="str">
        <f t="shared" si="9"/>
        <v>135****0493</v>
      </c>
      <c r="L136" s="20" t="s">
        <v>75</v>
      </c>
      <c r="M136" s="20">
        <v>4</v>
      </c>
      <c r="N136" s="20" t="s">
        <v>292</v>
      </c>
      <c r="O136" s="20">
        <v>4</v>
      </c>
      <c r="P136" s="34">
        <f t="shared" si="16"/>
        <v>1620</v>
      </c>
      <c r="Q136" s="34">
        <v>0</v>
      </c>
      <c r="R136" s="34" t="s">
        <v>45</v>
      </c>
    </row>
    <row r="137" spans="1:18">
      <c r="A137" s="19">
        <v>128</v>
      </c>
      <c r="B137" s="20" t="s">
        <v>128</v>
      </c>
      <c r="C137" s="20" t="s">
        <v>38</v>
      </c>
      <c r="D137" s="20" t="s">
        <v>39</v>
      </c>
      <c r="E137" s="20" t="s">
        <v>40</v>
      </c>
      <c r="F137" s="20" t="s">
        <v>292</v>
      </c>
      <c r="G137" s="20" t="s">
        <v>335</v>
      </c>
      <c r="H137" s="23" t="s">
        <v>336</v>
      </c>
      <c r="I137" s="20" t="str">
        <f t="shared" si="8"/>
        <v>152326********4815</v>
      </c>
      <c r="J137" s="20">
        <v>13847562504</v>
      </c>
      <c r="K137" s="20" t="str">
        <f t="shared" si="9"/>
        <v>138****2504</v>
      </c>
      <c r="L137" s="20" t="s">
        <v>75</v>
      </c>
      <c r="M137" s="20">
        <v>4</v>
      </c>
      <c r="N137" s="20" t="s">
        <v>292</v>
      </c>
      <c r="O137" s="20">
        <v>4</v>
      </c>
      <c r="P137" s="34">
        <f t="shared" si="16"/>
        <v>1620</v>
      </c>
      <c r="Q137" s="34">
        <v>0</v>
      </c>
      <c r="R137" s="34" t="s">
        <v>45</v>
      </c>
    </row>
    <row r="138" spans="1:18">
      <c r="A138" s="19">
        <v>129</v>
      </c>
      <c r="B138" s="20" t="s">
        <v>128</v>
      </c>
      <c r="C138" s="20" t="s">
        <v>38</v>
      </c>
      <c r="D138" s="20" t="s">
        <v>39</v>
      </c>
      <c r="E138" s="20" t="s">
        <v>40</v>
      </c>
      <c r="F138" s="20" t="s">
        <v>292</v>
      </c>
      <c r="G138" s="20" t="s">
        <v>337</v>
      </c>
      <c r="H138" s="23" t="s">
        <v>338</v>
      </c>
      <c r="I138" s="20" t="str">
        <f t="shared" si="8"/>
        <v>152326********4811</v>
      </c>
      <c r="J138" s="20">
        <v>15847563074</v>
      </c>
      <c r="K138" s="20" t="str">
        <f t="shared" si="9"/>
        <v>158****3074</v>
      </c>
      <c r="L138" s="20" t="s">
        <v>75</v>
      </c>
      <c r="M138" s="20">
        <v>4</v>
      </c>
      <c r="N138" s="20" t="s">
        <v>292</v>
      </c>
      <c r="O138" s="20">
        <v>4</v>
      </c>
      <c r="P138" s="34">
        <f t="shared" si="16"/>
        <v>1620</v>
      </c>
      <c r="Q138" s="34">
        <v>0</v>
      </c>
      <c r="R138" s="34" t="s">
        <v>45</v>
      </c>
    </row>
    <row r="139" spans="1:18">
      <c r="A139" s="19">
        <v>130</v>
      </c>
      <c r="B139" s="20" t="s">
        <v>128</v>
      </c>
      <c r="C139" s="20" t="s">
        <v>38</v>
      </c>
      <c r="D139" s="20" t="s">
        <v>39</v>
      </c>
      <c r="E139" s="20" t="s">
        <v>40</v>
      </c>
      <c r="F139" s="20" t="s">
        <v>292</v>
      </c>
      <c r="G139" s="20" t="s">
        <v>339</v>
      </c>
      <c r="H139" s="23" t="s">
        <v>340</v>
      </c>
      <c r="I139" s="20" t="str">
        <f t="shared" ref="I139:I202" si="17">REPLACE(H139,7,8,"********")</f>
        <v>152326********4815</v>
      </c>
      <c r="J139" s="20">
        <v>13514850708</v>
      </c>
      <c r="K139" s="20" t="str">
        <f t="shared" ref="K139:K202" si="18">REPLACE(J139,4,4,"****")</f>
        <v>135****0708</v>
      </c>
      <c r="L139" s="20" t="s">
        <v>44</v>
      </c>
      <c r="M139" s="20">
        <v>5</v>
      </c>
      <c r="N139" s="20" t="s">
        <v>292</v>
      </c>
      <c r="O139" s="20">
        <v>5</v>
      </c>
      <c r="P139" s="34">
        <f>MMULT(M139,800)</f>
        <v>4000</v>
      </c>
      <c r="Q139" s="34">
        <v>0</v>
      </c>
      <c r="R139" s="34" t="s">
        <v>45</v>
      </c>
    </row>
    <row r="140" spans="1:18">
      <c r="A140" s="19">
        <v>131</v>
      </c>
      <c r="B140" s="19" t="s">
        <v>128</v>
      </c>
      <c r="C140" s="19" t="s">
        <v>38</v>
      </c>
      <c r="D140" s="19" t="s">
        <v>39</v>
      </c>
      <c r="E140" s="19" t="s">
        <v>40</v>
      </c>
      <c r="F140" s="19" t="s">
        <v>341</v>
      </c>
      <c r="G140" s="20" t="s">
        <v>342</v>
      </c>
      <c r="H140" s="33" t="s">
        <v>343</v>
      </c>
      <c r="I140" s="20" t="str">
        <f t="shared" si="17"/>
        <v>152326********4814</v>
      </c>
      <c r="J140" s="20">
        <v>13304758977</v>
      </c>
      <c r="K140" s="20" t="str">
        <f t="shared" si="18"/>
        <v>133****8977</v>
      </c>
      <c r="L140" s="19" t="s">
        <v>44</v>
      </c>
      <c r="M140" s="19">
        <v>4</v>
      </c>
      <c r="N140" s="19" t="s">
        <v>344</v>
      </c>
      <c r="O140" s="19">
        <v>4</v>
      </c>
      <c r="P140" s="19">
        <v>2936</v>
      </c>
      <c r="Q140" s="19">
        <v>0</v>
      </c>
      <c r="R140" s="19" t="s">
        <v>45</v>
      </c>
    </row>
    <row r="141" spans="1:18">
      <c r="A141" s="19">
        <v>132</v>
      </c>
      <c r="B141" s="19" t="s">
        <v>128</v>
      </c>
      <c r="C141" s="19" t="s">
        <v>38</v>
      </c>
      <c r="D141" s="19" t="s">
        <v>39</v>
      </c>
      <c r="E141" s="19" t="s">
        <v>40</v>
      </c>
      <c r="F141" s="19" t="s">
        <v>341</v>
      </c>
      <c r="G141" s="20" t="s">
        <v>345</v>
      </c>
      <c r="H141" s="33" t="s">
        <v>346</v>
      </c>
      <c r="I141" s="20" t="str">
        <f t="shared" si="17"/>
        <v>152326********4811</v>
      </c>
      <c r="J141" s="20">
        <v>15004756598</v>
      </c>
      <c r="K141" s="20" t="str">
        <f t="shared" si="18"/>
        <v>150****6598</v>
      </c>
      <c r="L141" s="19" t="s">
        <v>44</v>
      </c>
      <c r="M141" s="19">
        <v>5</v>
      </c>
      <c r="N141" s="19" t="s">
        <v>347</v>
      </c>
      <c r="O141" s="19">
        <v>5</v>
      </c>
      <c r="P141" s="19">
        <v>3795</v>
      </c>
      <c r="Q141" s="19">
        <v>0</v>
      </c>
      <c r="R141" s="19" t="s">
        <v>45</v>
      </c>
    </row>
    <row r="142" spans="1:18">
      <c r="A142" s="19">
        <v>133</v>
      </c>
      <c r="B142" s="19" t="s">
        <v>128</v>
      </c>
      <c r="C142" s="19" t="s">
        <v>38</v>
      </c>
      <c r="D142" s="19" t="s">
        <v>39</v>
      </c>
      <c r="E142" s="19" t="s">
        <v>40</v>
      </c>
      <c r="F142" s="19" t="s">
        <v>341</v>
      </c>
      <c r="G142" s="20" t="s">
        <v>348</v>
      </c>
      <c r="H142" s="33" t="s">
        <v>349</v>
      </c>
      <c r="I142" s="20" t="str">
        <f t="shared" si="17"/>
        <v>152326********4814</v>
      </c>
      <c r="J142" s="20">
        <v>13948542745</v>
      </c>
      <c r="K142" s="20" t="str">
        <f t="shared" si="18"/>
        <v>139****2745</v>
      </c>
      <c r="L142" s="19" t="s">
        <v>44</v>
      </c>
      <c r="M142" s="19">
        <v>7</v>
      </c>
      <c r="N142" s="19" t="s">
        <v>347</v>
      </c>
      <c r="O142" s="19">
        <v>7</v>
      </c>
      <c r="P142" s="19">
        <v>3253</v>
      </c>
      <c r="Q142" s="19">
        <v>0</v>
      </c>
      <c r="R142" s="19" t="s">
        <v>45</v>
      </c>
    </row>
    <row r="143" spans="1:18">
      <c r="A143" s="19">
        <v>134</v>
      </c>
      <c r="B143" s="19" t="s">
        <v>128</v>
      </c>
      <c r="C143" s="19" t="s">
        <v>38</v>
      </c>
      <c r="D143" s="19" t="s">
        <v>39</v>
      </c>
      <c r="E143" s="19" t="s">
        <v>40</v>
      </c>
      <c r="F143" s="19" t="s">
        <v>341</v>
      </c>
      <c r="G143" s="20" t="s">
        <v>350</v>
      </c>
      <c r="H143" s="33" t="s">
        <v>351</v>
      </c>
      <c r="I143" s="20" t="str">
        <f t="shared" si="17"/>
        <v>152326********4811</v>
      </c>
      <c r="J143" s="20">
        <v>15894853440</v>
      </c>
      <c r="K143" s="20" t="str">
        <f t="shared" si="18"/>
        <v>158****3440</v>
      </c>
      <c r="L143" s="19" t="s">
        <v>44</v>
      </c>
      <c r="M143" s="19">
        <v>2</v>
      </c>
      <c r="N143" s="19" t="s">
        <v>347</v>
      </c>
      <c r="O143" s="19">
        <v>2</v>
      </c>
      <c r="P143" s="19">
        <v>1282</v>
      </c>
      <c r="Q143" s="19">
        <v>0</v>
      </c>
      <c r="R143" s="19" t="s">
        <v>45</v>
      </c>
    </row>
    <row r="144" spans="1:18">
      <c r="A144" s="19">
        <v>135</v>
      </c>
      <c r="B144" s="19" t="s">
        <v>128</v>
      </c>
      <c r="C144" s="19" t="s">
        <v>38</v>
      </c>
      <c r="D144" s="19" t="s">
        <v>39</v>
      </c>
      <c r="E144" s="19" t="s">
        <v>40</v>
      </c>
      <c r="F144" s="19" t="s">
        <v>341</v>
      </c>
      <c r="G144" s="20" t="s">
        <v>352</v>
      </c>
      <c r="H144" s="33" t="s">
        <v>353</v>
      </c>
      <c r="I144" s="20" t="str">
        <f t="shared" si="17"/>
        <v>152326********4833</v>
      </c>
      <c r="J144" s="32">
        <v>13848954532</v>
      </c>
      <c r="K144" s="20" t="str">
        <f t="shared" si="18"/>
        <v>138****4532</v>
      </c>
      <c r="L144" s="19" t="s">
        <v>354</v>
      </c>
      <c r="M144" s="19">
        <v>6</v>
      </c>
      <c r="N144" s="19" t="s">
        <v>347</v>
      </c>
      <c r="O144" s="19">
        <v>6</v>
      </c>
      <c r="P144" s="19">
        <v>2340</v>
      </c>
      <c r="Q144" s="19">
        <v>0</v>
      </c>
      <c r="R144" s="19" t="s">
        <v>45</v>
      </c>
    </row>
    <row r="145" spans="1:18">
      <c r="A145" s="19">
        <v>136</v>
      </c>
      <c r="B145" s="19" t="s">
        <v>128</v>
      </c>
      <c r="C145" s="19" t="s">
        <v>38</v>
      </c>
      <c r="D145" s="19" t="s">
        <v>39</v>
      </c>
      <c r="E145" s="19" t="s">
        <v>40</v>
      </c>
      <c r="F145" s="19" t="s">
        <v>341</v>
      </c>
      <c r="G145" s="20" t="s">
        <v>355</v>
      </c>
      <c r="H145" s="33" t="s">
        <v>356</v>
      </c>
      <c r="I145" s="20" t="str">
        <f t="shared" si="17"/>
        <v>152326********4816</v>
      </c>
      <c r="J145" s="32">
        <v>13948589013</v>
      </c>
      <c r="K145" s="20" t="str">
        <f t="shared" si="18"/>
        <v>139****9013</v>
      </c>
      <c r="L145" s="19" t="s">
        <v>354</v>
      </c>
      <c r="M145" s="19">
        <v>3</v>
      </c>
      <c r="N145" s="19" t="s">
        <v>344</v>
      </c>
      <c r="O145" s="19">
        <v>3</v>
      </c>
      <c r="P145" s="19">
        <v>2400</v>
      </c>
      <c r="Q145" s="19">
        <v>0</v>
      </c>
      <c r="R145" s="19" t="s">
        <v>45</v>
      </c>
    </row>
    <row r="146" spans="1:18">
      <c r="A146" s="19">
        <v>137</v>
      </c>
      <c r="B146" s="19" t="s">
        <v>128</v>
      </c>
      <c r="C146" s="19" t="s">
        <v>38</v>
      </c>
      <c r="D146" s="19" t="s">
        <v>39</v>
      </c>
      <c r="E146" s="19" t="s">
        <v>40</v>
      </c>
      <c r="F146" s="19" t="s">
        <v>341</v>
      </c>
      <c r="G146" s="20" t="s">
        <v>357</v>
      </c>
      <c r="H146" s="33" t="s">
        <v>358</v>
      </c>
      <c r="I146" s="20" t="str">
        <f t="shared" si="17"/>
        <v>152326********481X</v>
      </c>
      <c r="J146" s="32">
        <v>13948952539</v>
      </c>
      <c r="K146" s="20" t="str">
        <f t="shared" si="18"/>
        <v>139****2539</v>
      </c>
      <c r="L146" s="19" t="s">
        <v>354</v>
      </c>
      <c r="M146" s="19">
        <v>6</v>
      </c>
      <c r="N146" s="19" t="s">
        <v>344</v>
      </c>
      <c r="O146" s="19">
        <v>6</v>
      </c>
      <c r="P146" s="19">
        <v>1560</v>
      </c>
      <c r="Q146" s="19">
        <v>0</v>
      </c>
      <c r="R146" s="19" t="s">
        <v>45</v>
      </c>
    </row>
    <row r="147" spans="1:18">
      <c r="A147" s="19">
        <v>138</v>
      </c>
      <c r="B147" s="19" t="s">
        <v>128</v>
      </c>
      <c r="C147" s="19" t="s">
        <v>38</v>
      </c>
      <c r="D147" s="19" t="s">
        <v>39</v>
      </c>
      <c r="E147" s="19" t="s">
        <v>40</v>
      </c>
      <c r="F147" s="19" t="s">
        <v>341</v>
      </c>
      <c r="G147" s="20" t="s">
        <v>359</v>
      </c>
      <c r="H147" s="33" t="s">
        <v>360</v>
      </c>
      <c r="I147" s="20" t="str">
        <f t="shared" si="17"/>
        <v>152326********4824</v>
      </c>
      <c r="J147" s="32">
        <v>13171125863</v>
      </c>
      <c r="K147" s="20" t="str">
        <f t="shared" si="18"/>
        <v>131****5863</v>
      </c>
      <c r="L147" s="19" t="s">
        <v>354</v>
      </c>
      <c r="M147" s="19">
        <v>6</v>
      </c>
      <c r="N147" s="19" t="s">
        <v>344</v>
      </c>
      <c r="O147" s="19">
        <v>6</v>
      </c>
      <c r="P147" s="19">
        <v>1098</v>
      </c>
      <c r="Q147" s="19">
        <v>0</v>
      </c>
      <c r="R147" s="19" t="s">
        <v>45</v>
      </c>
    </row>
    <row r="148" spans="1:18">
      <c r="A148" s="19">
        <v>139</v>
      </c>
      <c r="B148" s="19" t="s">
        <v>128</v>
      </c>
      <c r="C148" s="19" t="s">
        <v>38</v>
      </c>
      <c r="D148" s="19" t="s">
        <v>39</v>
      </c>
      <c r="E148" s="19" t="s">
        <v>40</v>
      </c>
      <c r="F148" s="19" t="s">
        <v>341</v>
      </c>
      <c r="G148" s="20" t="s">
        <v>361</v>
      </c>
      <c r="H148" s="33" t="s">
        <v>362</v>
      </c>
      <c r="I148" s="20" t="str">
        <f t="shared" si="17"/>
        <v>152326********4817</v>
      </c>
      <c r="J148" s="32">
        <v>15548077662</v>
      </c>
      <c r="K148" s="20" t="str">
        <f t="shared" si="18"/>
        <v>155****7662</v>
      </c>
      <c r="L148" s="19" t="s">
        <v>354</v>
      </c>
      <c r="M148" s="19">
        <v>2</v>
      </c>
      <c r="N148" s="19" t="s">
        <v>347</v>
      </c>
      <c r="O148" s="19">
        <v>2</v>
      </c>
      <c r="P148" s="19">
        <v>1026</v>
      </c>
      <c r="Q148" s="19">
        <v>0</v>
      </c>
      <c r="R148" s="19" t="s">
        <v>45</v>
      </c>
    </row>
    <row r="149" spans="1:18">
      <c r="A149" s="19">
        <v>140</v>
      </c>
      <c r="B149" s="19" t="s">
        <v>128</v>
      </c>
      <c r="C149" s="19" t="s">
        <v>38</v>
      </c>
      <c r="D149" s="19" t="s">
        <v>39</v>
      </c>
      <c r="E149" s="19" t="s">
        <v>40</v>
      </c>
      <c r="F149" s="19" t="s">
        <v>341</v>
      </c>
      <c r="G149" s="20" t="s">
        <v>363</v>
      </c>
      <c r="H149" s="33" t="s">
        <v>364</v>
      </c>
      <c r="I149" s="20" t="str">
        <f t="shared" si="17"/>
        <v>152326********4811</v>
      </c>
      <c r="J149" s="32">
        <v>13848558250</v>
      </c>
      <c r="K149" s="20" t="str">
        <f t="shared" si="18"/>
        <v>138****8250</v>
      </c>
      <c r="L149" s="19" t="s">
        <v>354</v>
      </c>
      <c r="M149" s="19">
        <v>4</v>
      </c>
      <c r="N149" s="19" t="s">
        <v>347</v>
      </c>
      <c r="O149" s="19">
        <v>4</v>
      </c>
      <c r="P149" s="19">
        <v>1040</v>
      </c>
      <c r="Q149" s="19">
        <v>0</v>
      </c>
      <c r="R149" s="19" t="s">
        <v>45</v>
      </c>
    </row>
    <row r="150" spans="1:18">
      <c r="A150" s="19">
        <v>141</v>
      </c>
      <c r="B150" s="19" t="s">
        <v>128</v>
      </c>
      <c r="C150" s="19" t="s">
        <v>38</v>
      </c>
      <c r="D150" s="19" t="s">
        <v>39</v>
      </c>
      <c r="E150" s="19" t="s">
        <v>40</v>
      </c>
      <c r="F150" s="19" t="s">
        <v>341</v>
      </c>
      <c r="G150" s="20" t="s">
        <v>365</v>
      </c>
      <c r="H150" s="33" t="s">
        <v>366</v>
      </c>
      <c r="I150" s="20" t="str">
        <f t="shared" si="17"/>
        <v>152326********4837</v>
      </c>
      <c r="J150" s="32">
        <v>13204811670</v>
      </c>
      <c r="K150" s="20" t="str">
        <f t="shared" si="18"/>
        <v>132****1670</v>
      </c>
      <c r="L150" s="19" t="s">
        <v>354</v>
      </c>
      <c r="M150" s="19">
        <v>3</v>
      </c>
      <c r="N150" s="19" t="s">
        <v>347</v>
      </c>
      <c r="O150" s="19">
        <v>3</v>
      </c>
      <c r="P150" s="19">
        <v>1280</v>
      </c>
      <c r="Q150" s="19">
        <v>0</v>
      </c>
      <c r="R150" s="19" t="s">
        <v>45</v>
      </c>
    </row>
    <row r="151" spans="1:18">
      <c r="A151" s="19">
        <v>142</v>
      </c>
      <c r="B151" s="19" t="s">
        <v>128</v>
      </c>
      <c r="C151" s="19" t="s">
        <v>38</v>
      </c>
      <c r="D151" s="19" t="s">
        <v>39</v>
      </c>
      <c r="E151" s="19" t="s">
        <v>40</v>
      </c>
      <c r="F151" s="19" t="s">
        <v>341</v>
      </c>
      <c r="G151" s="20" t="s">
        <v>367</v>
      </c>
      <c r="H151" s="33" t="s">
        <v>368</v>
      </c>
      <c r="I151" s="20" t="str">
        <f t="shared" si="17"/>
        <v>152326********4814</v>
      </c>
      <c r="J151" s="32">
        <v>13754055674</v>
      </c>
      <c r="K151" s="20" t="str">
        <f t="shared" si="18"/>
        <v>137****5674</v>
      </c>
      <c r="L151" s="19" t="s">
        <v>354</v>
      </c>
      <c r="M151" s="19">
        <v>3</v>
      </c>
      <c r="N151" s="19" t="s">
        <v>347</v>
      </c>
      <c r="O151" s="19">
        <v>3</v>
      </c>
      <c r="P151" s="19">
        <v>2392</v>
      </c>
      <c r="Q151" s="19">
        <v>0</v>
      </c>
      <c r="R151" s="19" t="s">
        <v>45</v>
      </c>
    </row>
    <row r="152" spans="1:18">
      <c r="A152" s="19">
        <v>143</v>
      </c>
      <c r="B152" s="19" t="s">
        <v>128</v>
      </c>
      <c r="C152" s="19" t="s">
        <v>38</v>
      </c>
      <c r="D152" s="19" t="s">
        <v>39</v>
      </c>
      <c r="E152" s="19" t="s">
        <v>40</v>
      </c>
      <c r="F152" s="19" t="s">
        <v>341</v>
      </c>
      <c r="G152" s="20" t="s">
        <v>369</v>
      </c>
      <c r="H152" s="33" t="s">
        <v>370</v>
      </c>
      <c r="I152" s="20" t="str">
        <f t="shared" si="17"/>
        <v>152326********4818</v>
      </c>
      <c r="J152" s="32">
        <v>15848526419</v>
      </c>
      <c r="K152" s="20" t="str">
        <f t="shared" si="18"/>
        <v>158****6419</v>
      </c>
      <c r="L152" s="19" t="s">
        <v>354</v>
      </c>
      <c r="M152" s="19">
        <v>5</v>
      </c>
      <c r="N152" s="19" t="s">
        <v>347</v>
      </c>
      <c r="O152" s="19">
        <v>5</v>
      </c>
      <c r="P152" s="19">
        <v>1040</v>
      </c>
      <c r="Q152" s="19">
        <v>0</v>
      </c>
      <c r="R152" s="19" t="s">
        <v>45</v>
      </c>
    </row>
    <row r="153" spans="1:18">
      <c r="A153" s="19">
        <v>144</v>
      </c>
      <c r="B153" s="19" t="s">
        <v>128</v>
      </c>
      <c r="C153" s="19" t="s">
        <v>38</v>
      </c>
      <c r="D153" s="19" t="s">
        <v>39</v>
      </c>
      <c r="E153" s="19" t="s">
        <v>40</v>
      </c>
      <c r="F153" s="19" t="s">
        <v>341</v>
      </c>
      <c r="G153" s="19" t="s">
        <v>371</v>
      </c>
      <c r="H153" s="33" t="s">
        <v>372</v>
      </c>
      <c r="I153" s="20" t="str">
        <f t="shared" si="17"/>
        <v>152326********4813</v>
      </c>
      <c r="J153" s="19">
        <v>13080254130</v>
      </c>
      <c r="K153" s="20" t="str">
        <f t="shared" si="18"/>
        <v>130****4130</v>
      </c>
      <c r="L153" s="19" t="s">
        <v>354</v>
      </c>
      <c r="M153" s="19">
        <v>4</v>
      </c>
      <c r="N153" s="19" t="s">
        <v>347</v>
      </c>
      <c r="O153" s="19">
        <v>4</v>
      </c>
      <c r="P153" s="19">
        <v>1110</v>
      </c>
      <c r="Q153" s="19">
        <v>0</v>
      </c>
      <c r="R153" s="19" t="s">
        <v>45</v>
      </c>
    </row>
    <row r="154" spans="1:18">
      <c r="A154" s="19">
        <v>145</v>
      </c>
      <c r="B154" s="19" t="s">
        <v>128</v>
      </c>
      <c r="C154" s="19" t="s">
        <v>38</v>
      </c>
      <c r="D154" s="19" t="s">
        <v>39</v>
      </c>
      <c r="E154" s="19" t="s">
        <v>40</v>
      </c>
      <c r="F154" s="19" t="s">
        <v>341</v>
      </c>
      <c r="G154" s="20" t="s">
        <v>373</v>
      </c>
      <c r="H154" s="33" t="s">
        <v>374</v>
      </c>
      <c r="I154" s="20" t="str">
        <f t="shared" si="17"/>
        <v>152326********4819</v>
      </c>
      <c r="J154" s="32">
        <v>13722055622</v>
      </c>
      <c r="K154" s="20" t="str">
        <f t="shared" si="18"/>
        <v>137****5622</v>
      </c>
      <c r="L154" s="19" t="s">
        <v>354</v>
      </c>
      <c r="M154" s="19">
        <v>6</v>
      </c>
      <c r="N154" s="19" t="s">
        <v>344</v>
      </c>
      <c r="O154" s="19">
        <v>6</v>
      </c>
      <c r="P154" s="19">
        <v>2600</v>
      </c>
      <c r="Q154" s="19">
        <v>0</v>
      </c>
      <c r="R154" s="19" t="s">
        <v>45</v>
      </c>
    </row>
    <row r="155" spans="1:18">
      <c r="A155" s="19">
        <v>146</v>
      </c>
      <c r="B155" s="19" t="s">
        <v>128</v>
      </c>
      <c r="C155" s="19" t="s">
        <v>38</v>
      </c>
      <c r="D155" s="19" t="s">
        <v>39</v>
      </c>
      <c r="E155" s="19" t="s">
        <v>40</v>
      </c>
      <c r="F155" s="19" t="s">
        <v>341</v>
      </c>
      <c r="G155" s="20" t="s">
        <v>375</v>
      </c>
      <c r="H155" s="33" t="s">
        <v>376</v>
      </c>
      <c r="I155" s="20" t="str">
        <f t="shared" si="17"/>
        <v>152326********4822</v>
      </c>
      <c r="J155" s="32">
        <v>15374840982</v>
      </c>
      <c r="K155" s="20" t="str">
        <f t="shared" si="18"/>
        <v>153****0982</v>
      </c>
      <c r="L155" s="19" t="s">
        <v>354</v>
      </c>
      <c r="M155" s="19">
        <v>5</v>
      </c>
      <c r="N155" s="19" t="s">
        <v>347</v>
      </c>
      <c r="O155" s="19">
        <v>5</v>
      </c>
      <c r="P155" s="19">
        <v>2160</v>
      </c>
      <c r="Q155" s="19">
        <v>0</v>
      </c>
      <c r="R155" s="19" t="s">
        <v>45</v>
      </c>
    </row>
    <row r="156" spans="1:18">
      <c r="A156" s="19">
        <v>147</v>
      </c>
      <c r="B156" s="19" t="s">
        <v>128</v>
      </c>
      <c r="C156" s="19" t="s">
        <v>38</v>
      </c>
      <c r="D156" s="19" t="s">
        <v>39</v>
      </c>
      <c r="E156" s="19" t="s">
        <v>40</v>
      </c>
      <c r="F156" s="19" t="s">
        <v>341</v>
      </c>
      <c r="G156" s="20" t="s">
        <v>377</v>
      </c>
      <c r="H156" s="33" t="s">
        <v>378</v>
      </c>
      <c r="I156" s="20" t="str">
        <f t="shared" si="17"/>
        <v>152326********4819</v>
      </c>
      <c r="J156" s="32">
        <v>15247513179</v>
      </c>
      <c r="K156" s="20" t="str">
        <f t="shared" si="18"/>
        <v>152****3179</v>
      </c>
      <c r="L156" s="19" t="s">
        <v>354</v>
      </c>
      <c r="M156" s="19">
        <v>6</v>
      </c>
      <c r="N156" s="19" t="s">
        <v>347</v>
      </c>
      <c r="O156" s="19">
        <v>6</v>
      </c>
      <c r="P156" s="19">
        <v>2470</v>
      </c>
      <c r="Q156" s="19">
        <v>0</v>
      </c>
      <c r="R156" s="19" t="s">
        <v>45</v>
      </c>
    </row>
    <row r="157" spans="1:18">
      <c r="A157" s="19">
        <v>148</v>
      </c>
      <c r="B157" s="19" t="s">
        <v>128</v>
      </c>
      <c r="C157" s="19" t="s">
        <v>38</v>
      </c>
      <c r="D157" s="19" t="s">
        <v>39</v>
      </c>
      <c r="E157" s="19" t="s">
        <v>40</v>
      </c>
      <c r="F157" s="19" t="s">
        <v>341</v>
      </c>
      <c r="G157" s="20" t="s">
        <v>379</v>
      </c>
      <c r="H157" s="33" t="s">
        <v>380</v>
      </c>
      <c r="I157" s="20" t="str">
        <f t="shared" si="17"/>
        <v>152326********4833</v>
      </c>
      <c r="J157" s="32">
        <v>13644857939</v>
      </c>
      <c r="K157" s="20" t="str">
        <f t="shared" si="18"/>
        <v>136****7939</v>
      </c>
      <c r="L157" s="19" t="s">
        <v>354</v>
      </c>
      <c r="M157" s="19">
        <v>5</v>
      </c>
      <c r="N157" s="19" t="s">
        <v>344</v>
      </c>
      <c r="O157" s="19">
        <v>5</v>
      </c>
      <c r="P157" s="19">
        <v>3980</v>
      </c>
      <c r="Q157" s="19">
        <v>0</v>
      </c>
      <c r="R157" s="19" t="s">
        <v>45</v>
      </c>
    </row>
    <row r="158" spans="1:18">
      <c r="A158" s="19">
        <v>149</v>
      </c>
      <c r="B158" s="19" t="s">
        <v>128</v>
      </c>
      <c r="C158" s="19" t="s">
        <v>38</v>
      </c>
      <c r="D158" s="19" t="s">
        <v>39</v>
      </c>
      <c r="E158" s="19" t="s">
        <v>40</v>
      </c>
      <c r="F158" s="19" t="s">
        <v>341</v>
      </c>
      <c r="G158" s="20" t="s">
        <v>381</v>
      </c>
      <c r="H158" s="33" t="s">
        <v>382</v>
      </c>
      <c r="I158" s="20" t="str">
        <f t="shared" si="17"/>
        <v>152326********4810</v>
      </c>
      <c r="J158" s="32">
        <v>15560571052</v>
      </c>
      <c r="K158" s="20" t="str">
        <f t="shared" si="18"/>
        <v>155****1052</v>
      </c>
      <c r="L158" s="19" t="s">
        <v>354</v>
      </c>
      <c r="M158" s="19">
        <v>6</v>
      </c>
      <c r="N158" s="19" t="s">
        <v>344</v>
      </c>
      <c r="O158" s="19">
        <v>6</v>
      </c>
      <c r="P158" s="19">
        <v>3890</v>
      </c>
      <c r="Q158" s="19">
        <v>0</v>
      </c>
      <c r="R158" s="19" t="s">
        <v>45</v>
      </c>
    </row>
    <row r="159" spans="1:18">
      <c r="A159" s="19">
        <v>150</v>
      </c>
      <c r="B159" s="19" t="s">
        <v>128</v>
      </c>
      <c r="C159" s="19" t="s">
        <v>38</v>
      </c>
      <c r="D159" s="19" t="s">
        <v>39</v>
      </c>
      <c r="E159" s="19" t="s">
        <v>40</v>
      </c>
      <c r="F159" s="19" t="s">
        <v>341</v>
      </c>
      <c r="G159" s="20" t="s">
        <v>383</v>
      </c>
      <c r="H159" s="33" t="s">
        <v>384</v>
      </c>
      <c r="I159" s="20" t="str">
        <f t="shared" si="17"/>
        <v>152326********4819</v>
      </c>
      <c r="J159" s="32">
        <v>13948549809</v>
      </c>
      <c r="K159" s="20" t="str">
        <f t="shared" si="18"/>
        <v>139****9809</v>
      </c>
      <c r="L159" s="19" t="s">
        <v>354</v>
      </c>
      <c r="M159" s="19">
        <v>4</v>
      </c>
      <c r="N159" s="19" t="s">
        <v>347</v>
      </c>
      <c r="O159" s="19">
        <v>4</v>
      </c>
      <c r="P159" s="19">
        <v>2340</v>
      </c>
      <c r="Q159" s="19">
        <v>0</v>
      </c>
      <c r="R159" s="19" t="s">
        <v>45</v>
      </c>
    </row>
    <row r="160" spans="1:18">
      <c r="A160" s="19">
        <v>151</v>
      </c>
      <c r="B160" s="19" t="s">
        <v>128</v>
      </c>
      <c r="C160" s="19" t="s">
        <v>38</v>
      </c>
      <c r="D160" s="19" t="s">
        <v>39</v>
      </c>
      <c r="E160" s="19" t="s">
        <v>40</v>
      </c>
      <c r="F160" s="19" t="s">
        <v>341</v>
      </c>
      <c r="G160" s="20" t="s">
        <v>385</v>
      </c>
      <c r="H160" s="33" t="s">
        <v>386</v>
      </c>
      <c r="I160" s="20" t="str">
        <f t="shared" si="17"/>
        <v>152326********4813</v>
      </c>
      <c r="J160" s="32">
        <v>13948455460</v>
      </c>
      <c r="K160" s="20" t="str">
        <f t="shared" si="18"/>
        <v>139****5460</v>
      </c>
      <c r="L160" s="19" t="s">
        <v>354</v>
      </c>
      <c r="M160" s="19">
        <v>5</v>
      </c>
      <c r="N160" s="19" t="s">
        <v>344</v>
      </c>
      <c r="O160" s="19">
        <v>5</v>
      </c>
      <c r="P160" s="19">
        <v>2820</v>
      </c>
      <c r="Q160" s="19">
        <v>0</v>
      </c>
      <c r="R160" s="19" t="s">
        <v>45</v>
      </c>
    </row>
    <row r="161" spans="1:18">
      <c r="A161" s="19">
        <v>152</v>
      </c>
      <c r="B161" s="19" t="s">
        <v>128</v>
      </c>
      <c r="C161" s="19" t="s">
        <v>38</v>
      </c>
      <c r="D161" s="19" t="s">
        <v>39</v>
      </c>
      <c r="E161" s="19" t="s">
        <v>40</v>
      </c>
      <c r="F161" s="19" t="s">
        <v>341</v>
      </c>
      <c r="G161" s="20" t="s">
        <v>387</v>
      </c>
      <c r="H161" s="33" t="s">
        <v>388</v>
      </c>
      <c r="I161" s="20" t="str">
        <f t="shared" si="17"/>
        <v>152326********4817</v>
      </c>
      <c r="J161" s="32">
        <v>13154751288</v>
      </c>
      <c r="K161" s="20" t="str">
        <f t="shared" si="18"/>
        <v>131****1288</v>
      </c>
      <c r="L161" s="19" t="s">
        <v>354</v>
      </c>
      <c r="M161" s="19">
        <v>6</v>
      </c>
      <c r="N161" s="19" t="s">
        <v>347</v>
      </c>
      <c r="O161" s="19">
        <v>6</v>
      </c>
      <c r="P161" s="19">
        <v>1410</v>
      </c>
      <c r="Q161" s="19">
        <v>0</v>
      </c>
      <c r="R161" s="19" t="s">
        <v>45</v>
      </c>
    </row>
    <row r="162" spans="1:18">
      <c r="A162" s="19">
        <v>153</v>
      </c>
      <c r="B162" s="19" t="s">
        <v>128</v>
      </c>
      <c r="C162" s="19" t="s">
        <v>38</v>
      </c>
      <c r="D162" s="19" t="s">
        <v>39</v>
      </c>
      <c r="E162" s="19" t="s">
        <v>40</v>
      </c>
      <c r="F162" s="19" t="s">
        <v>341</v>
      </c>
      <c r="G162" s="32" t="s">
        <v>389</v>
      </c>
      <c r="H162" s="33" t="s">
        <v>390</v>
      </c>
      <c r="I162" s="20" t="str">
        <f t="shared" si="17"/>
        <v>152326********4812</v>
      </c>
      <c r="J162" s="32">
        <v>15149967222</v>
      </c>
      <c r="K162" s="20" t="str">
        <f t="shared" si="18"/>
        <v>151****7222</v>
      </c>
      <c r="L162" s="19" t="s">
        <v>354</v>
      </c>
      <c r="M162" s="19">
        <v>2</v>
      </c>
      <c r="N162" s="19" t="s">
        <v>344</v>
      </c>
      <c r="O162" s="19">
        <v>2</v>
      </c>
      <c r="P162" s="19">
        <v>1600</v>
      </c>
      <c r="Q162" s="19">
        <v>0</v>
      </c>
      <c r="R162" s="19" t="s">
        <v>45</v>
      </c>
    </row>
    <row r="163" spans="1:18">
      <c r="A163" s="19">
        <v>154</v>
      </c>
      <c r="B163" s="19" t="s">
        <v>128</v>
      </c>
      <c r="C163" s="19" t="s">
        <v>38</v>
      </c>
      <c r="D163" s="19" t="s">
        <v>39</v>
      </c>
      <c r="E163" s="19" t="s">
        <v>40</v>
      </c>
      <c r="F163" s="19" t="s">
        <v>341</v>
      </c>
      <c r="G163" s="19" t="s">
        <v>391</v>
      </c>
      <c r="H163" s="33" t="s">
        <v>392</v>
      </c>
      <c r="I163" s="20" t="str">
        <f t="shared" si="17"/>
        <v>152326********4839</v>
      </c>
      <c r="J163" s="32">
        <v>13947526770</v>
      </c>
      <c r="K163" s="20" t="str">
        <f t="shared" si="18"/>
        <v>139****6770</v>
      </c>
      <c r="L163" s="19" t="s">
        <v>354</v>
      </c>
      <c r="M163" s="19">
        <v>4</v>
      </c>
      <c r="N163" s="19" t="s">
        <v>347</v>
      </c>
      <c r="O163" s="19">
        <v>4</v>
      </c>
      <c r="P163" s="19">
        <v>1520</v>
      </c>
      <c r="Q163" s="19">
        <v>0</v>
      </c>
      <c r="R163" s="19" t="s">
        <v>45</v>
      </c>
    </row>
    <row r="164" spans="1:18">
      <c r="A164" s="19">
        <v>155</v>
      </c>
      <c r="B164" s="19" t="s">
        <v>128</v>
      </c>
      <c r="C164" s="19" t="s">
        <v>38</v>
      </c>
      <c r="D164" s="19" t="s">
        <v>39</v>
      </c>
      <c r="E164" s="19" t="s">
        <v>40</v>
      </c>
      <c r="F164" s="19" t="s">
        <v>341</v>
      </c>
      <c r="G164" s="19" t="s">
        <v>393</v>
      </c>
      <c r="H164" s="33" t="s">
        <v>394</v>
      </c>
      <c r="I164" s="20" t="str">
        <f t="shared" si="17"/>
        <v>152326********4814</v>
      </c>
      <c r="J164" s="32">
        <v>15924549664</v>
      </c>
      <c r="K164" s="20" t="str">
        <f t="shared" si="18"/>
        <v>159****9664</v>
      </c>
      <c r="L164" s="19" t="s">
        <v>354</v>
      </c>
      <c r="M164" s="19">
        <v>2</v>
      </c>
      <c r="N164" s="19" t="s">
        <v>344</v>
      </c>
      <c r="O164" s="19">
        <v>2</v>
      </c>
      <c r="P164" s="19">
        <v>1248</v>
      </c>
      <c r="Q164" s="19">
        <v>0</v>
      </c>
      <c r="R164" s="19" t="s">
        <v>45</v>
      </c>
    </row>
    <row r="165" spans="1:18">
      <c r="A165" s="19">
        <v>156</v>
      </c>
      <c r="B165" s="19" t="s">
        <v>128</v>
      </c>
      <c r="C165" s="19" t="s">
        <v>38</v>
      </c>
      <c r="D165" s="19" t="s">
        <v>39</v>
      </c>
      <c r="E165" s="19" t="s">
        <v>40</v>
      </c>
      <c r="F165" s="19" t="s">
        <v>341</v>
      </c>
      <c r="G165" s="19" t="s">
        <v>395</v>
      </c>
      <c r="H165" s="33" t="s">
        <v>396</v>
      </c>
      <c r="I165" s="20" t="str">
        <f t="shared" si="17"/>
        <v>152326********485X</v>
      </c>
      <c r="J165" s="32">
        <v>13789759031</v>
      </c>
      <c r="K165" s="20" t="str">
        <f t="shared" si="18"/>
        <v>137****9031</v>
      </c>
      <c r="L165" s="19" t="s">
        <v>354</v>
      </c>
      <c r="M165" s="19">
        <v>5</v>
      </c>
      <c r="N165" s="19" t="s">
        <v>347</v>
      </c>
      <c r="O165" s="19">
        <v>5</v>
      </c>
      <c r="P165" s="19">
        <v>1500</v>
      </c>
      <c r="Q165" s="19">
        <v>0</v>
      </c>
      <c r="R165" s="19" t="s">
        <v>45</v>
      </c>
    </row>
    <row r="166" spans="1:18">
      <c r="A166" s="19">
        <v>157</v>
      </c>
      <c r="B166" s="19" t="s">
        <v>37</v>
      </c>
      <c r="C166" s="19" t="s">
        <v>38</v>
      </c>
      <c r="D166" s="19" t="s">
        <v>39</v>
      </c>
      <c r="E166" s="19" t="s">
        <v>40</v>
      </c>
      <c r="F166" s="19" t="s">
        <v>397</v>
      </c>
      <c r="G166" s="20" t="s">
        <v>398</v>
      </c>
      <c r="H166" s="22" t="s">
        <v>399</v>
      </c>
      <c r="I166" s="20" t="str">
        <f t="shared" si="17"/>
        <v>152326********4817</v>
      </c>
      <c r="J166" s="20">
        <v>18747562305</v>
      </c>
      <c r="K166" s="20" t="str">
        <f t="shared" si="18"/>
        <v>187****2305</v>
      </c>
      <c r="L166" s="20" t="s">
        <v>75</v>
      </c>
      <c r="M166" s="20">
        <v>6</v>
      </c>
      <c r="N166" s="20" t="s">
        <v>397</v>
      </c>
      <c r="O166" s="20">
        <v>6</v>
      </c>
      <c r="P166" s="20">
        <f t="shared" ref="P166:P171" si="19">MMULT(M166,405)</f>
        <v>2430</v>
      </c>
      <c r="Q166" s="20">
        <v>0</v>
      </c>
      <c r="R166" s="19" t="s">
        <v>45</v>
      </c>
    </row>
    <row r="167" spans="1:18">
      <c r="A167" s="19">
        <v>158</v>
      </c>
      <c r="B167" s="19" t="s">
        <v>37</v>
      </c>
      <c r="C167" s="19" t="s">
        <v>38</v>
      </c>
      <c r="D167" s="19" t="s">
        <v>39</v>
      </c>
      <c r="E167" s="19" t="s">
        <v>40</v>
      </c>
      <c r="F167" s="19" t="s">
        <v>397</v>
      </c>
      <c r="G167" s="20" t="s">
        <v>400</v>
      </c>
      <c r="H167" s="22" t="s">
        <v>401</v>
      </c>
      <c r="I167" s="20" t="str">
        <f t="shared" si="17"/>
        <v>152326********481X</v>
      </c>
      <c r="J167" s="20">
        <v>15560570509</v>
      </c>
      <c r="K167" s="20" t="str">
        <f t="shared" si="18"/>
        <v>155****0509</v>
      </c>
      <c r="L167" s="20" t="s">
        <v>75</v>
      </c>
      <c r="M167" s="20">
        <v>6</v>
      </c>
      <c r="N167" s="20" t="s">
        <v>397</v>
      </c>
      <c r="O167" s="20">
        <v>6</v>
      </c>
      <c r="P167" s="20">
        <f t="shared" si="19"/>
        <v>2430</v>
      </c>
      <c r="Q167" s="20">
        <v>0</v>
      </c>
      <c r="R167" s="19" t="s">
        <v>45</v>
      </c>
    </row>
    <row r="168" spans="1:18">
      <c r="A168" s="19">
        <v>159</v>
      </c>
      <c r="B168" s="19" t="s">
        <v>37</v>
      </c>
      <c r="C168" s="19" t="s">
        <v>38</v>
      </c>
      <c r="D168" s="19" t="s">
        <v>39</v>
      </c>
      <c r="E168" s="19" t="s">
        <v>40</v>
      </c>
      <c r="F168" s="19" t="s">
        <v>397</v>
      </c>
      <c r="G168" s="20" t="s">
        <v>402</v>
      </c>
      <c r="H168" s="22" t="s">
        <v>403</v>
      </c>
      <c r="I168" s="20" t="str">
        <f t="shared" si="17"/>
        <v>152326********4816</v>
      </c>
      <c r="J168" s="20">
        <v>13204751218</v>
      </c>
      <c r="K168" s="20" t="str">
        <f t="shared" si="18"/>
        <v>132****1218</v>
      </c>
      <c r="L168" s="20" t="s">
        <v>75</v>
      </c>
      <c r="M168" s="20">
        <v>6</v>
      </c>
      <c r="N168" s="20" t="s">
        <v>397</v>
      </c>
      <c r="O168" s="20">
        <v>6</v>
      </c>
      <c r="P168" s="20">
        <f t="shared" si="19"/>
        <v>2430</v>
      </c>
      <c r="Q168" s="20">
        <v>0</v>
      </c>
      <c r="R168" s="19" t="s">
        <v>45</v>
      </c>
    </row>
    <row r="169" spans="1:18">
      <c r="A169" s="19">
        <v>160</v>
      </c>
      <c r="B169" s="19" t="s">
        <v>37</v>
      </c>
      <c r="C169" s="19" t="s">
        <v>38</v>
      </c>
      <c r="D169" s="19" t="s">
        <v>39</v>
      </c>
      <c r="E169" s="19" t="s">
        <v>40</v>
      </c>
      <c r="F169" s="19" t="s">
        <v>397</v>
      </c>
      <c r="G169" s="20" t="s">
        <v>404</v>
      </c>
      <c r="H169" s="22" t="s">
        <v>405</v>
      </c>
      <c r="I169" s="20" t="str">
        <f t="shared" si="17"/>
        <v>152326********4818</v>
      </c>
      <c r="J169" s="20">
        <v>15334944495</v>
      </c>
      <c r="K169" s="20" t="str">
        <f t="shared" si="18"/>
        <v>153****4495</v>
      </c>
      <c r="L169" s="20" t="s">
        <v>75</v>
      </c>
      <c r="M169" s="20">
        <v>2</v>
      </c>
      <c r="N169" s="20" t="s">
        <v>397</v>
      </c>
      <c r="O169" s="20">
        <v>2</v>
      </c>
      <c r="P169" s="20">
        <f t="shared" si="19"/>
        <v>810</v>
      </c>
      <c r="Q169" s="20">
        <v>0</v>
      </c>
      <c r="R169" s="19" t="s">
        <v>45</v>
      </c>
    </row>
    <row r="170" spans="1:18">
      <c r="A170" s="19">
        <v>161</v>
      </c>
      <c r="B170" s="19" t="s">
        <v>37</v>
      </c>
      <c r="C170" s="19" t="s">
        <v>38</v>
      </c>
      <c r="D170" s="19" t="s">
        <v>39</v>
      </c>
      <c r="E170" s="19" t="s">
        <v>40</v>
      </c>
      <c r="F170" s="19" t="s">
        <v>397</v>
      </c>
      <c r="G170" s="20" t="s">
        <v>406</v>
      </c>
      <c r="H170" s="22" t="s">
        <v>407</v>
      </c>
      <c r="I170" s="20" t="str">
        <f t="shared" si="17"/>
        <v>152326********4835</v>
      </c>
      <c r="J170" s="20">
        <v>15848853721</v>
      </c>
      <c r="K170" s="20" t="str">
        <f t="shared" si="18"/>
        <v>158****3721</v>
      </c>
      <c r="L170" s="20" t="s">
        <v>75</v>
      </c>
      <c r="M170" s="20">
        <v>5</v>
      </c>
      <c r="N170" s="20" t="s">
        <v>397</v>
      </c>
      <c r="O170" s="20">
        <v>5</v>
      </c>
      <c r="P170" s="20">
        <f t="shared" si="19"/>
        <v>2025</v>
      </c>
      <c r="Q170" s="20">
        <v>0</v>
      </c>
      <c r="R170" s="19" t="s">
        <v>45</v>
      </c>
    </row>
    <row r="171" spans="1:18">
      <c r="A171" s="19">
        <v>162</v>
      </c>
      <c r="B171" s="19" t="s">
        <v>37</v>
      </c>
      <c r="C171" s="19" t="s">
        <v>38</v>
      </c>
      <c r="D171" s="19" t="s">
        <v>39</v>
      </c>
      <c r="E171" s="19" t="s">
        <v>40</v>
      </c>
      <c r="F171" s="19" t="s">
        <v>397</v>
      </c>
      <c r="G171" s="20" t="s">
        <v>408</v>
      </c>
      <c r="H171" s="22" t="s">
        <v>409</v>
      </c>
      <c r="I171" s="20" t="str">
        <f t="shared" si="17"/>
        <v>152326********4856</v>
      </c>
      <c r="J171" s="20">
        <v>15848776388</v>
      </c>
      <c r="K171" s="20" t="str">
        <f t="shared" si="18"/>
        <v>158****6388</v>
      </c>
      <c r="L171" s="20" t="s">
        <v>75</v>
      </c>
      <c r="M171" s="20">
        <v>5</v>
      </c>
      <c r="N171" s="20" t="s">
        <v>397</v>
      </c>
      <c r="O171" s="20">
        <v>5</v>
      </c>
      <c r="P171" s="20">
        <f t="shared" si="19"/>
        <v>2025</v>
      </c>
      <c r="Q171" s="20">
        <v>0</v>
      </c>
      <c r="R171" s="19" t="s">
        <v>45</v>
      </c>
    </row>
    <row r="172" spans="1:18">
      <c r="A172" s="19">
        <v>163</v>
      </c>
      <c r="B172" s="19" t="s">
        <v>37</v>
      </c>
      <c r="C172" s="19" t="s">
        <v>38</v>
      </c>
      <c r="D172" s="19" t="s">
        <v>39</v>
      </c>
      <c r="E172" s="19" t="s">
        <v>40</v>
      </c>
      <c r="F172" s="19" t="s">
        <v>397</v>
      </c>
      <c r="G172" s="20" t="s">
        <v>410</v>
      </c>
      <c r="H172" s="22" t="s">
        <v>411</v>
      </c>
      <c r="I172" s="20" t="str">
        <f t="shared" si="17"/>
        <v>152326********4817</v>
      </c>
      <c r="J172" s="20">
        <v>13948544453</v>
      </c>
      <c r="K172" s="20" t="str">
        <f t="shared" si="18"/>
        <v>139****4453</v>
      </c>
      <c r="L172" s="20" t="s">
        <v>62</v>
      </c>
      <c r="M172" s="20">
        <v>4</v>
      </c>
      <c r="N172" s="20" t="s">
        <v>397</v>
      </c>
      <c r="O172" s="20">
        <v>4</v>
      </c>
      <c r="P172" s="20">
        <f>MMULT(M172,600)</f>
        <v>2400</v>
      </c>
      <c r="Q172" s="20">
        <v>0</v>
      </c>
      <c r="R172" s="19" t="s">
        <v>45</v>
      </c>
    </row>
    <row r="173" spans="1:18">
      <c r="A173" s="19">
        <v>164</v>
      </c>
      <c r="B173" s="19" t="s">
        <v>37</v>
      </c>
      <c r="C173" s="19" t="s">
        <v>38</v>
      </c>
      <c r="D173" s="19" t="s">
        <v>39</v>
      </c>
      <c r="E173" s="19" t="s">
        <v>40</v>
      </c>
      <c r="F173" s="19" t="s">
        <v>397</v>
      </c>
      <c r="G173" s="20" t="s">
        <v>412</v>
      </c>
      <c r="H173" s="22" t="s">
        <v>413</v>
      </c>
      <c r="I173" s="20" t="str">
        <f t="shared" si="17"/>
        <v>152326********4817</v>
      </c>
      <c r="J173" s="20">
        <v>15947432468</v>
      </c>
      <c r="K173" s="20" t="str">
        <f t="shared" si="18"/>
        <v>159****2468</v>
      </c>
      <c r="L173" s="20" t="s">
        <v>75</v>
      </c>
      <c r="M173" s="20">
        <v>4</v>
      </c>
      <c r="N173" s="20" t="s">
        <v>397</v>
      </c>
      <c r="O173" s="20">
        <v>4</v>
      </c>
      <c r="P173" s="20">
        <f t="shared" ref="P173:P176" si="20">MMULT(M173,405)</f>
        <v>1620</v>
      </c>
      <c r="Q173" s="20">
        <v>0</v>
      </c>
      <c r="R173" s="19" t="s">
        <v>45</v>
      </c>
    </row>
    <row r="174" spans="1:18">
      <c r="A174" s="19">
        <v>165</v>
      </c>
      <c r="B174" s="19" t="s">
        <v>37</v>
      </c>
      <c r="C174" s="19" t="s">
        <v>38</v>
      </c>
      <c r="D174" s="19" t="s">
        <v>39</v>
      </c>
      <c r="E174" s="19" t="s">
        <v>40</v>
      </c>
      <c r="F174" s="19" t="s">
        <v>397</v>
      </c>
      <c r="G174" s="20" t="s">
        <v>414</v>
      </c>
      <c r="H174" s="22" t="s">
        <v>415</v>
      </c>
      <c r="I174" s="20" t="str">
        <f t="shared" si="17"/>
        <v>152326********4813</v>
      </c>
      <c r="J174" s="20">
        <v>15847488428</v>
      </c>
      <c r="K174" s="20" t="str">
        <f t="shared" si="18"/>
        <v>158****8428</v>
      </c>
      <c r="L174" s="20" t="s">
        <v>75</v>
      </c>
      <c r="M174" s="20">
        <v>5</v>
      </c>
      <c r="N174" s="20" t="s">
        <v>397</v>
      </c>
      <c r="O174" s="20">
        <v>5</v>
      </c>
      <c r="P174" s="20">
        <f t="shared" si="20"/>
        <v>2025</v>
      </c>
      <c r="Q174" s="20">
        <v>0</v>
      </c>
      <c r="R174" s="19" t="s">
        <v>45</v>
      </c>
    </row>
    <row r="175" spans="1:18">
      <c r="A175" s="19">
        <v>166</v>
      </c>
      <c r="B175" s="19" t="s">
        <v>37</v>
      </c>
      <c r="C175" s="19" t="s">
        <v>38</v>
      </c>
      <c r="D175" s="19" t="s">
        <v>39</v>
      </c>
      <c r="E175" s="19" t="s">
        <v>40</v>
      </c>
      <c r="F175" s="19" t="s">
        <v>397</v>
      </c>
      <c r="G175" s="20" t="s">
        <v>416</v>
      </c>
      <c r="H175" s="22" t="s">
        <v>417</v>
      </c>
      <c r="I175" s="20" t="str">
        <f t="shared" si="17"/>
        <v>152326********4836</v>
      </c>
      <c r="J175" s="20">
        <v>15017161293</v>
      </c>
      <c r="K175" s="20" t="str">
        <f t="shared" si="18"/>
        <v>150****1293</v>
      </c>
      <c r="L175" s="20" t="s">
        <v>75</v>
      </c>
      <c r="M175" s="20">
        <v>6</v>
      </c>
      <c r="N175" s="20" t="s">
        <v>397</v>
      </c>
      <c r="O175" s="20">
        <v>6</v>
      </c>
      <c r="P175" s="20">
        <f t="shared" si="20"/>
        <v>2430</v>
      </c>
      <c r="Q175" s="20">
        <v>0</v>
      </c>
      <c r="R175" s="19" t="s">
        <v>45</v>
      </c>
    </row>
    <row r="176" spans="1:18">
      <c r="A176" s="19">
        <v>167</v>
      </c>
      <c r="B176" s="19" t="s">
        <v>37</v>
      </c>
      <c r="C176" s="19" t="s">
        <v>38</v>
      </c>
      <c r="D176" s="19" t="s">
        <v>39</v>
      </c>
      <c r="E176" s="19" t="s">
        <v>40</v>
      </c>
      <c r="F176" s="19" t="s">
        <v>397</v>
      </c>
      <c r="G176" s="20" t="s">
        <v>418</v>
      </c>
      <c r="H176" s="22" t="s">
        <v>419</v>
      </c>
      <c r="I176" s="20" t="str">
        <f t="shared" si="17"/>
        <v>152326********4835</v>
      </c>
      <c r="J176" s="20">
        <v>15540501079</v>
      </c>
      <c r="K176" s="20" t="str">
        <f t="shared" si="18"/>
        <v>155****1079</v>
      </c>
      <c r="L176" s="20" t="s">
        <v>75</v>
      </c>
      <c r="M176" s="20">
        <v>3</v>
      </c>
      <c r="N176" s="20" t="s">
        <v>397</v>
      </c>
      <c r="O176" s="20">
        <v>3</v>
      </c>
      <c r="P176" s="20">
        <f t="shared" si="20"/>
        <v>1215</v>
      </c>
      <c r="Q176" s="20">
        <v>0</v>
      </c>
      <c r="R176" s="19" t="s">
        <v>45</v>
      </c>
    </row>
    <row r="177" spans="1:18">
      <c r="A177" s="19">
        <v>168</v>
      </c>
      <c r="B177" s="19" t="s">
        <v>37</v>
      </c>
      <c r="C177" s="19" t="s">
        <v>38</v>
      </c>
      <c r="D177" s="19" t="s">
        <v>39</v>
      </c>
      <c r="E177" s="19" t="s">
        <v>40</v>
      </c>
      <c r="F177" s="19" t="s">
        <v>397</v>
      </c>
      <c r="G177" s="20" t="s">
        <v>420</v>
      </c>
      <c r="H177" s="22" t="s">
        <v>421</v>
      </c>
      <c r="I177" s="20" t="str">
        <f t="shared" si="17"/>
        <v>152326********481X</v>
      </c>
      <c r="J177" s="20">
        <v>13039531468</v>
      </c>
      <c r="K177" s="20" t="str">
        <f t="shared" si="18"/>
        <v>130****1468</v>
      </c>
      <c r="L177" s="20" t="s">
        <v>62</v>
      </c>
      <c r="M177" s="20">
        <v>4</v>
      </c>
      <c r="N177" s="20" t="s">
        <v>397</v>
      </c>
      <c r="O177" s="20">
        <v>4</v>
      </c>
      <c r="P177" s="20">
        <f>MMULT(M177,600)</f>
        <v>2400</v>
      </c>
      <c r="Q177" s="20">
        <v>0</v>
      </c>
      <c r="R177" s="19" t="s">
        <v>45</v>
      </c>
    </row>
    <row r="178" spans="1:18">
      <c r="A178" s="19">
        <v>169</v>
      </c>
      <c r="B178" s="19" t="s">
        <v>37</v>
      </c>
      <c r="C178" s="19" t="s">
        <v>38</v>
      </c>
      <c r="D178" s="19" t="s">
        <v>39</v>
      </c>
      <c r="E178" s="19" t="s">
        <v>40</v>
      </c>
      <c r="F178" s="19" t="s">
        <v>397</v>
      </c>
      <c r="G178" s="20" t="s">
        <v>422</v>
      </c>
      <c r="H178" s="22" t="s">
        <v>423</v>
      </c>
      <c r="I178" s="20" t="str">
        <f t="shared" si="17"/>
        <v>152326********4813</v>
      </c>
      <c r="J178" s="20">
        <v>13948557721</v>
      </c>
      <c r="K178" s="20" t="str">
        <f t="shared" si="18"/>
        <v>139****7721</v>
      </c>
      <c r="L178" s="20" t="s">
        <v>44</v>
      </c>
      <c r="M178" s="20">
        <v>2</v>
      </c>
      <c r="N178" s="20" t="s">
        <v>397</v>
      </c>
      <c r="O178" s="20">
        <v>2</v>
      </c>
      <c r="P178" s="20">
        <f t="shared" ref="P178:P181" si="21">MMULT(M178,800)</f>
        <v>1600</v>
      </c>
      <c r="Q178" s="20">
        <v>0</v>
      </c>
      <c r="R178" s="19" t="s">
        <v>45</v>
      </c>
    </row>
    <row r="179" spans="1:18">
      <c r="A179" s="19">
        <v>170</v>
      </c>
      <c r="B179" s="19" t="s">
        <v>37</v>
      </c>
      <c r="C179" s="19" t="s">
        <v>38</v>
      </c>
      <c r="D179" s="19" t="s">
        <v>39</v>
      </c>
      <c r="E179" s="19" t="s">
        <v>40</v>
      </c>
      <c r="F179" s="19" t="s">
        <v>397</v>
      </c>
      <c r="G179" s="20" t="s">
        <v>424</v>
      </c>
      <c r="H179" s="22" t="s">
        <v>425</v>
      </c>
      <c r="I179" s="20" t="str">
        <f t="shared" si="17"/>
        <v>152326********4813</v>
      </c>
      <c r="J179" s="20">
        <v>13848755096</v>
      </c>
      <c r="K179" s="20" t="str">
        <f t="shared" si="18"/>
        <v>138****5096</v>
      </c>
      <c r="L179" s="20" t="s">
        <v>75</v>
      </c>
      <c r="M179" s="20">
        <v>4</v>
      </c>
      <c r="N179" s="20" t="s">
        <v>397</v>
      </c>
      <c r="O179" s="20">
        <v>4</v>
      </c>
      <c r="P179" s="20">
        <f t="shared" ref="P179:P183" si="22">MMULT(M179,405)</f>
        <v>1620</v>
      </c>
      <c r="Q179" s="20">
        <v>0</v>
      </c>
      <c r="R179" s="19" t="s">
        <v>45</v>
      </c>
    </row>
    <row r="180" spans="1:18">
      <c r="A180" s="19">
        <v>171</v>
      </c>
      <c r="B180" s="19" t="s">
        <v>37</v>
      </c>
      <c r="C180" s="19" t="s">
        <v>38</v>
      </c>
      <c r="D180" s="19" t="s">
        <v>39</v>
      </c>
      <c r="E180" s="19" t="s">
        <v>40</v>
      </c>
      <c r="F180" s="19" t="s">
        <v>397</v>
      </c>
      <c r="G180" s="20" t="s">
        <v>426</v>
      </c>
      <c r="H180" s="22" t="s">
        <v>427</v>
      </c>
      <c r="I180" s="20" t="str">
        <f t="shared" si="17"/>
        <v>152326********4818</v>
      </c>
      <c r="J180" s="20">
        <v>15949445712</v>
      </c>
      <c r="K180" s="20" t="str">
        <f t="shared" si="18"/>
        <v>159****5712</v>
      </c>
      <c r="L180" s="20" t="s">
        <v>44</v>
      </c>
      <c r="M180" s="20">
        <v>6</v>
      </c>
      <c r="N180" s="20" t="s">
        <v>397</v>
      </c>
      <c r="O180" s="20">
        <v>6</v>
      </c>
      <c r="P180" s="20">
        <f t="shared" si="21"/>
        <v>4800</v>
      </c>
      <c r="Q180" s="20">
        <v>0</v>
      </c>
      <c r="R180" s="19" t="s">
        <v>45</v>
      </c>
    </row>
    <row r="181" spans="1:18">
      <c r="A181" s="19">
        <v>172</v>
      </c>
      <c r="B181" s="19" t="s">
        <v>37</v>
      </c>
      <c r="C181" s="19" t="s">
        <v>38</v>
      </c>
      <c r="D181" s="19" t="s">
        <v>39</v>
      </c>
      <c r="E181" s="19" t="s">
        <v>40</v>
      </c>
      <c r="F181" s="19" t="s">
        <v>397</v>
      </c>
      <c r="G181" s="20" t="s">
        <v>428</v>
      </c>
      <c r="H181" s="22" t="s">
        <v>429</v>
      </c>
      <c r="I181" s="20" t="str">
        <f t="shared" si="17"/>
        <v>152326********4824</v>
      </c>
      <c r="J181" s="20">
        <v>13848857075</v>
      </c>
      <c r="K181" s="20" t="str">
        <f t="shared" si="18"/>
        <v>138****7075</v>
      </c>
      <c r="L181" s="20" t="s">
        <v>44</v>
      </c>
      <c r="M181" s="20">
        <v>1</v>
      </c>
      <c r="N181" s="20" t="s">
        <v>397</v>
      </c>
      <c r="O181" s="20">
        <v>1</v>
      </c>
      <c r="P181" s="20">
        <f t="shared" si="21"/>
        <v>800</v>
      </c>
      <c r="Q181" s="20">
        <v>0</v>
      </c>
      <c r="R181" s="19" t="s">
        <v>45</v>
      </c>
    </row>
    <row r="182" spans="1:18">
      <c r="A182" s="19">
        <v>173</v>
      </c>
      <c r="B182" s="19" t="s">
        <v>37</v>
      </c>
      <c r="C182" s="19" t="s">
        <v>38</v>
      </c>
      <c r="D182" s="19" t="s">
        <v>39</v>
      </c>
      <c r="E182" s="19" t="s">
        <v>40</v>
      </c>
      <c r="F182" s="19" t="s">
        <v>397</v>
      </c>
      <c r="G182" s="20" t="s">
        <v>430</v>
      </c>
      <c r="H182" s="22" t="s">
        <v>431</v>
      </c>
      <c r="I182" s="20" t="str">
        <f t="shared" si="17"/>
        <v>152326********481X</v>
      </c>
      <c r="J182" s="20">
        <v>15648538685</v>
      </c>
      <c r="K182" s="20" t="str">
        <f t="shared" si="18"/>
        <v>156****8685</v>
      </c>
      <c r="L182" s="20" t="s">
        <v>75</v>
      </c>
      <c r="M182" s="20">
        <v>3</v>
      </c>
      <c r="N182" s="20" t="s">
        <v>397</v>
      </c>
      <c r="O182" s="20">
        <v>3</v>
      </c>
      <c r="P182" s="20">
        <f t="shared" si="22"/>
        <v>1215</v>
      </c>
      <c r="Q182" s="20">
        <v>0</v>
      </c>
      <c r="R182" s="19" t="s">
        <v>45</v>
      </c>
    </row>
    <row r="183" spans="1:18">
      <c r="A183" s="19">
        <v>174</v>
      </c>
      <c r="B183" s="19" t="s">
        <v>37</v>
      </c>
      <c r="C183" s="19" t="s">
        <v>38</v>
      </c>
      <c r="D183" s="19" t="s">
        <v>39</v>
      </c>
      <c r="E183" s="19" t="s">
        <v>40</v>
      </c>
      <c r="F183" s="19" t="s">
        <v>397</v>
      </c>
      <c r="G183" s="20" t="s">
        <v>432</v>
      </c>
      <c r="H183" s="22" t="s">
        <v>433</v>
      </c>
      <c r="I183" s="20" t="str">
        <f t="shared" si="17"/>
        <v>152326********4819</v>
      </c>
      <c r="J183" s="20">
        <v>13488583985</v>
      </c>
      <c r="K183" s="20" t="str">
        <f t="shared" si="18"/>
        <v>134****3985</v>
      </c>
      <c r="L183" s="20" t="s">
        <v>75</v>
      </c>
      <c r="M183" s="20">
        <v>3</v>
      </c>
      <c r="N183" s="20" t="s">
        <v>397</v>
      </c>
      <c r="O183" s="20">
        <v>3</v>
      </c>
      <c r="P183" s="20">
        <f t="shared" si="22"/>
        <v>1215</v>
      </c>
      <c r="Q183" s="20">
        <v>0</v>
      </c>
      <c r="R183" s="19" t="s">
        <v>45</v>
      </c>
    </row>
    <row r="184" spans="1:18">
      <c r="A184" s="19">
        <v>175</v>
      </c>
      <c r="B184" s="19" t="s">
        <v>37</v>
      </c>
      <c r="C184" s="19" t="s">
        <v>38</v>
      </c>
      <c r="D184" s="19" t="s">
        <v>39</v>
      </c>
      <c r="E184" s="19" t="s">
        <v>40</v>
      </c>
      <c r="F184" s="19" t="s">
        <v>397</v>
      </c>
      <c r="G184" s="20" t="s">
        <v>434</v>
      </c>
      <c r="H184" s="22" t="s">
        <v>435</v>
      </c>
      <c r="I184" s="20" t="str">
        <f t="shared" si="17"/>
        <v>152326********4817</v>
      </c>
      <c r="J184" s="20">
        <v>13451358175</v>
      </c>
      <c r="K184" s="20" t="str">
        <f t="shared" si="18"/>
        <v>134****8175</v>
      </c>
      <c r="L184" s="20" t="s">
        <v>44</v>
      </c>
      <c r="M184" s="20">
        <v>2</v>
      </c>
      <c r="N184" s="20" t="s">
        <v>397</v>
      </c>
      <c r="O184" s="20">
        <v>2</v>
      </c>
      <c r="P184" s="20">
        <f>MMULT(M184,800)</f>
        <v>1600</v>
      </c>
      <c r="Q184" s="20">
        <v>0</v>
      </c>
      <c r="R184" s="19" t="s">
        <v>45</v>
      </c>
    </row>
    <row r="185" spans="1:18">
      <c r="A185" s="19">
        <v>176</v>
      </c>
      <c r="B185" s="19" t="s">
        <v>37</v>
      </c>
      <c r="C185" s="19" t="s">
        <v>38</v>
      </c>
      <c r="D185" s="19" t="s">
        <v>39</v>
      </c>
      <c r="E185" s="19" t="s">
        <v>40</v>
      </c>
      <c r="F185" s="19" t="s">
        <v>397</v>
      </c>
      <c r="G185" s="20" t="s">
        <v>436</v>
      </c>
      <c r="H185" s="22" t="s">
        <v>437</v>
      </c>
      <c r="I185" s="20" t="str">
        <f t="shared" si="17"/>
        <v>152326********4832</v>
      </c>
      <c r="J185" s="20">
        <v>13015148306</v>
      </c>
      <c r="K185" s="20" t="str">
        <f t="shared" si="18"/>
        <v>130****8306</v>
      </c>
      <c r="L185" s="35" t="s">
        <v>438</v>
      </c>
      <c r="M185" s="20">
        <v>3</v>
      </c>
      <c r="N185" s="20" t="s">
        <v>397</v>
      </c>
      <c r="O185" s="20">
        <v>3</v>
      </c>
      <c r="P185" s="20">
        <f>MMULT(M185,600)</f>
        <v>1800</v>
      </c>
      <c r="Q185" s="20">
        <v>0</v>
      </c>
      <c r="R185" s="19" t="s">
        <v>45</v>
      </c>
    </row>
    <row r="186" spans="1:18">
      <c r="A186" s="19">
        <v>177</v>
      </c>
      <c r="B186" s="20" t="s">
        <v>128</v>
      </c>
      <c r="C186" s="20" t="s">
        <v>38</v>
      </c>
      <c r="D186" s="20" t="s">
        <v>39</v>
      </c>
      <c r="E186" s="20" t="s">
        <v>40</v>
      </c>
      <c r="F186" s="20" t="s">
        <v>439</v>
      </c>
      <c r="G186" s="20" t="s">
        <v>440</v>
      </c>
      <c r="H186" s="23" t="s">
        <v>441</v>
      </c>
      <c r="I186" s="20" t="str">
        <f t="shared" si="17"/>
        <v>152326********4811</v>
      </c>
      <c r="J186" s="20">
        <v>13848752098</v>
      </c>
      <c r="K186" s="20" t="str">
        <f t="shared" si="18"/>
        <v>138****2098</v>
      </c>
      <c r="L186" s="20" t="s">
        <v>75</v>
      </c>
      <c r="M186" s="20">
        <v>3</v>
      </c>
      <c r="N186" s="20" t="s">
        <v>442</v>
      </c>
      <c r="O186" s="20">
        <v>3</v>
      </c>
      <c r="P186" s="19">
        <f t="shared" ref="P186:P193" si="23">MMULT(M186,405)</f>
        <v>1215</v>
      </c>
      <c r="Q186" s="19">
        <v>0</v>
      </c>
      <c r="R186" s="19" t="s">
        <v>45</v>
      </c>
    </row>
    <row r="187" spans="1:18">
      <c r="A187" s="19">
        <v>178</v>
      </c>
      <c r="B187" s="20" t="s">
        <v>128</v>
      </c>
      <c r="C187" s="20" t="s">
        <v>38</v>
      </c>
      <c r="D187" s="20" t="s">
        <v>39</v>
      </c>
      <c r="E187" s="20" t="s">
        <v>40</v>
      </c>
      <c r="F187" s="20" t="s">
        <v>439</v>
      </c>
      <c r="G187" s="20" t="s">
        <v>443</v>
      </c>
      <c r="H187" s="23" t="s">
        <v>444</v>
      </c>
      <c r="I187" s="20" t="str">
        <f t="shared" si="17"/>
        <v>152326********4811</v>
      </c>
      <c r="J187" s="20">
        <v>18647599536</v>
      </c>
      <c r="K187" s="20" t="str">
        <f t="shared" si="18"/>
        <v>186****9536</v>
      </c>
      <c r="L187" s="20" t="s">
        <v>75</v>
      </c>
      <c r="M187" s="20">
        <v>3</v>
      </c>
      <c r="N187" s="20" t="s">
        <v>442</v>
      </c>
      <c r="O187" s="20">
        <v>3</v>
      </c>
      <c r="P187" s="19">
        <f t="shared" si="23"/>
        <v>1215</v>
      </c>
      <c r="Q187" s="19">
        <v>0</v>
      </c>
      <c r="R187" s="19" t="s">
        <v>45</v>
      </c>
    </row>
    <row r="188" spans="1:18">
      <c r="A188" s="19">
        <v>179</v>
      </c>
      <c r="B188" s="20" t="s">
        <v>128</v>
      </c>
      <c r="C188" s="20" t="s">
        <v>38</v>
      </c>
      <c r="D188" s="20" t="s">
        <v>39</v>
      </c>
      <c r="E188" s="20" t="s">
        <v>40</v>
      </c>
      <c r="F188" s="20" t="s">
        <v>439</v>
      </c>
      <c r="G188" s="20" t="s">
        <v>445</v>
      </c>
      <c r="H188" s="23" t="s">
        <v>446</v>
      </c>
      <c r="I188" s="20" t="str">
        <f t="shared" si="17"/>
        <v>152326********4814</v>
      </c>
      <c r="J188" s="20">
        <v>15004914202</v>
      </c>
      <c r="K188" s="20" t="str">
        <f t="shared" si="18"/>
        <v>150****4202</v>
      </c>
      <c r="L188" s="20" t="s">
        <v>75</v>
      </c>
      <c r="M188" s="20">
        <v>2</v>
      </c>
      <c r="N188" s="20" t="s">
        <v>442</v>
      </c>
      <c r="O188" s="20">
        <v>2</v>
      </c>
      <c r="P188" s="19">
        <f t="shared" si="23"/>
        <v>810</v>
      </c>
      <c r="Q188" s="19">
        <v>0</v>
      </c>
      <c r="R188" s="19" t="s">
        <v>45</v>
      </c>
    </row>
    <row r="189" spans="1:18">
      <c r="A189" s="19">
        <v>180</v>
      </c>
      <c r="B189" s="20" t="s">
        <v>128</v>
      </c>
      <c r="C189" s="20" t="s">
        <v>38</v>
      </c>
      <c r="D189" s="20" t="s">
        <v>39</v>
      </c>
      <c r="E189" s="20" t="s">
        <v>40</v>
      </c>
      <c r="F189" s="20" t="s">
        <v>439</v>
      </c>
      <c r="G189" s="20" t="s">
        <v>447</v>
      </c>
      <c r="H189" s="23" t="s">
        <v>448</v>
      </c>
      <c r="I189" s="20" t="str">
        <f t="shared" si="17"/>
        <v>152326********4836</v>
      </c>
      <c r="J189" s="20">
        <v>13754051507</v>
      </c>
      <c r="K189" s="20" t="str">
        <f t="shared" si="18"/>
        <v>137****1507</v>
      </c>
      <c r="L189" s="20" t="s">
        <v>75</v>
      </c>
      <c r="M189" s="20">
        <v>3</v>
      </c>
      <c r="N189" s="20" t="s">
        <v>442</v>
      </c>
      <c r="O189" s="20">
        <v>3</v>
      </c>
      <c r="P189" s="19">
        <f t="shared" si="23"/>
        <v>1215</v>
      </c>
      <c r="Q189" s="19">
        <v>0</v>
      </c>
      <c r="R189" s="19" t="s">
        <v>45</v>
      </c>
    </row>
    <row r="190" spans="1:18">
      <c r="A190" s="19">
        <v>181</v>
      </c>
      <c r="B190" s="20" t="s">
        <v>128</v>
      </c>
      <c r="C190" s="20" t="s">
        <v>38</v>
      </c>
      <c r="D190" s="20" t="s">
        <v>39</v>
      </c>
      <c r="E190" s="20" t="s">
        <v>40</v>
      </c>
      <c r="F190" s="20" t="s">
        <v>439</v>
      </c>
      <c r="G190" s="20" t="s">
        <v>449</v>
      </c>
      <c r="H190" s="23" t="s">
        <v>450</v>
      </c>
      <c r="I190" s="20" t="str">
        <f t="shared" si="17"/>
        <v>152326********4839</v>
      </c>
      <c r="J190" s="20">
        <v>15750455934</v>
      </c>
      <c r="K190" s="20" t="str">
        <f t="shared" si="18"/>
        <v>157****5934</v>
      </c>
      <c r="L190" s="20" t="s">
        <v>75</v>
      </c>
      <c r="M190" s="20">
        <v>4</v>
      </c>
      <c r="N190" s="20" t="s">
        <v>442</v>
      </c>
      <c r="O190" s="20">
        <v>4</v>
      </c>
      <c r="P190" s="19">
        <f t="shared" si="23"/>
        <v>1620</v>
      </c>
      <c r="Q190" s="19">
        <v>0</v>
      </c>
      <c r="R190" s="19" t="s">
        <v>45</v>
      </c>
    </row>
    <row r="191" spans="1:18">
      <c r="A191" s="19">
        <v>182</v>
      </c>
      <c r="B191" s="20" t="s">
        <v>128</v>
      </c>
      <c r="C191" s="20" t="s">
        <v>38</v>
      </c>
      <c r="D191" s="20" t="s">
        <v>39</v>
      </c>
      <c r="E191" s="20" t="s">
        <v>40</v>
      </c>
      <c r="F191" s="20" t="s">
        <v>439</v>
      </c>
      <c r="G191" s="20" t="s">
        <v>451</v>
      </c>
      <c r="H191" s="23" t="s">
        <v>452</v>
      </c>
      <c r="I191" s="20" t="str">
        <f t="shared" si="17"/>
        <v>152326********4813</v>
      </c>
      <c r="J191" s="20">
        <v>13214076387</v>
      </c>
      <c r="K191" s="20" t="str">
        <f t="shared" si="18"/>
        <v>132****6387</v>
      </c>
      <c r="L191" s="20" t="s">
        <v>75</v>
      </c>
      <c r="M191" s="20">
        <v>3</v>
      </c>
      <c r="N191" s="20" t="s">
        <v>439</v>
      </c>
      <c r="O191" s="20">
        <v>3</v>
      </c>
      <c r="P191" s="19">
        <f t="shared" si="23"/>
        <v>1215</v>
      </c>
      <c r="Q191" s="19">
        <v>0</v>
      </c>
      <c r="R191" s="19" t="s">
        <v>45</v>
      </c>
    </row>
    <row r="192" spans="1:18">
      <c r="A192" s="19">
        <v>183</v>
      </c>
      <c r="B192" s="20" t="s">
        <v>128</v>
      </c>
      <c r="C192" s="20" t="s">
        <v>38</v>
      </c>
      <c r="D192" s="20" t="s">
        <v>39</v>
      </c>
      <c r="E192" s="20" t="s">
        <v>40</v>
      </c>
      <c r="F192" s="20" t="s">
        <v>439</v>
      </c>
      <c r="G192" s="20" t="s">
        <v>453</v>
      </c>
      <c r="H192" s="23" t="s">
        <v>454</v>
      </c>
      <c r="I192" s="20" t="str">
        <f t="shared" si="17"/>
        <v>152326********4810</v>
      </c>
      <c r="J192" s="20">
        <v>15847484937</v>
      </c>
      <c r="K192" s="20" t="str">
        <f t="shared" si="18"/>
        <v>158****4937</v>
      </c>
      <c r="L192" s="20" t="s">
        <v>75</v>
      </c>
      <c r="M192" s="20">
        <v>4</v>
      </c>
      <c r="N192" s="20" t="s">
        <v>439</v>
      </c>
      <c r="O192" s="20">
        <v>4</v>
      </c>
      <c r="P192" s="19">
        <f t="shared" si="23"/>
        <v>1620</v>
      </c>
      <c r="Q192" s="19">
        <v>0</v>
      </c>
      <c r="R192" s="19" t="s">
        <v>45</v>
      </c>
    </row>
    <row r="193" spans="1:18">
      <c r="A193" s="19">
        <v>184</v>
      </c>
      <c r="B193" s="20" t="s">
        <v>128</v>
      </c>
      <c r="C193" s="20" t="s">
        <v>38</v>
      </c>
      <c r="D193" s="20" t="s">
        <v>39</v>
      </c>
      <c r="E193" s="20" t="s">
        <v>40</v>
      </c>
      <c r="F193" s="20" t="s">
        <v>439</v>
      </c>
      <c r="G193" s="20" t="s">
        <v>455</v>
      </c>
      <c r="H193" s="23" t="s">
        <v>456</v>
      </c>
      <c r="I193" s="20" t="str">
        <f t="shared" si="17"/>
        <v>152326********4815</v>
      </c>
      <c r="J193" s="20">
        <v>13789652549</v>
      </c>
      <c r="K193" s="20" t="str">
        <f t="shared" si="18"/>
        <v>137****2549</v>
      </c>
      <c r="L193" s="20" t="s">
        <v>75</v>
      </c>
      <c r="M193" s="20">
        <v>4</v>
      </c>
      <c r="N193" s="20" t="s">
        <v>439</v>
      </c>
      <c r="O193" s="20">
        <v>4</v>
      </c>
      <c r="P193" s="19">
        <f t="shared" si="23"/>
        <v>1620</v>
      </c>
      <c r="Q193" s="19">
        <v>0</v>
      </c>
      <c r="R193" s="19" t="s">
        <v>45</v>
      </c>
    </row>
    <row r="194" spans="1:18">
      <c r="A194" s="19">
        <v>185</v>
      </c>
      <c r="B194" s="20" t="s">
        <v>128</v>
      </c>
      <c r="C194" s="20" t="s">
        <v>38</v>
      </c>
      <c r="D194" s="20" t="s">
        <v>39</v>
      </c>
      <c r="E194" s="20" t="s">
        <v>40</v>
      </c>
      <c r="F194" s="20" t="s">
        <v>439</v>
      </c>
      <c r="G194" s="20" t="s">
        <v>457</v>
      </c>
      <c r="H194" s="23" t="s">
        <v>458</v>
      </c>
      <c r="I194" s="20" t="str">
        <f t="shared" si="17"/>
        <v>152326********4811</v>
      </c>
      <c r="J194" s="20">
        <v>18747531149</v>
      </c>
      <c r="K194" s="20" t="str">
        <f t="shared" si="18"/>
        <v>187****1149</v>
      </c>
      <c r="L194" s="20" t="s">
        <v>62</v>
      </c>
      <c r="M194" s="20">
        <v>5</v>
      </c>
      <c r="N194" s="20" t="s">
        <v>439</v>
      </c>
      <c r="O194" s="20">
        <v>5</v>
      </c>
      <c r="P194" s="19">
        <f>MMULT(M194,600)</f>
        <v>3000</v>
      </c>
      <c r="Q194" s="19">
        <v>0</v>
      </c>
      <c r="R194" s="19" t="s">
        <v>45</v>
      </c>
    </row>
    <row r="195" spans="1:18">
      <c r="A195" s="19">
        <v>186</v>
      </c>
      <c r="B195" s="20" t="s">
        <v>128</v>
      </c>
      <c r="C195" s="20" t="s">
        <v>38</v>
      </c>
      <c r="D195" s="20" t="s">
        <v>39</v>
      </c>
      <c r="E195" s="20" t="s">
        <v>40</v>
      </c>
      <c r="F195" s="20" t="s">
        <v>439</v>
      </c>
      <c r="G195" s="20" t="s">
        <v>459</v>
      </c>
      <c r="H195" s="23" t="s">
        <v>460</v>
      </c>
      <c r="I195" s="20" t="str">
        <f t="shared" si="17"/>
        <v>152326********481x</v>
      </c>
      <c r="J195" s="20">
        <v>13789652549</v>
      </c>
      <c r="K195" s="20" t="str">
        <f t="shared" si="18"/>
        <v>137****2549</v>
      </c>
      <c r="L195" s="20" t="s">
        <v>75</v>
      </c>
      <c r="M195" s="20">
        <v>6</v>
      </c>
      <c r="N195" s="20" t="s">
        <v>439</v>
      </c>
      <c r="O195" s="20">
        <v>6</v>
      </c>
      <c r="P195" s="19">
        <f t="shared" ref="P195:P199" si="24">MMULT(M195,405)</f>
        <v>2430</v>
      </c>
      <c r="Q195" s="19">
        <v>0</v>
      </c>
      <c r="R195" s="19" t="s">
        <v>45</v>
      </c>
    </row>
    <row r="196" spans="1:18">
      <c r="A196" s="19">
        <v>187</v>
      </c>
      <c r="B196" s="20" t="s">
        <v>128</v>
      </c>
      <c r="C196" s="20" t="s">
        <v>38</v>
      </c>
      <c r="D196" s="20" t="s">
        <v>39</v>
      </c>
      <c r="E196" s="20" t="s">
        <v>40</v>
      </c>
      <c r="F196" s="20" t="s">
        <v>439</v>
      </c>
      <c r="G196" s="20" t="s">
        <v>461</v>
      </c>
      <c r="H196" s="23" t="s">
        <v>462</v>
      </c>
      <c r="I196" s="20" t="str">
        <f t="shared" si="17"/>
        <v>152326********4817</v>
      </c>
      <c r="J196" s="20">
        <v>18747322238</v>
      </c>
      <c r="K196" s="20" t="str">
        <f t="shared" si="18"/>
        <v>187****2238</v>
      </c>
      <c r="L196" s="20" t="s">
        <v>75</v>
      </c>
      <c r="M196" s="20">
        <v>4</v>
      </c>
      <c r="N196" s="20" t="s">
        <v>439</v>
      </c>
      <c r="O196" s="20">
        <v>4</v>
      </c>
      <c r="P196" s="19">
        <f t="shared" si="24"/>
        <v>1620</v>
      </c>
      <c r="Q196" s="19">
        <v>0</v>
      </c>
      <c r="R196" s="19" t="s">
        <v>45</v>
      </c>
    </row>
    <row r="197" spans="1:18">
      <c r="A197" s="19">
        <v>188</v>
      </c>
      <c r="B197" s="20" t="s">
        <v>128</v>
      </c>
      <c r="C197" s="20" t="s">
        <v>38</v>
      </c>
      <c r="D197" s="20" t="s">
        <v>39</v>
      </c>
      <c r="E197" s="20" t="s">
        <v>40</v>
      </c>
      <c r="F197" s="20" t="s">
        <v>439</v>
      </c>
      <c r="G197" s="20" t="s">
        <v>463</v>
      </c>
      <c r="H197" s="23" t="s">
        <v>464</v>
      </c>
      <c r="I197" s="20" t="str">
        <f t="shared" si="17"/>
        <v>152326********4817</v>
      </c>
      <c r="J197" s="20">
        <v>13640044338</v>
      </c>
      <c r="K197" s="20" t="str">
        <f t="shared" si="18"/>
        <v>136****4338</v>
      </c>
      <c r="L197" s="20" t="s">
        <v>75</v>
      </c>
      <c r="M197" s="20">
        <v>6</v>
      </c>
      <c r="N197" s="20" t="s">
        <v>439</v>
      </c>
      <c r="O197" s="20">
        <v>6</v>
      </c>
      <c r="P197" s="19">
        <f t="shared" si="24"/>
        <v>2430</v>
      </c>
      <c r="Q197" s="19">
        <v>0</v>
      </c>
      <c r="R197" s="19" t="s">
        <v>45</v>
      </c>
    </row>
    <row r="198" spans="1:18">
      <c r="A198" s="19">
        <v>189</v>
      </c>
      <c r="B198" s="20" t="s">
        <v>128</v>
      </c>
      <c r="C198" s="20" t="s">
        <v>38</v>
      </c>
      <c r="D198" s="20" t="s">
        <v>39</v>
      </c>
      <c r="E198" s="20" t="s">
        <v>40</v>
      </c>
      <c r="F198" s="20" t="s">
        <v>439</v>
      </c>
      <c r="G198" s="20" t="s">
        <v>465</v>
      </c>
      <c r="H198" s="23" t="s">
        <v>466</v>
      </c>
      <c r="I198" s="20" t="str">
        <f t="shared" si="17"/>
        <v>152326********4811</v>
      </c>
      <c r="J198" s="20">
        <v>15247521006</v>
      </c>
      <c r="K198" s="20" t="str">
        <f t="shared" si="18"/>
        <v>152****1006</v>
      </c>
      <c r="L198" s="20" t="s">
        <v>75</v>
      </c>
      <c r="M198" s="20">
        <v>4</v>
      </c>
      <c r="N198" s="20" t="s">
        <v>439</v>
      </c>
      <c r="O198" s="20">
        <v>4</v>
      </c>
      <c r="P198" s="19">
        <f t="shared" si="24"/>
        <v>1620</v>
      </c>
      <c r="Q198" s="19">
        <v>0</v>
      </c>
      <c r="R198" s="19" t="s">
        <v>45</v>
      </c>
    </row>
    <row r="199" spans="1:18">
      <c r="A199" s="19">
        <v>190</v>
      </c>
      <c r="B199" s="20" t="s">
        <v>128</v>
      </c>
      <c r="C199" s="20" t="s">
        <v>38</v>
      </c>
      <c r="D199" s="20" t="s">
        <v>39</v>
      </c>
      <c r="E199" s="20" t="s">
        <v>40</v>
      </c>
      <c r="F199" s="20" t="s">
        <v>439</v>
      </c>
      <c r="G199" s="20" t="s">
        <v>467</v>
      </c>
      <c r="H199" s="23" t="s">
        <v>468</v>
      </c>
      <c r="I199" s="20" t="str">
        <f t="shared" si="17"/>
        <v>152326********4852</v>
      </c>
      <c r="J199" s="20">
        <v>14747536507</v>
      </c>
      <c r="K199" s="20" t="str">
        <f t="shared" si="18"/>
        <v>147****6507</v>
      </c>
      <c r="L199" s="20" t="s">
        <v>75</v>
      </c>
      <c r="M199" s="20">
        <v>3</v>
      </c>
      <c r="N199" s="20" t="s">
        <v>439</v>
      </c>
      <c r="O199" s="20">
        <v>3</v>
      </c>
      <c r="P199" s="19">
        <f t="shared" si="24"/>
        <v>1215</v>
      </c>
      <c r="Q199" s="19">
        <v>0</v>
      </c>
      <c r="R199" s="19" t="s">
        <v>45</v>
      </c>
    </row>
    <row r="200" spans="1:18">
      <c r="A200" s="19">
        <v>191</v>
      </c>
      <c r="B200" s="20" t="s">
        <v>128</v>
      </c>
      <c r="C200" s="20" t="s">
        <v>38</v>
      </c>
      <c r="D200" s="20" t="s">
        <v>39</v>
      </c>
      <c r="E200" s="20" t="s">
        <v>40</v>
      </c>
      <c r="F200" s="20" t="s">
        <v>439</v>
      </c>
      <c r="G200" s="20" t="s">
        <v>469</v>
      </c>
      <c r="H200" s="23" t="s">
        <v>470</v>
      </c>
      <c r="I200" s="20" t="str">
        <f t="shared" si="17"/>
        <v>152326********4812</v>
      </c>
      <c r="J200" s="20">
        <v>13739998395</v>
      </c>
      <c r="K200" s="20" t="str">
        <f t="shared" si="18"/>
        <v>137****8395</v>
      </c>
      <c r="L200" s="20" t="s">
        <v>44</v>
      </c>
      <c r="M200" s="20">
        <v>3</v>
      </c>
      <c r="N200" s="20" t="s">
        <v>439</v>
      </c>
      <c r="O200" s="20">
        <v>3</v>
      </c>
      <c r="P200" s="19">
        <f>MMULT(M200,800)</f>
        <v>2400</v>
      </c>
      <c r="Q200" s="19">
        <v>0</v>
      </c>
      <c r="R200" s="19" t="s">
        <v>45</v>
      </c>
    </row>
    <row r="201" spans="1:18">
      <c r="A201" s="19">
        <v>192</v>
      </c>
      <c r="B201" s="20" t="s">
        <v>128</v>
      </c>
      <c r="C201" s="20" t="s">
        <v>38</v>
      </c>
      <c r="D201" s="20" t="s">
        <v>39</v>
      </c>
      <c r="E201" s="20" t="s">
        <v>40</v>
      </c>
      <c r="F201" s="20" t="s">
        <v>439</v>
      </c>
      <c r="G201" s="20" t="s">
        <v>471</v>
      </c>
      <c r="H201" s="23" t="s">
        <v>472</v>
      </c>
      <c r="I201" s="20" t="str">
        <f t="shared" si="17"/>
        <v>152326********4833</v>
      </c>
      <c r="J201" s="20">
        <v>13848456032</v>
      </c>
      <c r="K201" s="20" t="str">
        <f t="shared" si="18"/>
        <v>138****6032</v>
      </c>
      <c r="L201" s="20" t="s">
        <v>44</v>
      </c>
      <c r="M201" s="20">
        <v>4</v>
      </c>
      <c r="N201" s="20" t="s">
        <v>439</v>
      </c>
      <c r="O201" s="20">
        <v>4</v>
      </c>
      <c r="P201" s="19">
        <f>MMULT(M201,800)</f>
        <v>3200</v>
      </c>
      <c r="Q201" s="19">
        <v>0</v>
      </c>
      <c r="R201" s="19" t="s">
        <v>45</v>
      </c>
    </row>
    <row r="202" spans="1:18">
      <c r="A202" s="19">
        <v>193</v>
      </c>
      <c r="B202" s="20" t="s">
        <v>473</v>
      </c>
      <c r="C202" s="20" t="s">
        <v>201</v>
      </c>
      <c r="D202" s="20" t="s">
        <v>474</v>
      </c>
      <c r="E202" s="20" t="s">
        <v>40</v>
      </c>
      <c r="F202" s="20" t="s">
        <v>439</v>
      </c>
      <c r="G202" s="20" t="s">
        <v>475</v>
      </c>
      <c r="H202" s="23" t="s">
        <v>476</v>
      </c>
      <c r="I202" s="20" t="str">
        <f t="shared" si="17"/>
        <v>152326********4836</v>
      </c>
      <c r="J202" s="20">
        <v>18247576356</v>
      </c>
      <c r="K202" s="20" t="str">
        <f t="shared" si="18"/>
        <v>182****6356</v>
      </c>
      <c r="L202" s="20" t="s">
        <v>62</v>
      </c>
      <c r="M202" s="20">
        <v>4</v>
      </c>
      <c r="N202" s="20" t="s">
        <v>439</v>
      </c>
      <c r="O202" s="20">
        <v>4</v>
      </c>
      <c r="P202" s="19">
        <f t="shared" ref="P202:P204" si="25">MMULT(M202,600)</f>
        <v>2400</v>
      </c>
      <c r="Q202" s="19">
        <v>0</v>
      </c>
      <c r="R202" s="19" t="s">
        <v>45</v>
      </c>
    </row>
    <row r="203" spans="1:18">
      <c r="A203" s="19">
        <v>194</v>
      </c>
      <c r="B203" s="19" t="s">
        <v>128</v>
      </c>
      <c r="C203" s="19" t="s">
        <v>38</v>
      </c>
      <c r="D203" s="19" t="s">
        <v>39</v>
      </c>
      <c r="E203" s="19" t="s">
        <v>40</v>
      </c>
      <c r="F203" s="19" t="s">
        <v>477</v>
      </c>
      <c r="G203" s="19" t="s">
        <v>478</v>
      </c>
      <c r="H203" s="72" t="s">
        <v>479</v>
      </c>
      <c r="I203" s="20" t="str">
        <f t="shared" ref="I203:I266" si="26">REPLACE(H203,7,8,"********")</f>
        <v>152326********4815</v>
      </c>
      <c r="J203" s="19">
        <v>13847545206</v>
      </c>
      <c r="K203" s="20" t="str">
        <f t="shared" ref="K203:K266" si="27">REPLACE(J203,4,4,"****")</f>
        <v>138****5206</v>
      </c>
      <c r="L203" s="19" t="s">
        <v>62</v>
      </c>
      <c r="M203" s="19">
        <v>4</v>
      </c>
      <c r="N203" s="19" t="s">
        <v>480</v>
      </c>
      <c r="O203" s="19">
        <v>4</v>
      </c>
      <c r="P203" s="19">
        <f t="shared" si="25"/>
        <v>2400</v>
      </c>
      <c r="Q203" s="19">
        <v>0</v>
      </c>
      <c r="R203" s="19" t="s">
        <v>45</v>
      </c>
    </row>
    <row r="204" spans="1:18">
      <c r="A204" s="19">
        <v>195</v>
      </c>
      <c r="B204" s="19" t="s">
        <v>128</v>
      </c>
      <c r="C204" s="19" t="s">
        <v>38</v>
      </c>
      <c r="D204" s="19" t="s">
        <v>39</v>
      </c>
      <c r="E204" s="19" t="s">
        <v>40</v>
      </c>
      <c r="F204" s="19" t="s">
        <v>477</v>
      </c>
      <c r="G204" s="19" t="s">
        <v>481</v>
      </c>
      <c r="H204" s="72" t="s">
        <v>482</v>
      </c>
      <c r="I204" s="20" t="str">
        <f t="shared" si="26"/>
        <v>152326********4833</v>
      </c>
      <c r="J204" s="19">
        <v>18747531695</v>
      </c>
      <c r="K204" s="20" t="str">
        <f t="shared" si="27"/>
        <v>187****1695</v>
      </c>
      <c r="L204" s="19" t="s">
        <v>62</v>
      </c>
      <c r="M204" s="19">
        <v>4</v>
      </c>
      <c r="N204" s="19" t="s">
        <v>480</v>
      </c>
      <c r="O204" s="19">
        <v>4</v>
      </c>
      <c r="P204" s="19">
        <f t="shared" si="25"/>
        <v>2400</v>
      </c>
      <c r="Q204" s="19">
        <v>0</v>
      </c>
      <c r="R204" s="19" t="s">
        <v>45</v>
      </c>
    </row>
    <row r="205" spans="1:18">
      <c r="A205" s="19">
        <v>196</v>
      </c>
      <c r="B205" s="19" t="s">
        <v>128</v>
      </c>
      <c r="C205" s="19" t="s">
        <v>38</v>
      </c>
      <c r="D205" s="19" t="s">
        <v>39</v>
      </c>
      <c r="E205" s="19" t="s">
        <v>40</v>
      </c>
      <c r="F205" s="19" t="s">
        <v>477</v>
      </c>
      <c r="G205" s="19" t="s">
        <v>483</v>
      </c>
      <c r="H205" s="72" t="s">
        <v>484</v>
      </c>
      <c r="I205" s="20" t="str">
        <f t="shared" si="26"/>
        <v>152326********4819</v>
      </c>
      <c r="J205" s="19">
        <v>13789452383</v>
      </c>
      <c r="K205" s="20" t="str">
        <f t="shared" si="27"/>
        <v>137****2383</v>
      </c>
      <c r="L205" s="19" t="s">
        <v>75</v>
      </c>
      <c r="M205" s="19">
        <v>4</v>
      </c>
      <c r="N205" s="19" t="s">
        <v>480</v>
      </c>
      <c r="O205" s="19">
        <v>4</v>
      </c>
      <c r="P205" s="19">
        <f t="shared" ref="P205:P215" si="28">MMULT(M205,405)</f>
        <v>1620</v>
      </c>
      <c r="Q205" s="19">
        <v>0</v>
      </c>
      <c r="R205" s="19" t="s">
        <v>45</v>
      </c>
    </row>
    <row r="206" spans="1:18">
      <c r="A206" s="19">
        <v>197</v>
      </c>
      <c r="B206" s="19" t="s">
        <v>128</v>
      </c>
      <c r="C206" s="19" t="s">
        <v>38</v>
      </c>
      <c r="D206" s="19" t="s">
        <v>39</v>
      </c>
      <c r="E206" s="19" t="s">
        <v>40</v>
      </c>
      <c r="F206" s="19" t="s">
        <v>477</v>
      </c>
      <c r="G206" s="19" t="s">
        <v>485</v>
      </c>
      <c r="H206" s="72" t="s">
        <v>486</v>
      </c>
      <c r="I206" s="20" t="str">
        <f t="shared" si="26"/>
        <v>152326********4813</v>
      </c>
      <c r="J206" s="19">
        <v>15847513819</v>
      </c>
      <c r="K206" s="20" t="str">
        <f t="shared" si="27"/>
        <v>158****3819</v>
      </c>
      <c r="L206" s="19" t="s">
        <v>75</v>
      </c>
      <c r="M206" s="19">
        <v>4</v>
      </c>
      <c r="N206" s="19" t="s">
        <v>480</v>
      </c>
      <c r="O206" s="19">
        <v>4</v>
      </c>
      <c r="P206" s="19">
        <f t="shared" si="28"/>
        <v>1620</v>
      </c>
      <c r="Q206" s="19">
        <v>0</v>
      </c>
      <c r="R206" s="19" t="s">
        <v>45</v>
      </c>
    </row>
    <row r="207" spans="1:18">
      <c r="A207" s="19">
        <v>198</v>
      </c>
      <c r="B207" s="19" t="s">
        <v>128</v>
      </c>
      <c r="C207" s="19" t="s">
        <v>38</v>
      </c>
      <c r="D207" s="19" t="s">
        <v>39</v>
      </c>
      <c r="E207" s="19" t="s">
        <v>40</v>
      </c>
      <c r="F207" s="19" t="s">
        <v>477</v>
      </c>
      <c r="G207" s="19" t="s">
        <v>487</v>
      </c>
      <c r="H207" s="72" t="s">
        <v>488</v>
      </c>
      <c r="I207" s="20" t="str">
        <f t="shared" si="26"/>
        <v>152326********4829</v>
      </c>
      <c r="J207" s="19">
        <v>15847577939</v>
      </c>
      <c r="K207" s="20" t="str">
        <f t="shared" si="27"/>
        <v>158****7939</v>
      </c>
      <c r="L207" s="19" t="s">
        <v>75</v>
      </c>
      <c r="M207" s="19">
        <v>3</v>
      </c>
      <c r="N207" s="19" t="s">
        <v>480</v>
      </c>
      <c r="O207" s="19">
        <v>3</v>
      </c>
      <c r="P207" s="19">
        <f t="shared" si="28"/>
        <v>1215</v>
      </c>
      <c r="Q207" s="19">
        <v>0</v>
      </c>
      <c r="R207" s="19" t="s">
        <v>45</v>
      </c>
    </row>
    <row r="208" spans="1:18">
      <c r="A208" s="19">
        <v>199</v>
      </c>
      <c r="B208" s="19" t="s">
        <v>128</v>
      </c>
      <c r="C208" s="19" t="s">
        <v>38</v>
      </c>
      <c r="D208" s="19" t="s">
        <v>39</v>
      </c>
      <c r="E208" s="19" t="s">
        <v>40</v>
      </c>
      <c r="F208" s="19" t="s">
        <v>477</v>
      </c>
      <c r="G208" s="19" t="s">
        <v>489</v>
      </c>
      <c r="H208" s="72" t="s">
        <v>490</v>
      </c>
      <c r="I208" s="20" t="str">
        <f t="shared" si="26"/>
        <v>152326********4814</v>
      </c>
      <c r="J208" s="19">
        <v>15149976164</v>
      </c>
      <c r="K208" s="20" t="str">
        <f t="shared" si="27"/>
        <v>151****6164</v>
      </c>
      <c r="L208" s="19" t="s">
        <v>75</v>
      </c>
      <c r="M208" s="19">
        <v>6</v>
      </c>
      <c r="N208" s="19" t="s">
        <v>480</v>
      </c>
      <c r="O208" s="19">
        <v>6</v>
      </c>
      <c r="P208" s="19">
        <f t="shared" si="28"/>
        <v>2430</v>
      </c>
      <c r="Q208" s="19">
        <v>0</v>
      </c>
      <c r="R208" s="19" t="s">
        <v>45</v>
      </c>
    </row>
    <row r="209" spans="1:18">
      <c r="A209" s="19">
        <v>200</v>
      </c>
      <c r="B209" s="19" t="s">
        <v>128</v>
      </c>
      <c r="C209" s="19" t="s">
        <v>38</v>
      </c>
      <c r="D209" s="19" t="s">
        <v>39</v>
      </c>
      <c r="E209" s="19" t="s">
        <v>40</v>
      </c>
      <c r="F209" s="19" t="s">
        <v>477</v>
      </c>
      <c r="G209" s="19" t="s">
        <v>491</v>
      </c>
      <c r="H209" s="72" t="s">
        <v>492</v>
      </c>
      <c r="I209" s="20" t="str">
        <f t="shared" si="26"/>
        <v>152326********4819</v>
      </c>
      <c r="J209" s="19">
        <v>13500632671</v>
      </c>
      <c r="K209" s="20" t="str">
        <f t="shared" si="27"/>
        <v>135****2671</v>
      </c>
      <c r="L209" s="19" t="s">
        <v>75</v>
      </c>
      <c r="M209" s="19">
        <v>6</v>
      </c>
      <c r="N209" s="19" t="s">
        <v>480</v>
      </c>
      <c r="O209" s="19">
        <v>6</v>
      </c>
      <c r="P209" s="19">
        <f t="shared" si="28"/>
        <v>2430</v>
      </c>
      <c r="Q209" s="19">
        <v>0</v>
      </c>
      <c r="R209" s="19" t="s">
        <v>45</v>
      </c>
    </row>
    <row r="210" spans="1:18">
      <c r="A210" s="19">
        <v>201</v>
      </c>
      <c r="B210" s="19" t="s">
        <v>128</v>
      </c>
      <c r="C210" s="19" t="s">
        <v>38</v>
      </c>
      <c r="D210" s="19" t="s">
        <v>39</v>
      </c>
      <c r="E210" s="19" t="s">
        <v>40</v>
      </c>
      <c r="F210" s="19" t="s">
        <v>477</v>
      </c>
      <c r="G210" s="19" t="s">
        <v>493</v>
      </c>
      <c r="H210" s="72" t="s">
        <v>494</v>
      </c>
      <c r="I210" s="20" t="str">
        <f t="shared" si="26"/>
        <v>152326********4819</v>
      </c>
      <c r="J210" s="19">
        <v>15248348125</v>
      </c>
      <c r="K210" s="20" t="str">
        <f t="shared" si="27"/>
        <v>152****8125</v>
      </c>
      <c r="L210" s="19" t="s">
        <v>75</v>
      </c>
      <c r="M210" s="19">
        <v>3</v>
      </c>
      <c r="N210" s="19" t="s">
        <v>480</v>
      </c>
      <c r="O210" s="19">
        <v>3</v>
      </c>
      <c r="P210" s="19">
        <f t="shared" si="28"/>
        <v>1215</v>
      </c>
      <c r="Q210" s="19">
        <v>0</v>
      </c>
      <c r="R210" s="19" t="s">
        <v>45</v>
      </c>
    </row>
    <row r="211" spans="1:18">
      <c r="A211" s="19">
        <v>202</v>
      </c>
      <c r="B211" s="19" t="s">
        <v>128</v>
      </c>
      <c r="C211" s="19" t="s">
        <v>38</v>
      </c>
      <c r="D211" s="19" t="s">
        <v>39</v>
      </c>
      <c r="E211" s="19" t="s">
        <v>40</v>
      </c>
      <c r="F211" s="19" t="s">
        <v>477</v>
      </c>
      <c r="G211" s="19" t="s">
        <v>495</v>
      </c>
      <c r="H211" s="72" t="s">
        <v>496</v>
      </c>
      <c r="I211" s="20" t="str">
        <f t="shared" si="26"/>
        <v>152326********4837</v>
      </c>
      <c r="J211" s="19">
        <v>15048541817</v>
      </c>
      <c r="K211" s="20" t="str">
        <f t="shared" si="27"/>
        <v>150****1817</v>
      </c>
      <c r="L211" s="19" t="s">
        <v>75</v>
      </c>
      <c r="M211" s="19">
        <v>5</v>
      </c>
      <c r="N211" s="19" t="s">
        <v>480</v>
      </c>
      <c r="O211" s="19">
        <v>5</v>
      </c>
      <c r="P211" s="19">
        <f t="shared" si="28"/>
        <v>2025</v>
      </c>
      <c r="Q211" s="19">
        <v>0</v>
      </c>
      <c r="R211" s="19" t="s">
        <v>45</v>
      </c>
    </row>
    <row r="212" spans="1:18">
      <c r="A212" s="19">
        <v>203</v>
      </c>
      <c r="B212" s="19" t="s">
        <v>128</v>
      </c>
      <c r="C212" s="19" t="s">
        <v>38</v>
      </c>
      <c r="D212" s="19" t="s">
        <v>39</v>
      </c>
      <c r="E212" s="19" t="s">
        <v>40</v>
      </c>
      <c r="F212" s="19" t="s">
        <v>477</v>
      </c>
      <c r="G212" s="19" t="s">
        <v>497</v>
      </c>
      <c r="H212" s="72" t="s">
        <v>498</v>
      </c>
      <c r="I212" s="20" t="str">
        <f t="shared" si="26"/>
        <v>152326********4810</v>
      </c>
      <c r="J212" s="19">
        <v>15847597710</v>
      </c>
      <c r="K212" s="20" t="str">
        <f t="shared" si="27"/>
        <v>158****7710</v>
      </c>
      <c r="L212" s="19" t="s">
        <v>75</v>
      </c>
      <c r="M212" s="19">
        <v>6</v>
      </c>
      <c r="N212" s="19" t="s">
        <v>480</v>
      </c>
      <c r="O212" s="19">
        <v>6</v>
      </c>
      <c r="P212" s="19">
        <f t="shared" si="28"/>
        <v>2430</v>
      </c>
      <c r="Q212" s="19">
        <v>0</v>
      </c>
      <c r="R212" s="19" t="s">
        <v>45</v>
      </c>
    </row>
    <row r="213" spans="1:18">
      <c r="A213" s="19">
        <v>204</v>
      </c>
      <c r="B213" s="19" t="s">
        <v>128</v>
      </c>
      <c r="C213" s="19" t="s">
        <v>38</v>
      </c>
      <c r="D213" s="19" t="s">
        <v>39</v>
      </c>
      <c r="E213" s="19" t="s">
        <v>40</v>
      </c>
      <c r="F213" s="19" t="s">
        <v>477</v>
      </c>
      <c r="G213" s="19" t="s">
        <v>499</v>
      </c>
      <c r="H213" s="72" t="s">
        <v>500</v>
      </c>
      <c r="I213" s="20" t="str">
        <f t="shared" si="26"/>
        <v>152326********4817</v>
      </c>
      <c r="J213" s="19">
        <v>15547509244</v>
      </c>
      <c r="K213" s="20" t="str">
        <f t="shared" si="27"/>
        <v>155****9244</v>
      </c>
      <c r="L213" s="19" t="s">
        <v>75</v>
      </c>
      <c r="M213" s="19">
        <v>4</v>
      </c>
      <c r="N213" s="19" t="s">
        <v>480</v>
      </c>
      <c r="O213" s="19">
        <v>4</v>
      </c>
      <c r="P213" s="19">
        <f t="shared" si="28"/>
        <v>1620</v>
      </c>
      <c r="Q213" s="19">
        <v>0</v>
      </c>
      <c r="R213" s="19" t="s">
        <v>45</v>
      </c>
    </row>
    <row r="214" spans="1:18">
      <c r="A214" s="19">
        <v>205</v>
      </c>
      <c r="B214" s="19" t="s">
        <v>128</v>
      </c>
      <c r="C214" s="19" t="s">
        <v>38</v>
      </c>
      <c r="D214" s="19" t="s">
        <v>39</v>
      </c>
      <c r="E214" s="19" t="s">
        <v>40</v>
      </c>
      <c r="F214" s="19" t="s">
        <v>477</v>
      </c>
      <c r="G214" s="19" t="s">
        <v>501</v>
      </c>
      <c r="H214" s="72" t="s">
        <v>502</v>
      </c>
      <c r="I214" s="20" t="str">
        <f t="shared" si="26"/>
        <v>152326********4810</v>
      </c>
      <c r="J214" s="19">
        <v>15540561691</v>
      </c>
      <c r="K214" s="20" t="str">
        <f t="shared" si="27"/>
        <v>155****1691</v>
      </c>
      <c r="L214" s="19" t="s">
        <v>75</v>
      </c>
      <c r="M214" s="19">
        <v>3</v>
      </c>
      <c r="N214" s="19" t="s">
        <v>480</v>
      </c>
      <c r="O214" s="19">
        <v>3</v>
      </c>
      <c r="P214" s="19">
        <f t="shared" si="28"/>
        <v>1215</v>
      </c>
      <c r="Q214" s="19">
        <v>0</v>
      </c>
      <c r="R214" s="19" t="s">
        <v>45</v>
      </c>
    </row>
    <row r="215" spans="1:18">
      <c r="A215" s="19">
        <v>206</v>
      </c>
      <c r="B215" s="19" t="s">
        <v>128</v>
      </c>
      <c r="C215" s="19" t="s">
        <v>38</v>
      </c>
      <c r="D215" s="19" t="s">
        <v>39</v>
      </c>
      <c r="E215" s="19" t="s">
        <v>40</v>
      </c>
      <c r="F215" s="19" t="s">
        <v>477</v>
      </c>
      <c r="G215" s="19" t="s">
        <v>503</v>
      </c>
      <c r="H215" s="33" t="s">
        <v>504</v>
      </c>
      <c r="I215" s="20" t="str">
        <f t="shared" si="26"/>
        <v>152326********4819</v>
      </c>
      <c r="J215" s="19">
        <v>15149886263</v>
      </c>
      <c r="K215" s="20" t="str">
        <f t="shared" si="27"/>
        <v>151****6263</v>
      </c>
      <c r="L215" s="19" t="s">
        <v>75</v>
      </c>
      <c r="M215" s="19">
        <v>1</v>
      </c>
      <c r="N215" s="19" t="s">
        <v>480</v>
      </c>
      <c r="O215" s="19">
        <v>1</v>
      </c>
      <c r="P215" s="19">
        <f t="shared" si="28"/>
        <v>405</v>
      </c>
      <c r="Q215" s="19">
        <v>0</v>
      </c>
      <c r="R215" s="19" t="s">
        <v>45</v>
      </c>
    </row>
    <row r="216" spans="1:18">
      <c r="A216" s="19">
        <v>207</v>
      </c>
      <c r="B216" s="19" t="s">
        <v>128</v>
      </c>
      <c r="C216" s="19" t="s">
        <v>201</v>
      </c>
      <c r="D216" s="19" t="s">
        <v>474</v>
      </c>
      <c r="E216" s="19" t="s">
        <v>40</v>
      </c>
      <c r="F216" s="19" t="s">
        <v>505</v>
      </c>
      <c r="G216" s="32" t="s">
        <v>506</v>
      </c>
      <c r="H216" s="36" t="s">
        <v>507</v>
      </c>
      <c r="I216" s="20" t="str">
        <f t="shared" si="26"/>
        <v>152326********4814</v>
      </c>
      <c r="J216" s="32">
        <v>13848946308</v>
      </c>
      <c r="K216" s="20" t="str">
        <f t="shared" si="27"/>
        <v>138****6308</v>
      </c>
      <c r="L216" s="20" t="s">
        <v>62</v>
      </c>
      <c r="M216" s="20">
        <v>5</v>
      </c>
      <c r="N216" s="20" t="s">
        <v>505</v>
      </c>
      <c r="O216" s="20">
        <v>5</v>
      </c>
      <c r="P216" s="19">
        <f>MMULT(M216,600)</f>
        <v>3000</v>
      </c>
      <c r="Q216" s="19">
        <v>0</v>
      </c>
      <c r="R216" s="19" t="s">
        <v>45</v>
      </c>
    </row>
    <row r="217" spans="1:18">
      <c r="A217" s="19">
        <v>208</v>
      </c>
      <c r="B217" s="19" t="s">
        <v>128</v>
      </c>
      <c r="C217" s="19" t="s">
        <v>201</v>
      </c>
      <c r="D217" s="19" t="s">
        <v>474</v>
      </c>
      <c r="E217" s="19" t="s">
        <v>40</v>
      </c>
      <c r="F217" s="19" t="s">
        <v>505</v>
      </c>
      <c r="G217" s="20" t="s">
        <v>508</v>
      </c>
      <c r="H217" s="73" t="s">
        <v>509</v>
      </c>
      <c r="I217" s="20" t="str">
        <f t="shared" si="26"/>
        <v>152326********5105</v>
      </c>
      <c r="J217" s="20">
        <v>18347508027</v>
      </c>
      <c r="K217" s="20" t="str">
        <f t="shared" si="27"/>
        <v>183****8027</v>
      </c>
      <c r="L217" s="20" t="s">
        <v>62</v>
      </c>
      <c r="M217" s="20">
        <v>2</v>
      </c>
      <c r="N217" s="20" t="s">
        <v>505</v>
      </c>
      <c r="O217" s="20">
        <v>2</v>
      </c>
      <c r="P217" s="19">
        <f>MMULT(M217,600)</f>
        <v>1200</v>
      </c>
      <c r="Q217" s="19">
        <v>0</v>
      </c>
      <c r="R217" s="19" t="s">
        <v>45</v>
      </c>
    </row>
    <row r="218" spans="1:18">
      <c r="A218" s="19">
        <v>209</v>
      </c>
      <c r="B218" s="19" t="s">
        <v>128</v>
      </c>
      <c r="C218" s="19" t="s">
        <v>201</v>
      </c>
      <c r="D218" s="19" t="s">
        <v>474</v>
      </c>
      <c r="E218" s="19" t="s">
        <v>40</v>
      </c>
      <c r="F218" s="19" t="s">
        <v>505</v>
      </c>
      <c r="G218" s="20" t="s">
        <v>510</v>
      </c>
      <c r="H218" s="73" t="s">
        <v>511</v>
      </c>
      <c r="I218" s="20" t="str">
        <f t="shared" si="26"/>
        <v>152326********4811</v>
      </c>
      <c r="J218" s="20">
        <v>15547046891</v>
      </c>
      <c r="K218" s="20" t="str">
        <f t="shared" si="27"/>
        <v>155****6891</v>
      </c>
      <c r="L218" s="20" t="s">
        <v>44</v>
      </c>
      <c r="M218" s="20">
        <v>2</v>
      </c>
      <c r="N218" s="20" t="s">
        <v>505</v>
      </c>
      <c r="O218" s="20">
        <v>2</v>
      </c>
      <c r="P218" s="19">
        <f>MMULT(M218,800)</f>
        <v>1600</v>
      </c>
      <c r="Q218" s="19">
        <v>0</v>
      </c>
      <c r="R218" s="19" t="s">
        <v>45</v>
      </c>
    </row>
    <row r="219" spans="1:18">
      <c r="A219" s="19">
        <v>210</v>
      </c>
      <c r="B219" s="19" t="s">
        <v>128</v>
      </c>
      <c r="C219" s="19" t="s">
        <v>201</v>
      </c>
      <c r="D219" s="19" t="s">
        <v>474</v>
      </c>
      <c r="E219" s="19" t="s">
        <v>40</v>
      </c>
      <c r="F219" s="19" t="s">
        <v>505</v>
      </c>
      <c r="G219" s="20" t="s">
        <v>512</v>
      </c>
      <c r="H219" s="73" t="s">
        <v>513</v>
      </c>
      <c r="I219" s="20" t="str">
        <f t="shared" si="26"/>
        <v>152326********4812</v>
      </c>
      <c r="J219" s="20">
        <v>18747510426</v>
      </c>
      <c r="K219" s="20" t="str">
        <f t="shared" si="27"/>
        <v>187****0426</v>
      </c>
      <c r="L219" s="20" t="s">
        <v>75</v>
      </c>
      <c r="M219" s="20">
        <v>4</v>
      </c>
      <c r="N219" s="20" t="s">
        <v>505</v>
      </c>
      <c r="O219" s="20">
        <v>4</v>
      </c>
      <c r="P219" s="19">
        <f t="shared" ref="P219:P246" si="29">MMULT(M219,404)</f>
        <v>1616</v>
      </c>
      <c r="Q219" s="19">
        <v>0</v>
      </c>
      <c r="R219" s="19" t="s">
        <v>45</v>
      </c>
    </row>
    <row r="220" spans="1:18">
      <c r="A220" s="19">
        <v>211</v>
      </c>
      <c r="B220" s="19" t="s">
        <v>128</v>
      </c>
      <c r="C220" s="19" t="s">
        <v>201</v>
      </c>
      <c r="D220" s="19" t="s">
        <v>474</v>
      </c>
      <c r="E220" s="19" t="s">
        <v>40</v>
      </c>
      <c r="F220" s="19" t="s">
        <v>505</v>
      </c>
      <c r="G220" s="20" t="s">
        <v>514</v>
      </c>
      <c r="H220" s="73" t="s">
        <v>515</v>
      </c>
      <c r="I220" s="20" t="str">
        <f t="shared" si="26"/>
        <v>152326********4814</v>
      </c>
      <c r="J220" s="20">
        <v>13474955389</v>
      </c>
      <c r="K220" s="20" t="str">
        <f t="shared" si="27"/>
        <v>134****5389</v>
      </c>
      <c r="L220" s="20" t="s">
        <v>75</v>
      </c>
      <c r="M220" s="20">
        <v>3</v>
      </c>
      <c r="N220" s="20" t="s">
        <v>505</v>
      </c>
      <c r="O220" s="20">
        <v>3</v>
      </c>
      <c r="P220" s="19">
        <f t="shared" si="29"/>
        <v>1212</v>
      </c>
      <c r="Q220" s="19">
        <v>0</v>
      </c>
      <c r="R220" s="19" t="s">
        <v>45</v>
      </c>
    </row>
    <row r="221" spans="1:18">
      <c r="A221" s="19">
        <v>212</v>
      </c>
      <c r="B221" s="19" t="s">
        <v>128</v>
      </c>
      <c r="C221" s="19" t="s">
        <v>201</v>
      </c>
      <c r="D221" s="19" t="s">
        <v>474</v>
      </c>
      <c r="E221" s="19" t="s">
        <v>40</v>
      </c>
      <c r="F221" s="19" t="s">
        <v>505</v>
      </c>
      <c r="G221" s="20" t="s">
        <v>516</v>
      </c>
      <c r="H221" s="73" t="s">
        <v>517</v>
      </c>
      <c r="I221" s="20" t="str">
        <f t="shared" si="26"/>
        <v>152326********4816</v>
      </c>
      <c r="J221" s="20">
        <v>17648150111</v>
      </c>
      <c r="K221" s="20" t="str">
        <f t="shared" si="27"/>
        <v>176****0111</v>
      </c>
      <c r="L221" s="20" t="s">
        <v>75</v>
      </c>
      <c r="M221" s="20">
        <v>3</v>
      </c>
      <c r="N221" s="20" t="s">
        <v>505</v>
      </c>
      <c r="O221" s="20">
        <v>3</v>
      </c>
      <c r="P221" s="19">
        <f t="shared" si="29"/>
        <v>1212</v>
      </c>
      <c r="Q221" s="19">
        <v>0</v>
      </c>
      <c r="R221" s="19" t="s">
        <v>45</v>
      </c>
    </row>
    <row r="222" spans="1:18">
      <c r="A222" s="19">
        <v>213</v>
      </c>
      <c r="B222" s="19" t="s">
        <v>128</v>
      </c>
      <c r="C222" s="19" t="s">
        <v>201</v>
      </c>
      <c r="D222" s="19" t="s">
        <v>474</v>
      </c>
      <c r="E222" s="19" t="s">
        <v>40</v>
      </c>
      <c r="F222" s="19" t="s">
        <v>505</v>
      </c>
      <c r="G222" s="20" t="s">
        <v>518</v>
      </c>
      <c r="H222" s="73" t="s">
        <v>519</v>
      </c>
      <c r="I222" s="20" t="str">
        <f t="shared" si="26"/>
        <v>152326********4810</v>
      </c>
      <c r="J222" s="20">
        <v>15144792139</v>
      </c>
      <c r="K222" s="20" t="str">
        <f t="shared" si="27"/>
        <v>151****2139</v>
      </c>
      <c r="L222" s="20" t="s">
        <v>75</v>
      </c>
      <c r="M222" s="20">
        <v>3</v>
      </c>
      <c r="N222" s="20" t="s">
        <v>505</v>
      </c>
      <c r="O222" s="20">
        <v>3</v>
      </c>
      <c r="P222" s="19">
        <f t="shared" si="29"/>
        <v>1212</v>
      </c>
      <c r="Q222" s="19">
        <v>0</v>
      </c>
      <c r="R222" s="19" t="s">
        <v>45</v>
      </c>
    </row>
    <row r="223" spans="1:18">
      <c r="A223" s="19">
        <v>214</v>
      </c>
      <c r="B223" s="19" t="s">
        <v>128</v>
      </c>
      <c r="C223" s="19" t="s">
        <v>201</v>
      </c>
      <c r="D223" s="19" t="s">
        <v>474</v>
      </c>
      <c r="E223" s="19" t="s">
        <v>40</v>
      </c>
      <c r="F223" s="19" t="s">
        <v>505</v>
      </c>
      <c r="G223" s="20" t="s">
        <v>520</v>
      </c>
      <c r="H223" s="73" t="s">
        <v>521</v>
      </c>
      <c r="I223" s="20" t="str">
        <f t="shared" si="26"/>
        <v>152326********4831</v>
      </c>
      <c r="J223" s="20">
        <v>18747354062</v>
      </c>
      <c r="K223" s="20" t="str">
        <f t="shared" si="27"/>
        <v>187****4062</v>
      </c>
      <c r="L223" s="20" t="s">
        <v>75</v>
      </c>
      <c r="M223" s="20">
        <v>4</v>
      </c>
      <c r="N223" s="20" t="s">
        <v>505</v>
      </c>
      <c r="O223" s="20">
        <v>4</v>
      </c>
      <c r="P223" s="19">
        <f t="shared" si="29"/>
        <v>1616</v>
      </c>
      <c r="Q223" s="19">
        <v>0</v>
      </c>
      <c r="R223" s="19" t="s">
        <v>45</v>
      </c>
    </row>
    <row r="224" spans="1:18">
      <c r="A224" s="19">
        <v>215</v>
      </c>
      <c r="B224" s="19" t="s">
        <v>128</v>
      </c>
      <c r="C224" s="19" t="s">
        <v>201</v>
      </c>
      <c r="D224" s="19" t="s">
        <v>474</v>
      </c>
      <c r="E224" s="19" t="s">
        <v>40</v>
      </c>
      <c r="F224" s="19" t="s">
        <v>505</v>
      </c>
      <c r="G224" s="20" t="s">
        <v>522</v>
      </c>
      <c r="H224" s="73" t="s">
        <v>523</v>
      </c>
      <c r="I224" s="20" t="str">
        <f t="shared" si="26"/>
        <v>152326********4813</v>
      </c>
      <c r="J224" s="20">
        <v>13848650306</v>
      </c>
      <c r="K224" s="20" t="str">
        <f t="shared" si="27"/>
        <v>138****0306</v>
      </c>
      <c r="L224" s="20" t="s">
        <v>75</v>
      </c>
      <c r="M224" s="20">
        <v>3</v>
      </c>
      <c r="N224" s="20" t="s">
        <v>505</v>
      </c>
      <c r="O224" s="20">
        <v>3</v>
      </c>
      <c r="P224" s="19">
        <f t="shared" si="29"/>
        <v>1212</v>
      </c>
      <c r="Q224" s="19">
        <v>0</v>
      </c>
      <c r="R224" s="19" t="s">
        <v>45</v>
      </c>
    </row>
    <row r="225" spans="1:18">
      <c r="A225" s="19">
        <v>216</v>
      </c>
      <c r="B225" s="19" t="s">
        <v>128</v>
      </c>
      <c r="C225" s="19" t="s">
        <v>201</v>
      </c>
      <c r="D225" s="19" t="s">
        <v>474</v>
      </c>
      <c r="E225" s="19" t="s">
        <v>40</v>
      </c>
      <c r="F225" s="19" t="s">
        <v>505</v>
      </c>
      <c r="G225" s="20" t="s">
        <v>524</v>
      </c>
      <c r="H225" s="73" t="s">
        <v>525</v>
      </c>
      <c r="I225" s="20" t="str">
        <f t="shared" si="26"/>
        <v>152326********4837</v>
      </c>
      <c r="J225" s="20">
        <v>15924470267</v>
      </c>
      <c r="K225" s="20" t="str">
        <f t="shared" si="27"/>
        <v>159****0267</v>
      </c>
      <c r="L225" s="20" t="s">
        <v>75</v>
      </c>
      <c r="M225" s="20">
        <v>7</v>
      </c>
      <c r="N225" s="20" t="s">
        <v>505</v>
      </c>
      <c r="O225" s="20">
        <v>7</v>
      </c>
      <c r="P225" s="19">
        <f t="shared" si="29"/>
        <v>2828</v>
      </c>
      <c r="Q225" s="19">
        <v>0</v>
      </c>
      <c r="R225" s="19" t="s">
        <v>45</v>
      </c>
    </row>
    <row r="226" spans="1:18">
      <c r="A226" s="19">
        <v>217</v>
      </c>
      <c r="B226" s="19" t="s">
        <v>128</v>
      </c>
      <c r="C226" s="19" t="s">
        <v>201</v>
      </c>
      <c r="D226" s="19" t="s">
        <v>474</v>
      </c>
      <c r="E226" s="19" t="s">
        <v>40</v>
      </c>
      <c r="F226" s="19" t="s">
        <v>505</v>
      </c>
      <c r="G226" s="20" t="s">
        <v>526</v>
      </c>
      <c r="H226" s="73" t="s">
        <v>527</v>
      </c>
      <c r="I226" s="20" t="str">
        <f t="shared" si="26"/>
        <v>152326********4810</v>
      </c>
      <c r="J226" s="20">
        <v>13298064968</v>
      </c>
      <c r="K226" s="20" t="str">
        <f t="shared" si="27"/>
        <v>132****4968</v>
      </c>
      <c r="L226" s="20" t="s">
        <v>75</v>
      </c>
      <c r="M226" s="20">
        <v>2</v>
      </c>
      <c r="N226" s="20" t="s">
        <v>505</v>
      </c>
      <c r="O226" s="20">
        <v>2</v>
      </c>
      <c r="P226" s="19">
        <f t="shared" si="29"/>
        <v>808</v>
      </c>
      <c r="Q226" s="19">
        <v>0</v>
      </c>
      <c r="R226" s="19" t="s">
        <v>45</v>
      </c>
    </row>
    <row r="227" spans="1:18">
      <c r="A227" s="19">
        <v>218</v>
      </c>
      <c r="B227" s="19" t="s">
        <v>128</v>
      </c>
      <c r="C227" s="19" t="s">
        <v>201</v>
      </c>
      <c r="D227" s="19" t="s">
        <v>474</v>
      </c>
      <c r="E227" s="19" t="s">
        <v>40</v>
      </c>
      <c r="F227" s="19" t="s">
        <v>505</v>
      </c>
      <c r="G227" s="20" t="s">
        <v>528</v>
      </c>
      <c r="H227" s="73" t="s">
        <v>529</v>
      </c>
      <c r="I227" s="20" t="str">
        <f t="shared" si="26"/>
        <v>152326********4859</v>
      </c>
      <c r="J227" s="20">
        <v>15004753045</v>
      </c>
      <c r="K227" s="20" t="str">
        <f t="shared" si="27"/>
        <v>150****3045</v>
      </c>
      <c r="L227" s="20" t="s">
        <v>75</v>
      </c>
      <c r="M227" s="20">
        <v>4</v>
      </c>
      <c r="N227" s="20" t="s">
        <v>505</v>
      </c>
      <c r="O227" s="20">
        <v>4</v>
      </c>
      <c r="P227" s="19">
        <f t="shared" si="29"/>
        <v>1616</v>
      </c>
      <c r="Q227" s="19">
        <v>0</v>
      </c>
      <c r="R227" s="19" t="s">
        <v>45</v>
      </c>
    </row>
    <row r="228" spans="1:18">
      <c r="A228" s="19">
        <v>219</v>
      </c>
      <c r="B228" s="19" t="s">
        <v>128</v>
      </c>
      <c r="C228" s="19" t="s">
        <v>201</v>
      </c>
      <c r="D228" s="19" t="s">
        <v>474</v>
      </c>
      <c r="E228" s="19" t="s">
        <v>40</v>
      </c>
      <c r="F228" s="19" t="s">
        <v>505</v>
      </c>
      <c r="G228" s="20" t="s">
        <v>530</v>
      </c>
      <c r="H228" s="73" t="s">
        <v>531</v>
      </c>
      <c r="I228" s="20" t="str">
        <f t="shared" si="26"/>
        <v>152326********4816</v>
      </c>
      <c r="J228" s="20">
        <v>15848565916</v>
      </c>
      <c r="K228" s="20" t="str">
        <f t="shared" si="27"/>
        <v>158****5916</v>
      </c>
      <c r="L228" s="20" t="s">
        <v>75</v>
      </c>
      <c r="M228" s="20">
        <v>3</v>
      </c>
      <c r="N228" s="20" t="s">
        <v>505</v>
      </c>
      <c r="O228" s="20">
        <v>3</v>
      </c>
      <c r="P228" s="19">
        <f t="shared" si="29"/>
        <v>1212</v>
      </c>
      <c r="Q228" s="19">
        <v>0</v>
      </c>
      <c r="R228" s="19" t="s">
        <v>45</v>
      </c>
    </row>
    <row r="229" spans="1:18">
      <c r="A229" s="19">
        <v>220</v>
      </c>
      <c r="B229" s="19" t="s">
        <v>128</v>
      </c>
      <c r="C229" s="19" t="s">
        <v>201</v>
      </c>
      <c r="D229" s="19" t="s">
        <v>474</v>
      </c>
      <c r="E229" s="19" t="s">
        <v>40</v>
      </c>
      <c r="F229" s="19" t="s">
        <v>505</v>
      </c>
      <c r="G229" s="20" t="s">
        <v>532</v>
      </c>
      <c r="H229" s="73" t="s">
        <v>533</v>
      </c>
      <c r="I229" s="20" t="str">
        <f t="shared" si="26"/>
        <v>152326********4838</v>
      </c>
      <c r="J229" s="20">
        <v>15149954341</v>
      </c>
      <c r="K229" s="20" t="str">
        <f t="shared" si="27"/>
        <v>151****4341</v>
      </c>
      <c r="L229" s="20" t="s">
        <v>75</v>
      </c>
      <c r="M229" s="20">
        <v>7</v>
      </c>
      <c r="N229" s="20" t="s">
        <v>505</v>
      </c>
      <c r="O229" s="20">
        <v>7</v>
      </c>
      <c r="P229" s="19">
        <f t="shared" si="29"/>
        <v>2828</v>
      </c>
      <c r="Q229" s="19">
        <v>0</v>
      </c>
      <c r="R229" s="19" t="s">
        <v>45</v>
      </c>
    </row>
    <row r="230" spans="1:18">
      <c r="A230" s="19">
        <v>221</v>
      </c>
      <c r="B230" s="19" t="s">
        <v>128</v>
      </c>
      <c r="C230" s="19" t="s">
        <v>201</v>
      </c>
      <c r="D230" s="19" t="s">
        <v>474</v>
      </c>
      <c r="E230" s="19" t="s">
        <v>40</v>
      </c>
      <c r="F230" s="19" t="s">
        <v>505</v>
      </c>
      <c r="G230" s="20" t="s">
        <v>534</v>
      </c>
      <c r="H230" s="73" t="s">
        <v>535</v>
      </c>
      <c r="I230" s="20" t="str">
        <f t="shared" si="26"/>
        <v>152326********4819</v>
      </c>
      <c r="J230" s="20">
        <v>13847579462</v>
      </c>
      <c r="K230" s="20" t="str">
        <f t="shared" si="27"/>
        <v>138****9462</v>
      </c>
      <c r="L230" s="20" t="s">
        <v>75</v>
      </c>
      <c r="M230" s="20">
        <v>4</v>
      </c>
      <c r="N230" s="20" t="s">
        <v>505</v>
      </c>
      <c r="O230" s="20">
        <v>4</v>
      </c>
      <c r="P230" s="19">
        <f t="shared" si="29"/>
        <v>1616</v>
      </c>
      <c r="Q230" s="19">
        <v>0</v>
      </c>
      <c r="R230" s="19" t="s">
        <v>45</v>
      </c>
    </row>
    <row r="231" spans="1:18">
      <c r="A231" s="19">
        <v>222</v>
      </c>
      <c r="B231" s="19" t="s">
        <v>128</v>
      </c>
      <c r="C231" s="19" t="s">
        <v>201</v>
      </c>
      <c r="D231" s="19" t="s">
        <v>474</v>
      </c>
      <c r="E231" s="19" t="s">
        <v>40</v>
      </c>
      <c r="F231" s="19" t="s">
        <v>505</v>
      </c>
      <c r="G231" s="20" t="s">
        <v>536</v>
      </c>
      <c r="H231" s="20" t="s">
        <v>537</v>
      </c>
      <c r="I231" s="20" t="str">
        <f t="shared" si="26"/>
        <v>152326********481X</v>
      </c>
      <c r="J231" s="20">
        <v>14747583866</v>
      </c>
      <c r="K231" s="20" t="str">
        <f t="shared" si="27"/>
        <v>147****3866</v>
      </c>
      <c r="L231" s="20" t="s">
        <v>75</v>
      </c>
      <c r="M231" s="20">
        <v>5</v>
      </c>
      <c r="N231" s="20" t="s">
        <v>505</v>
      </c>
      <c r="O231" s="20">
        <v>5</v>
      </c>
      <c r="P231" s="19">
        <f t="shared" si="29"/>
        <v>2020</v>
      </c>
      <c r="Q231" s="19">
        <v>0</v>
      </c>
      <c r="R231" s="19" t="s">
        <v>45</v>
      </c>
    </row>
    <row r="232" spans="1:18">
      <c r="A232" s="19">
        <v>223</v>
      </c>
      <c r="B232" s="19" t="s">
        <v>128</v>
      </c>
      <c r="C232" s="19" t="s">
        <v>201</v>
      </c>
      <c r="D232" s="19" t="s">
        <v>474</v>
      </c>
      <c r="E232" s="19" t="s">
        <v>40</v>
      </c>
      <c r="F232" s="19" t="s">
        <v>505</v>
      </c>
      <c r="G232" s="20" t="s">
        <v>538</v>
      </c>
      <c r="H232" s="20" t="s">
        <v>539</v>
      </c>
      <c r="I232" s="20" t="str">
        <f t="shared" si="26"/>
        <v>152326********4812</v>
      </c>
      <c r="J232" s="20">
        <v>13739995618</v>
      </c>
      <c r="K232" s="20" t="str">
        <f t="shared" si="27"/>
        <v>137****5618</v>
      </c>
      <c r="L232" s="20" t="s">
        <v>75</v>
      </c>
      <c r="M232" s="20">
        <v>5</v>
      </c>
      <c r="N232" s="20" t="s">
        <v>505</v>
      </c>
      <c r="O232" s="20">
        <v>5</v>
      </c>
      <c r="P232" s="19">
        <f t="shared" si="29"/>
        <v>2020</v>
      </c>
      <c r="Q232" s="19">
        <v>0</v>
      </c>
      <c r="R232" s="19" t="s">
        <v>45</v>
      </c>
    </row>
    <row r="233" spans="1:18">
      <c r="A233" s="19">
        <v>224</v>
      </c>
      <c r="B233" s="19" t="s">
        <v>128</v>
      </c>
      <c r="C233" s="19" t="s">
        <v>201</v>
      </c>
      <c r="D233" s="19" t="s">
        <v>474</v>
      </c>
      <c r="E233" s="19" t="s">
        <v>40</v>
      </c>
      <c r="F233" s="19" t="s">
        <v>505</v>
      </c>
      <c r="G233" s="20" t="s">
        <v>540</v>
      </c>
      <c r="H233" s="20" t="s">
        <v>541</v>
      </c>
      <c r="I233" s="20" t="str">
        <f t="shared" si="26"/>
        <v>152326********4825</v>
      </c>
      <c r="J233" s="20">
        <v>15148783013</v>
      </c>
      <c r="K233" s="20" t="str">
        <f t="shared" si="27"/>
        <v>151****3013</v>
      </c>
      <c r="L233" s="20" t="s">
        <v>75</v>
      </c>
      <c r="M233" s="20">
        <v>1</v>
      </c>
      <c r="N233" s="20" t="s">
        <v>505</v>
      </c>
      <c r="O233" s="20">
        <v>1</v>
      </c>
      <c r="P233" s="19">
        <f t="shared" si="29"/>
        <v>404</v>
      </c>
      <c r="Q233" s="19">
        <v>0</v>
      </c>
      <c r="R233" s="19" t="s">
        <v>45</v>
      </c>
    </row>
    <row r="234" spans="1:18">
      <c r="A234" s="19">
        <v>225</v>
      </c>
      <c r="B234" s="19" t="s">
        <v>128</v>
      </c>
      <c r="C234" s="19" t="s">
        <v>201</v>
      </c>
      <c r="D234" s="19" t="s">
        <v>474</v>
      </c>
      <c r="E234" s="19" t="s">
        <v>40</v>
      </c>
      <c r="F234" s="19" t="s">
        <v>505</v>
      </c>
      <c r="G234" s="20" t="s">
        <v>542</v>
      </c>
      <c r="H234" s="73" t="s">
        <v>543</v>
      </c>
      <c r="I234" s="20" t="str">
        <f t="shared" si="26"/>
        <v>152326********4818</v>
      </c>
      <c r="J234" s="20">
        <v>15048599706</v>
      </c>
      <c r="K234" s="20" t="str">
        <f t="shared" si="27"/>
        <v>150****9706</v>
      </c>
      <c r="L234" s="20" t="s">
        <v>75</v>
      </c>
      <c r="M234" s="20">
        <v>3</v>
      </c>
      <c r="N234" s="20" t="s">
        <v>505</v>
      </c>
      <c r="O234" s="20">
        <v>3</v>
      </c>
      <c r="P234" s="19">
        <f t="shared" si="29"/>
        <v>1212</v>
      </c>
      <c r="Q234" s="19">
        <v>0</v>
      </c>
      <c r="R234" s="19" t="s">
        <v>45</v>
      </c>
    </row>
    <row r="235" spans="1:18">
      <c r="A235" s="19">
        <v>226</v>
      </c>
      <c r="B235" s="19" t="s">
        <v>128</v>
      </c>
      <c r="C235" s="19" t="s">
        <v>201</v>
      </c>
      <c r="D235" s="19" t="s">
        <v>474</v>
      </c>
      <c r="E235" s="19" t="s">
        <v>40</v>
      </c>
      <c r="F235" s="19" t="s">
        <v>505</v>
      </c>
      <c r="G235" s="20" t="s">
        <v>544</v>
      </c>
      <c r="H235" s="73" t="s">
        <v>545</v>
      </c>
      <c r="I235" s="20" t="str">
        <f t="shared" si="26"/>
        <v>152326********4812</v>
      </c>
      <c r="J235" s="20">
        <v>15148783013</v>
      </c>
      <c r="K235" s="20" t="str">
        <f t="shared" si="27"/>
        <v>151****3013</v>
      </c>
      <c r="L235" s="20" t="s">
        <v>75</v>
      </c>
      <c r="M235" s="20">
        <v>4</v>
      </c>
      <c r="N235" s="20" t="s">
        <v>505</v>
      </c>
      <c r="O235" s="20">
        <v>4</v>
      </c>
      <c r="P235" s="19">
        <f t="shared" si="29"/>
        <v>1616</v>
      </c>
      <c r="Q235" s="19">
        <v>0</v>
      </c>
      <c r="R235" s="19" t="s">
        <v>45</v>
      </c>
    </row>
    <row r="236" spans="1:18">
      <c r="A236" s="19">
        <v>227</v>
      </c>
      <c r="B236" s="19" t="s">
        <v>128</v>
      </c>
      <c r="C236" s="19" t="s">
        <v>201</v>
      </c>
      <c r="D236" s="19" t="s">
        <v>474</v>
      </c>
      <c r="E236" s="19" t="s">
        <v>40</v>
      </c>
      <c r="F236" s="19" t="s">
        <v>505</v>
      </c>
      <c r="G236" s="20" t="s">
        <v>546</v>
      </c>
      <c r="H236" s="20" t="s">
        <v>547</v>
      </c>
      <c r="I236" s="20" t="str">
        <f t="shared" si="26"/>
        <v>152326********483X</v>
      </c>
      <c r="J236" s="20">
        <v>15561065099</v>
      </c>
      <c r="K236" s="20" t="str">
        <f t="shared" si="27"/>
        <v>155****5099</v>
      </c>
      <c r="L236" s="20" t="s">
        <v>75</v>
      </c>
      <c r="M236" s="20">
        <v>4</v>
      </c>
      <c r="N236" s="20" t="s">
        <v>505</v>
      </c>
      <c r="O236" s="20">
        <v>4</v>
      </c>
      <c r="P236" s="19">
        <f t="shared" si="29"/>
        <v>1616</v>
      </c>
      <c r="Q236" s="19">
        <v>0</v>
      </c>
      <c r="R236" s="19" t="s">
        <v>45</v>
      </c>
    </row>
    <row r="237" spans="1:18">
      <c r="A237" s="19">
        <v>228</v>
      </c>
      <c r="B237" s="19" t="s">
        <v>128</v>
      </c>
      <c r="C237" s="19" t="s">
        <v>201</v>
      </c>
      <c r="D237" s="19" t="s">
        <v>474</v>
      </c>
      <c r="E237" s="19" t="s">
        <v>40</v>
      </c>
      <c r="F237" s="19" t="s">
        <v>505</v>
      </c>
      <c r="G237" s="20" t="s">
        <v>548</v>
      </c>
      <c r="H237" s="73" t="s">
        <v>549</v>
      </c>
      <c r="I237" s="20" t="str">
        <f t="shared" si="26"/>
        <v>152326********4813</v>
      </c>
      <c r="J237" s="20">
        <v>13171136312</v>
      </c>
      <c r="K237" s="20" t="str">
        <f t="shared" si="27"/>
        <v>131****6312</v>
      </c>
      <c r="L237" s="20" t="s">
        <v>75</v>
      </c>
      <c r="M237" s="20">
        <v>5</v>
      </c>
      <c r="N237" s="20" t="s">
        <v>505</v>
      </c>
      <c r="O237" s="20">
        <v>5</v>
      </c>
      <c r="P237" s="19">
        <f t="shared" si="29"/>
        <v>2020</v>
      </c>
      <c r="Q237" s="19">
        <v>0</v>
      </c>
      <c r="R237" s="19" t="s">
        <v>45</v>
      </c>
    </row>
    <row r="238" spans="1:18">
      <c r="A238" s="19">
        <v>229</v>
      </c>
      <c r="B238" s="19" t="s">
        <v>128</v>
      </c>
      <c r="C238" s="19" t="s">
        <v>201</v>
      </c>
      <c r="D238" s="19" t="s">
        <v>474</v>
      </c>
      <c r="E238" s="19" t="s">
        <v>40</v>
      </c>
      <c r="F238" s="19" t="s">
        <v>505</v>
      </c>
      <c r="G238" s="20" t="s">
        <v>550</v>
      </c>
      <c r="H238" s="73" t="s">
        <v>551</v>
      </c>
      <c r="I238" s="20" t="str">
        <f t="shared" si="26"/>
        <v>152326********4818</v>
      </c>
      <c r="J238" s="20">
        <v>13171136312</v>
      </c>
      <c r="K238" s="20" t="str">
        <f t="shared" si="27"/>
        <v>131****6312</v>
      </c>
      <c r="L238" s="20" t="s">
        <v>75</v>
      </c>
      <c r="M238" s="20">
        <v>4</v>
      </c>
      <c r="N238" s="20" t="s">
        <v>505</v>
      </c>
      <c r="O238" s="20">
        <v>4</v>
      </c>
      <c r="P238" s="19">
        <f t="shared" si="29"/>
        <v>1616</v>
      </c>
      <c r="Q238" s="19">
        <v>0</v>
      </c>
      <c r="R238" s="19" t="s">
        <v>45</v>
      </c>
    </row>
    <row r="239" spans="1:18">
      <c r="A239" s="19">
        <v>230</v>
      </c>
      <c r="B239" s="19" t="s">
        <v>128</v>
      </c>
      <c r="C239" s="19" t="s">
        <v>201</v>
      </c>
      <c r="D239" s="19" t="s">
        <v>474</v>
      </c>
      <c r="E239" s="19" t="s">
        <v>40</v>
      </c>
      <c r="F239" s="19" t="s">
        <v>505</v>
      </c>
      <c r="G239" s="20" t="s">
        <v>410</v>
      </c>
      <c r="H239" s="73" t="s">
        <v>552</v>
      </c>
      <c r="I239" s="20" t="str">
        <f t="shared" si="26"/>
        <v>152326********4812</v>
      </c>
      <c r="J239" s="20">
        <v>13354754230</v>
      </c>
      <c r="K239" s="20" t="str">
        <f t="shared" si="27"/>
        <v>133****4230</v>
      </c>
      <c r="L239" s="20" t="s">
        <v>75</v>
      </c>
      <c r="M239" s="20">
        <v>4</v>
      </c>
      <c r="N239" s="20" t="s">
        <v>505</v>
      </c>
      <c r="O239" s="20">
        <v>4</v>
      </c>
      <c r="P239" s="19">
        <f t="shared" si="29"/>
        <v>1616</v>
      </c>
      <c r="Q239" s="19">
        <v>0</v>
      </c>
      <c r="R239" s="19" t="s">
        <v>45</v>
      </c>
    </row>
    <row r="240" spans="1:18">
      <c r="A240" s="19">
        <v>231</v>
      </c>
      <c r="B240" s="19" t="s">
        <v>128</v>
      </c>
      <c r="C240" s="19" t="s">
        <v>201</v>
      </c>
      <c r="D240" s="19" t="s">
        <v>474</v>
      </c>
      <c r="E240" s="19" t="s">
        <v>40</v>
      </c>
      <c r="F240" s="19" t="s">
        <v>505</v>
      </c>
      <c r="G240" s="20" t="s">
        <v>553</v>
      </c>
      <c r="H240" s="73" t="s">
        <v>554</v>
      </c>
      <c r="I240" s="20" t="str">
        <f t="shared" si="26"/>
        <v>152326********4816</v>
      </c>
      <c r="J240" s="20">
        <v>13847571505</v>
      </c>
      <c r="K240" s="20" t="str">
        <f t="shared" si="27"/>
        <v>138****1505</v>
      </c>
      <c r="L240" s="20" t="s">
        <v>75</v>
      </c>
      <c r="M240" s="20">
        <v>3</v>
      </c>
      <c r="N240" s="20" t="s">
        <v>505</v>
      </c>
      <c r="O240" s="20">
        <v>3</v>
      </c>
      <c r="P240" s="19">
        <f t="shared" si="29"/>
        <v>1212</v>
      </c>
      <c r="Q240" s="19">
        <v>0</v>
      </c>
      <c r="R240" s="19" t="s">
        <v>45</v>
      </c>
    </row>
    <row r="241" spans="1:18">
      <c r="A241" s="19">
        <v>232</v>
      </c>
      <c r="B241" s="19" t="s">
        <v>128</v>
      </c>
      <c r="C241" s="19" t="s">
        <v>201</v>
      </c>
      <c r="D241" s="19" t="s">
        <v>474</v>
      </c>
      <c r="E241" s="19" t="s">
        <v>40</v>
      </c>
      <c r="F241" s="19" t="s">
        <v>505</v>
      </c>
      <c r="G241" s="20" t="s">
        <v>555</v>
      </c>
      <c r="H241" s="73" t="s">
        <v>556</v>
      </c>
      <c r="I241" s="20" t="str">
        <f t="shared" si="26"/>
        <v>152326********4810</v>
      </c>
      <c r="J241" s="20">
        <v>18747844058</v>
      </c>
      <c r="K241" s="20" t="str">
        <f t="shared" si="27"/>
        <v>187****4058</v>
      </c>
      <c r="L241" s="20" t="s">
        <v>75</v>
      </c>
      <c r="M241" s="20">
        <v>5</v>
      </c>
      <c r="N241" s="20" t="s">
        <v>505</v>
      </c>
      <c r="O241" s="20">
        <v>5</v>
      </c>
      <c r="P241" s="19">
        <f t="shared" si="29"/>
        <v>2020</v>
      </c>
      <c r="Q241" s="19">
        <v>0</v>
      </c>
      <c r="R241" s="19" t="s">
        <v>45</v>
      </c>
    </row>
    <row r="242" spans="1:18">
      <c r="A242" s="19">
        <v>233</v>
      </c>
      <c r="B242" s="19" t="s">
        <v>128</v>
      </c>
      <c r="C242" s="19" t="s">
        <v>201</v>
      </c>
      <c r="D242" s="19" t="s">
        <v>474</v>
      </c>
      <c r="E242" s="19" t="s">
        <v>40</v>
      </c>
      <c r="F242" s="19" t="s">
        <v>505</v>
      </c>
      <c r="G242" s="20" t="s">
        <v>557</v>
      </c>
      <c r="H242" s="73" t="s">
        <v>558</v>
      </c>
      <c r="I242" s="20" t="str">
        <f t="shared" si="26"/>
        <v>152326********4830</v>
      </c>
      <c r="J242" s="20">
        <v>13154756016</v>
      </c>
      <c r="K242" s="20" t="str">
        <f t="shared" si="27"/>
        <v>131****6016</v>
      </c>
      <c r="L242" s="20" t="s">
        <v>75</v>
      </c>
      <c r="M242" s="20">
        <v>3</v>
      </c>
      <c r="N242" s="20" t="s">
        <v>505</v>
      </c>
      <c r="O242" s="20">
        <v>3</v>
      </c>
      <c r="P242" s="19">
        <f t="shared" si="29"/>
        <v>1212</v>
      </c>
      <c r="Q242" s="19">
        <v>0</v>
      </c>
      <c r="R242" s="19" t="s">
        <v>45</v>
      </c>
    </row>
    <row r="243" spans="1:18">
      <c r="A243" s="19">
        <v>234</v>
      </c>
      <c r="B243" s="19" t="s">
        <v>128</v>
      </c>
      <c r="C243" s="19" t="s">
        <v>201</v>
      </c>
      <c r="D243" s="19" t="s">
        <v>474</v>
      </c>
      <c r="E243" s="19" t="s">
        <v>40</v>
      </c>
      <c r="F243" s="19" t="s">
        <v>505</v>
      </c>
      <c r="G243" s="20" t="s">
        <v>559</v>
      </c>
      <c r="H243" s="73" t="s">
        <v>560</v>
      </c>
      <c r="I243" s="20" t="str">
        <f t="shared" si="26"/>
        <v>152326********4816</v>
      </c>
      <c r="J243" s="20">
        <v>13848657518</v>
      </c>
      <c r="K243" s="20" t="str">
        <f t="shared" si="27"/>
        <v>138****7518</v>
      </c>
      <c r="L243" s="20" t="s">
        <v>75</v>
      </c>
      <c r="M243" s="20">
        <v>5</v>
      </c>
      <c r="N243" s="20" t="s">
        <v>505</v>
      </c>
      <c r="O243" s="20">
        <v>5</v>
      </c>
      <c r="P243" s="19">
        <f t="shared" si="29"/>
        <v>2020</v>
      </c>
      <c r="Q243" s="19">
        <v>0</v>
      </c>
      <c r="R243" s="19" t="s">
        <v>45</v>
      </c>
    </row>
    <row r="244" spans="1:18">
      <c r="A244" s="19">
        <v>235</v>
      </c>
      <c r="B244" s="19" t="s">
        <v>128</v>
      </c>
      <c r="C244" s="19" t="s">
        <v>201</v>
      </c>
      <c r="D244" s="19" t="s">
        <v>474</v>
      </c>
      <c r="E244" s="19" t="s">
        <v>40</v>
      </c>
      <c r="F244" s="19" t="s">
        <v>505</v>
      </c>
      <c r="G244" s="20" t="s">
        <v>561</v>
      </c>
      <c r="H244" s="73" t="s">
        <v>562</v>
      </c>
      <c r="I244" s="20" t="str">
        <f t="shared" si="26"/>
        <v>152326********4813</v>
      </c>
      <c r="J244" s="20">
        <v>15848654568</v>
      </c>
      <c r="K244" s="20" t="str">
        <f t="shared" si="27"/>
        <v>158****4568</v>
      </c>
      <c r="L244" s="20" t="s">
        <v>75</v>
      </c>
      <c r="M244" s="20">
        <v>6</v>
      </c>
      <c r="N244" s="20" t="s">
        <v>505</v>
      </c>
      <c r="O244" s="20">
        <v>6</v>
      </c>
      <c r="P244" s="19">
        <f t="shared" si="29"/>
        <v>2424</v>
      </c>
      <c r="Q244" s="19">
        <v>0</v>
      </c>
      <c r="R244" s="19" t="s">
        <v>45</v>
      </c>
    </row>
    <row r="245" spans="1:18">
      <c r="A245" s="19">
        <v>236</v>
      </c>
      <c r="B245" s="19" t="s">
        <v>128</v>
      </c>
      <c r="C245" s="19" t="s">
        <v>201</v>
      </c>
      <c r="D245" s="19" t="s">
        <v>474</v>
      </c>
      <c r="E245" s="19" t="s">
        <v>40</v>
      </c>
      <c r="F245" s="19" t="s">
        <v>505</v>
      </c>
      <c r="G245" s="20" t="s">
        <v>563</v>
      </c>
      <c r="H245" s="73" t="s">
        <v>564</v>
      </c>
      <c r="I245" s="20" t="str">
        <f t="shared" si="26"/>
        <v>152326********4819</v>
      </c>
      <c r="J245" s="20">
        <v>18547590896</v>
      </c>
      <c r="K245" s="20" t="str">
        <f t="shared" si="27"/>
        <v>185****0896</v>
      </c>
      <c r="L245" s="20" t="s">
        <v>75</v>
      </c>
      <c r="M245" s="20">
        <v>4</v>
      </c>
      <c r="N245" s="20" t="s">
        <v>505</v>
      </c>
      <c r="O245" s="20">
        <v>4</v>
      </c>
      <c r="P245" s="19">
        <f t="shared" si="29"/>
        <v>1616</v>
      </c>
      <c r="Q245" s="19">
        <v>0</v>
      </c>
      <c r="R245" s="19" t="s">
        <v>45</v>
      </c>
    </row>
    <row r="246" spans="1:18">
      <c r="A246" s="19">
        <v>237</v>
      </c>
      <c r="B246" s="19" t="s">
        <v>128</v>
      </c>
      <c r="C246" s="19" t="s">
        <v>201</v>
      </c>
      <c r="D246" s="19" t="s">
        <v>474</v>
      </c>
      <c r="E246" s="19" t="s">
        <v>40</v>
      </c>
      <c r="F246" s="19" t="s">
        <v>505</v>
      </c>
      <c r="G246" s="20" t="s">
        <v>565</v>
      </c>
      <c r="H246" s="73" t="s">
        <v>566</v>
      </c>
      <c r="I246" s="20" t="str">
        <f t="shared" si="26"/>
        <v>152326********4836</v>
      </c>
      <c r="J246" s="20">
        <v>13722156194</v>
      </c>
      <c r="K246" s="20" t="str">
        <f t="shared" si="27"/>
        <v>137****6194</v>
      </c>
      <c r="L246" s="20" t="s">
        <v>75</v>
      </c>
      <c r="M246" s="20">
        <v>2</v>
      </c>
      <c r="N246" s="20" t="s">
        <v>505</v>
      </c>
      <c r="O246" s="20">
        <v>2</v>
      </c>
      <c r="P246" s="19">
        <f t="shared" si="29"/>
        <v>808</v>
      </c>
      <c r="Q246" s="19">
        <v>0</v>
      </c>
      <c r="R246" s="19" t="s">
        <v>45</v>
      </c>
    </row>
    <row r="247" spans="1:18">
      <c r="A247" s="19">
        <v>238</v>
      </c>
      <c r="B247" s="19" t="s">
        <v>128</v>
      </c>
      <c r="C247" s="19" t="s">
        <v>38</v>
      </c>
      <c r="D247" s="19" t="s">
        <v>39</v>
      </c>
      <c r="E247" s="19" t="s">
        <v>40</v>
      </c>
      <c r="F247" s="19" t="s">
        <v>567</v>
      </c>
      <c r="G247" s="20" t="s">
        <v>568</v>
      </c>
      <c r="H247" s="23" t="s">
        <v>569</v>
      </c>
      <c r="I247" s="20" t="str">
        <f t="shared" si="26"/>
        <v>152326********4830</v>
      </c>
      <c r="J247" s="20">
        <v>13664010538</v>
      </c>
      <c r="K247" s="20" t="str">
        <f t="shared" si="27"/>
        <v>136****0538</v>
      </c>
      <c r="L247" s="20" t="s">
        <v>44</v>
      </c>
      <c r="M247" s="20">
        <v>5</v>
      </c>
      <c r="N247" s="20" t="s">
        <v>570</v>
      </c>
      <c r="O247" s="20">
        <v>5</v>
      </c>
      <c r="P247" s="19">
        <f>MMULT(M247,800)</f>
        <v>4000</v>
      </c>
      <c r="Q247" s="19">
        <v>0</v>
      </c>
      <c r="R247" s="19" t="s">
        <v>45</v>
      </c>
    </row>
    <row r="248" spans="1:18">
      <c r="A248" s="19">
        <v>239</v>
      </c>
      <c r="B248" s="19" t="s">
        <v>128</v>
      </c>
      <c r="C248" s="19" t="s">
        <v>38</v>
      </c>
      <c r="D248" s="19" t="s">
        <v>39</v>
      </c>
      <c r="E248" s="19" t="s">
        <v>40</v>
      </c>
      <c r="F248" s="19" t="s">
        <v>567</v>
      </c>
      <c r="G248" s="20" t="s">
        <v>571</v>
      </c>
      <c r="H248" s="37" t="s">
        <v>572</v>
      </c>
      <c r="I248" s="20" t="str">
        <f t="shared" si="26"/>
        <v>152326********4817</v>
      </c>
      <c r="J248" s="20" t="s">
        <v>573</v>
      </c>
      <c r="K248" s="20" t="str">
        <f t="shared" si="27"/>
        <v>138****1023</v>
      </c>
      <c r="L248" s="20" t="s">
        <v>62</v>
      </c>
      <c r="M248" s="20">
        <v>3</v>
      </c>
      <c r="N248" s="20" t="s">
        <v>570</v>
      </c>
      <c r="O248" s="20">
        <v>3</v>
      </c>
      <c r="P248" s="19">
        <f>MMULT(M248,600)</f>
        <v>1800</v>
      </c>
      <c r="Q248" s="19">
        <v>0</v>
      </c>
      <c r="R248" s="19" t="s">
        <v>45</v>
      </c>
    </row>
    <row r="249" spans="1:18">
      <c r="A249" s="19">
        <v>240</v>
      </c>
      <c r="B249" s="19" t="s">
        <v>128</v>
      </c>
      <c r="C249" s="19" t="s">
        <v>38</v>
      </c>
      <c r="D249" s="19" t="s">
        <v>39</v>
      </c>
      <c r="E249" s="19" t="s">
        <v>40</v>
      </c>
      <c r="F249" s="19" t="s">
        <v>567</v>
      </c>
      <c r="G249" s="20" t="s">
        <v>574</v>
      </c>
      <c r="H249" s="37" t="s">
        <v>575</v>
      </c>
      <c r="I249" s="20" t="str">
        <f t="shared" si="26"/>
        <v>152326********4818</v>
      </c>
      <c r="J249" s="20" t="s">
        <v>576</v>
      </c>
      <c r="K249" s="20" t="str">
        <f t="shared" si="27"/>
        <v>136****4204</v>
      </c>
      <c r="L249" s="20" t="s">
        <v>62</v>
      </c>
      <c r="M249" s="20">
        <v>4</v>
      </c>
      <c r="N249" s="20" t="s">
        <v>570</v>
      </c>
      <c r="O249" s="20">
        <v>4</v>
      </c>
      <c r="P249" s="19">
        <f>MMULT(M249,600)</f>
        <v>2400</v>
      </c>
      <c r="Q249" s="19">
        <v>0</v>
      </c>
      <c r="R249" s="19" t="s">
        <v>45</v>
      </c>
    </row>
    <row r="250" spans="1:18">
      <c r="A250" s="19">
        <v>241</v>
      </c>
      <c r="B250" s="19" t="s">
        <v>128</v>
      </c>
      <c r="C250" s="19" t="s">
        <v>38</v>
      </c>
      <c r="D250" s="19" t="s">
        <v>39</v>
      </c>
      <c r="E250" s="19" t="s">
        <v>40</v>
      </c>
      <c r="F250" s="19" t="s">
        <v>567</v>
      </c>
      <c r="G250" s="20" t="s">
        <v>577</v>
      </c>
      <c r="H250" s="37" t="s">
        <v>578</v>
      </c>
      <c r="I250" s="20" t="str">
        <f t="shared" si="26"/>
        <v>152326********4819</v>
      </c>
      <c r="J250" s="20" t="s">
        <v>579</v>
      </c>
      <c r="K250" s="20" t="str">
        <f t="shared" si="27"/>
        <v>158****2285</v>
      </c>
      <c r="L250" s="20" t="s">
        <v>44</v>
      </c>
      <c r="M250" s="20">
        <v>3</v>
      </c>
      <c r="N250" s="20" t="s">
        <v>570</v>
      </c>
      <c r="O250" s="20">
        <v>3</v>
      </c>
      <c r="P250" s="19">
        <f>MMULT(M250,800)</f>
        <v>2400</v>
      </c>
      <c r="Q250" s="19">
        <v>0</v>
      </c>
      <c r="R250" s="19" t="s">
        <v>45</v>
      </c>
    </row>
    <row r="251" spans="1:18">
      <c r="A251" s="19">
        <v>242</v>
      </c>
      <c r="B251" s="19" t="s">
        <v>128</v>
      </c>
      <c r="C251" s="19" t="s">
        <v>38</v>
      </c>
      <c r="D251" s="19" t="s">
        <v>39</v>
      </c>
      <c r="E251" s="19" t="s">
        <v>40</v>
      </c>
      <c r="F251" s="19" t="s">
        <v>567</v>
      </c>
      <c r="G251" s="20" t="s">
        <v>580</v>
      </c>
      <c r="H251" s="23" t="s">
        <v>581</v>
      </c>
      <c r="I251" s="20" t="str">
        <f t="shared" si="26"/>
        <v>152326********4817</v>
      </c>
      <c r="J251" s="20">
        <v>15004992335</v>
      </c>
      <c r="K251" s="20" t="str">
        <f t="shared" si="27"/>
        <v>150****2335</v>
      </c>
      <c r="L251" s="20" t="s">
        <v>75</v>
      </c>
      <c r="M251" s="20">
        <v>7</v>
      </c>
      <c r="N251" s="20" t="s">
        <v>570</v>
      </c>
      <c r="O251" s="20">
        <v>7</v>
      </c>
      <c r="P251" s="19">
        <f t="shared" ref="P251:P264" si="30">MMULT(M251,405)</f>
        <v>2835</v>
      </c>
      <c r="Q251" s="19">
        <v>0</v>
      </c>
      <c r="R251" s="19" t="s">
        <v>45</v>
      </c>
    </row>
    <row r="252" spans="1:18">
      <c r="A252" s="19">
        <v>243</v>
      </c>
      <c r="B252" s="19" t="s">
        <v>128</v>
      </c>
      <c r="C252" s="19" t="s">
        <v>38</v>
      </c>
      <c r="D252" s="19" t="s">
        <v>39</v>
      </c>
      <c r="E252" s="19" t="s">
        <v>40</v>
      </c>
      <c r="F252" s="19" t="s">
        <v>567</v>
      </c>
      <c r="G252" s="20" t="s">
        <v>582</v>
      </c>
      <c r="H252" s="23" t="s">
        <v>583</v>
      </c>
      <c r="I252" s="20" t="str">
        <f t="shared" si="26"/>
        <v>152326********4814</v>
      </c>
      <c r="J252" s="20">
        <v>15924470884</v>
      </c>
      <c r="K252" s="20" t="str">
        <f t="shared" si="27"/>
        <v>159****0884</v>
      </c>
      <c r="L252" s="20" t="s">
        <v>75</v>
      </c>
      <c r="M252" s="20">
        <v>6</v>
      </c>
      <c r="N252" s="20" t="s">
        <v>570</v>
      </c>
      <c r="O252" s="20">
        <v>6</v>
      </c>
      <c r="P252" s="19">
        <f t="shared" si="30"/>
        <v>2430</v>
      </c>
      <c r="Q252" s="19">
        <v>0</v>
      </c>
      <c r="R252" s="19" t="s">
        <v>45</v>
      </c>
    </row>
    <row r="253" spans="1:18">
      <c r="A253" s="19">
        <v>244</v>
      </c>
      <c r="B253" s="19" t="s">
        <v>128</v>
      </c>
      <c r="C253" s="19" t="s">
        <v>38</v>
      </c>
      <c r="D253" s="19" t="s">
        <v>39</v>
      </c>
      <c r="E253" s="19" t="s">
        <v>40</v>
      </c>
      <c r="F253" s="19" t="s">
        <v>567</v>
      </c>
      <c r="G253" s="20" t="s">
        <v>584</v>
      </c>
      <c r="H253" s="38" t="s">
        <v>585</v>
      </c>
      <c r="I253" s="20" t="str">
        <f t="shared" si="26"/>
        <v>152326********4816</v>
      </c>
      <c r="J253" s="20">
        <v>18747579238</v>
      </c>
      <c r="K253" s="20" t="str">
        <f t="shared" si="27"/>
        <v>187****9238</v>
      </c>
      <c r="L253" s="20" t="s">
        <v>75</v>
      </c>
      <c r="M253" s="20">
        <v>5</v>
      </c>
      <c r="N253" s="20" t="s">
        <v>570</v>
      </c>
      <c r="O253" s="20">
        <v>5</v>
      </c>
      <c r="P253" s="19">
        <f t="shared" si="30"/>
        <v>2025</v>
      </c>
      <c r="Q253" s="19">
        <v>0</v>
      </c>
      <c r="R253" s="19" t="s">
        <v>45</v>
      </c>
    </row>
    <row r="254" spans="1:18">
      <c r="A254" s="19">
        <v>245</v>
      </c>
      <c r="B254" s="19" t="s">
        <v>128</v>
      </c>
      <c r="C254" s="19" t="s">
        <v>38</v>
      </c>
      <c r="D254" s="19" t="s">
        <v>39</v>
      </c>
      <c r="E254" s="19" t="s">
        <v>40</v>
      </c>
      <c r="F254" s="19" t="s">
        <v>567</v>
      </c>
      <c r="G254" s="20" t="s">
        <v>586</v>
      </c>
      <c r="H254" s="23" t="s">
        <v>587</v>
      </c>
      <c r="I254" s="20" t="str">
        <f t="shared" si="26"/>
        <v>150525********4819</v>
      </c>
      <c r="J254" s="20">
        <v>15114797584</v>
      </c>
      <c r="K254" s="20" t="str">
        <f t="shared" si="27"/>
        <v>151****7584</v>
      </c>
      <c r="L254" s="20" t="s">
        <v>75</v>
      </c>
      <c r="M254" s="20">
        <v>4</v>
      </c>
      <c r="N254" s="20" t="s">
        <v>570</v>
      </c>
      <c r="O254" s="20">
        <v>4</v>
      </c>
      <c r="P254" s="19">
        <f t="shared" si="30"/>
        <v>1620</v>
      </c>
      <c r="Q254" s="19">
        <v>0</v>
      </c>
      <c r="R254" s="19" t="s">
        <v>45</v>
      </c>
    </row>
    <row r="255" spans="1:18">
      <c r="A255" s="19">
        <v>246</v>
      </c>
      <c r="B255" s="19" t="s">
        <v>128</v>
      </c>
      <c r="C255" s="19" t="s">
        <v>38</v>
      </c>
      <c r="D255" s="19" t="s">
        <v>39</v>
      </c>
      <c r="E255" s="19" t="s">
        <v>40</v>
      </c>
      <c r="F255" s="19" t="s">
        <v>567</v>
      </c>
      <c r="G255" s="20" t="s">
        <v>588</v>
      </c>
      <c r="H255" s="23" t="s">
        <v>589</v>
      </c>
      <c r="I255" s="20" t="str">
        <f t="shared" si="26"/>
        <v>152326********4834</v>
      </c>
      <c r="J255" s="20">
        <v>15304758396</v>
      </c>
      <c r="K255" s="20" t="str">
        <f t="shared" si="27"/>
        <v>153****8396</v>
      </c>
      <c r="L255" s="20" t="s">
        <v>75</v>
      </c>
      <c r="M255" s="20">
        <v>4</v>
      </c>
      <c r="N255" s="20" t="s">
        <v>570</v>
      </c>
      <c r="O255" s="20">
        <v>4</v>
      </c>
      <c r="P255" s="19">
        <f t="shared" si="30"/>
        <v>1620</v>
      </c>
      <c r="Q255" s="19">
        <v>0</v>
      </c>
      <c r="R255" s="19" t="s">
        <v>45</v>
      </c>
    </row>
    <row r="256" spans="1:18">
      <c r="A256" s="19">
        <v>247</v>
      </c>
      <c r="B256" s="19" t="s">
        <v>128</v>
      </c>
      <c r="C256" s="19" t="s">
        <v>38</v>
      </c>
      <c r="D256" s="19" t="s">
        <v>39</v>
      </c>
      <c r="E256" s="19" t="s">
        <v>40</v>
      </c>
      <c r="F256" s="19" t="s">
        <v>567</v>
      </c>
      <c r="G256" s="19" t="s">
        <v>590</v>
      </c>
      <c r="H256" s="39" t="s">
        <v>591</v>
      </c>
      <c r="I256" s="20" t="str">
        <f t="shared" si="26"/>
        <v>152326********4815</v>
      </c>
      <c r="J256" s="40" t="s">
        <v>592</v>
      </c>
      <c r="K256" s="20" t="str">
        <f t="shared" si="27"/>
        <v>157****5384</v>
      </c>
      <c r="L256" s="20" t="s">
        <v>75</v>
      </c>
      <c r="M256" s="19">
        <v>4</v>
      </c>
      <c r="N256" s="20" t="s">
        <v>570</v>
      </c>
      <c r="O256" s="19">
        <v>4</v>
      </c>
      <c r="P256" s="19">
        <f t="shared" si="30"/>
        <v>1620</v>
      </c>
      <c r="Q256" s="19">
        <v>0</v>
      </c>
      <c r="R256" s="19" t="s">
        <v>45</v>
      </c>
    </row>
    <row r="257" spans="1:18">
      <c r="A257" s="19">
        <v>248</v>
      </c>
      <c r="B257" s="19" t="s">
        <v>128</v>
      </c>
      <c r="C257" s="19" t="s">
        <v>38</v>
      </c>
      <c r="D257" s="19" t="s">
        <v>39</v>
      </c>
      <c r="E257" s="19" t="s">
        <v>40</v>
      </c>
      <c r="F257" s="19" t="s">
        <v>567</v>
      </c>
      <c r="G257" s="20" t="s">
        <v>593</v>
      </c>
      <c r="H257" s="23" t="s">
        <v>594</v>
      </c>
      <c r="I257" s="20" t="str">
        <f t="shared" si="26"/>
        <v>152326********4819</v>
      </c>
      <c r="J257" s="20">
        <v>13722055021</v>
      </c>
      <c r="K257" s="20" t="str">
        <f t="shared" si="27"/>
        <v>137****5021</v>
      </c>
      <c r="L257" s="20" t="s">
        <v>75</v>
      </c>
      <c r="M257" s="20">
        <v>6</v>
      </c>
      <c r="N257" s="20" t="s">
        <v>570</v>
      </c>
      <c r="O257" s="20">
        <v>6</v>
      </c>
      <c r="P257" s="19">
        <f t="shared" si="30"/>
        <v>2430</v>
      </c>
      <c r="Q257" s="19">
        <v>0</v>
      </c>
      <c r="R257" s="19" t="s">
        <v>45</v>
      </c>
    </row>
    <row r="258" spans="1:18">
      <c r="A258" s="19">
        <v>249</v>
      </c>
      <c r="B258" s="19" t="s">
        <v>128</v>
      </c>
      <c r="C258" s="19" t="s">
        <v>38</v>
      </c>
      <c r="D258" s="19" t="s">
        <v>39</v>
      </c>
      <c r="E258" s="19" t="s">
        <v>40</v>
      </c>
      <c r="F258" s="19" t="s">
        <v>567</v>
      </c>
      <c r="G258" s="20" t="s">
        <v>595</v>
      </c>
      <c r="H258" s="23" t="s">
        <v>596</v>
      </c>
      <c r="I258" s="20" t="str">
        <f t="shared" si="26"/>
        <v>152326********4810</v>
      </c>
      <c r="J258" s="20">
        <v>18347520488</v>
      </c>
      <c r="K258" s="20" t="str">
        <f t="shared" si="27"/>
        <v>183****0488</v>
      </c>
      <c r="L258" s="20" t="s">
        <v>75</v>
      </c>
      <c r="M258" s="20">
        <v>3</v>
      </c>
      <c r="N258" s="20" t="s">
        <v>570</v>
      </c>
      <c r="O258" s="20">
        <v>3</v>
      </c>
      <c r="P258" s="19">
        <f t="shared" si="30"/>
        <v>1215</v>
      </c>
      <c r="Q258" s="19">
        <v>0</v>
      </c>
      <c r="R258" s="19" t="s">
        <v>45</v>
      </c>
    </row>
    <row r="259" spans="1:18">
      <c r="A259" s="19">
        <v>250</v>
      </c>
      <c r="B259" s="19" t="s">
        <v>128</v>
      </c>
      <c r="C259" s="19" t="s">
        <v>38</v>
      </c>
      <c r="D259" s="19" t="s">
        <v>39</v>
      </c>
      <c r="E259" s="19" t="s">
        <v>40</v>
      </c>
      <c r="F259" s="19" t="s">
        <v>567</v>
      </c>
      <c r="G259" s="20" t="s">
        <v>597</v>
      </c>
      <c r="H259" s="38" t="s">
        <v>598</v>
      </c>
      <c r="I259" s="20" t="str">
        <f t="shared" si="26"/>
        <v>152326********4818</v>
      </c>
      <c r="J259" s="20">
        <v>15734758260</v>
      </c>
      <c r="K259" s="20" t="str">
        <f t="shared" si="27"/>
        <v>157****8260</v>
      </c>
      <c r="L259" s="20" t="s">
        <v>75</v>
      </c>
      <c r="M259" s="20">
        <v>6</v>
      </c>
      <c r="N259" s="20" t="s">
        <v>570</v>
      </c>
      <c r="O259" s="20">
        <v>6</v>
      </c>
      <c r="P259" s="19">
        <f t="shared" si="30"/>
        <v>2430</v>
      </c>
      <c r="Q259" s="19">
        <v>0</v>
      </c>
      <c r="R259" s="19" t="s">
        <v>45</v>
      </c>
    </row>
    <row r="260" spans="1:18">
      <c r="A260" s="19">
        <v>251</v>
      </c>
      <c r="B260" s="19" t="s">
        <v>128</v>
      </c>
      <c r="C260" s="19" t="s">
        <v>38</v>
      </c>
      <c r="D260" s="19" t="s">
        <v>39</v>
      </c>
      <c r="E260" s="19" t="s">
        <v>40</v>
      </c>
      <c r="F260" s="19" t="s">
        <v>567</v>
      </c>
      <c r="G260" s="20" t="s">
        <v>599</v>
      </c>
      <c r="H260" s="23" t="s">
        <v>600</v>
      </c>
      <c r="I260" s="20" t="str">
        <f t="shared" si="26"/>
        <v>152326********4811</v>
      </c>
      <c r="J260" s="20">
        <v>15847538857</v>
      </c>
      <c r="K260" s="20" t="str">
        <f t="shared" si="27"/>
        <v>158****8857</v>
      </c>
      <c r="L260" s="20" t="s">
        <v>75</v>
      </c>
      <c r="M260" s="20">
        <v>3</v>
      </c>
      <c r="N260" s="20" t="s">
        <v>570</v>
      </c>
      <c r="O260" s="20">
        <v>3</v>
      </c>
      <c r="P260" s="19">
        <f t="shared" si="30"/>
        <v>1215</v>
      </c>
      <c r="Q260" s="19">
        <v>0</v>
      </c>
      <c r="R260" s="19" t="s">
        <v>45</v>
      </c>
    </row>
    <row r="261" spans="1:18">
      <c r="A261" s="19">
        <v>252</v>
      </c>
      <c r="B261" s="19" t="s">
        <v>128</v>
      </c>
      <c r="C261" s="19" t="s">
        <v>38</v>
      </c>
      <c r="D261" s="19" t="s">
        <v>39</v>
      </c>
      <c r="E261" s="19" t="s">
        <v>40</v>
      </c>
      <c r="F261" s="19" t="s">
        <v>567</v>
      </c>
      <c r="G261" s="20" t="s">
        <v>601</v>
      </c>
      <c r="H261" s="23" t="s">
        <v>602</v>
      </c>
      <c r="I261" s="20" t="str">
        <f t="shared" si="26"/>
        <v>152326********4810</v>
      </c>
      <c r="J261" s="20">
        <v>18204984328</v>
      </c>
      <c r="K261" s="20" t="str">
        <f t="shared" si="27"/>
        <v>182****4328</v>
      </c>
      <c r="L261" s="20" t="s">
        <v>75</v>
      </c>
      <c r="M261" s="20">
        <v>3</v>
      </c>
      <c r="N261" s="20" t="s">
        <v>570</v>
      </c>
      <c r="O261" s="20">
        <v>3</v>
      </c>
      <c r="P261" s="19">
        <f t="shared" si="30"/>
        <v>1215</v>
      </c>
      <c r="Q261" s="19">
        <v>0</v>
      </c>
      <c r="R261" s="19" t="s">
        <v>45</v>
      </c>
    </row>
    <row r="262" spans="1:18">
      <c r="A262" s="19">
        <v>253</v>
      </c>
      <c r="B262" s="19" t="s">
        <v>128</v>
      </c>
      <c r="C262" s="19" t="s">
        <v>38</v>
      </c>
      <c r="D262" s="19" t="s">
        <v>39</v>
      </c>
      <c r="E262" s="19" t="s">
        <v>40</v>
      </c>
      <c r="F262" s="19" t="s">
        <v>567</v>
      </c>
      <c r="G262" s="20" t="s">
        <v>603</v>
      </c>
      <c r="H262" s="23" t="s">
        <v>604</v>
      </c>
      <c r="I262" s="20" t="str">
        <f t="shared" si="26"/>
        <v>152326********4814</v>
      </c>
      <c r="J262" s="20">
        <v>13947541150</v>
      </c>
      <c r="K262" s="20" t="str">
        <f t="shared" si="27"/>
        <v>139****1150</v>
      </c>
      <c r="L262" s="20" t="s">
        <v>75</v>
      </c>
      <c r="M262" s="20">
        <v>3</v>
      </c>
      <c r="N262" s="20" t="s">
        <v>570</v>
      </c>
      <c r="O262" s="20">
        <v>3</v>
      </c>
      <c r="P262" s="19">
        <f t="shared" si="30"/>
        <v>1215</v>
      </c>
      <c r="Q262" s="19">
        <v>0</v>
      </c>
      <c r="R262" s="19" t="s">
        <v>45</v>
      </c>
    </row>
    <row r="263" spans="1:18">
      <c r="A263" s="19">
        <v>254</v>
      </c>
      <c r="B263" s="19" t="s">
        <v>128</v>
      </c>
      <c r="C263" s="19" t="s">
        <v>38</v>
      </c>
      <c r="D263" s="19" t="s">
        <v>39</v>
      </c>
      <c r="E263" s="19" t="s">
        <v>40</v>
      </c>
      <c r="F263" s="19" t="s">
        <v>567</v>
      </c>
      <c r="G263" s="20" t="s">
        <v>605</v>
      </c>
      <c r="H263" s="23" t="s">
        <v>606</v>
      </c>
      <c r="I263" s="20" t="str">
        <f t="shared" si="26"/>
        <v>152326********4810</v>
      </c>
      <c r="J263" s="20">
        <v>13739995715</v>
      </c>
      <c r="K263" s="20" t="str">
        <f t="shared" si="27"/>
        <v>137****5715</v>
      </c>
      <c r="L263" s="20" t="s">
        <v>75</v>
      </c>
      <c r="M263" s="20">
        <v>3</v>
      </c>
      <c r="N263" s="20" t="s">
        <v>570</v>
      </c>
      <c r="O263" s="20">
        <v>3</v>
      </c>
      <c r="P263" s="19">
        <f t="shared" si="30"/>
        <v>1215</v>
      </c>
      <c r="Q263" s="19">
        <v>0</v>
      </c>
      <c r="R263" s="19" t="s">
        <v>45</v>
      </c>
    </row>
    <row r="264" spans="1:18">
      <c r="A264" s="19">
        <v>255</v>
      </c>
      <c r="B264" s="19" t="s">
        <v>128</v>
      </c>
      <c r="C264" s="19" t="s">
        <v>38</v>
      </c>
      <c r="D264" s="19" t="s">
        <v>39</v>
      </c>
      <c r="E264" s="19" t="s">
        <v>40</v>
      </c>
      <c r="F264" s="19" t="s">
        <v>567</v>
      </c>
      <c r="G264" s="19" t="s">
        <v>607</v>
      </c>
      <c r="H264" s="39" t="s">
        <v>608</v>
      </c>
      <c r="I264" s="20" t="str">
        <f t="shared" si="26"/>
        <v>152326********4822</v>
      </c>
      <c r="J264" s="45" t="s">
        <v>609</v>
      </c>
      <c r="K264" s="20" t="str">
        <f t="shared" si="27"/>
        <v>150****0548</v>
      </c>
      <c r="L264" s="20" t="s">
        <v>75</v>
      </c>
      <c r="M264" s="19">
        <v>3</v>
      </c>
      <c r="N264" s="20" t="s">
        <v>570</v>
      </c>
      <c r="O264" s="19">
        <v>3</v>
      </c>
      <c r="P264" s="19">
        <f t="shared" si="30"/>
        <v>1215</v>
      </c>
      <c r="Q264" s="19">
        <v>0</v>
      </c>
      <c r="R264" s="19" t="s">
        <v>45</v>
      </c>
    </row>
    <row r="265" spans="1:18">
      <c r="A265" s="19">
        <v>256</v>
      </c>
      <c r="B265" s="20" t="s">
        <v>128</v>
      </c>
      <c r="C265" s="20" t="s">
        <v>38</v>
      </c>
      <c r="D265" s="20" t="s">
        <v>39</v>
      </c>
      <c r="E265" s="20" t="s">
        <v>40</v>
      </c>
      <c r="F265" s="19" t="s">
        <v>610</v>
      </c>
      <c r="G265" s="19" t="s">
        <v>611</v>
      </c>
      <c r="H265" s="74" t="s">
        <v>612</v>
      </c>
      <c r="I265" s="20" t="str">
        <f t="shared" si="26"/>
        <v>152326********4819</v>
      </c>
      <c r="J265" s="19">
        <v>13739993656</v>
      </c>
      <c r="K265" s="20" t="str">
        <f t="shared" si="27"/>
        <v>137****3656</v>
      </c>
      <c r="L265" s="19" t="s">
        <v>44</v>
      </c>
      <c r="M265" s="19">
        <v>5</v>
      </c>
      <c r="N265" s="19" t="s">
        <v>613</v>
      </c>
      <c r="O265" s="19">
        <v>5</v>
      </c>
      <c r="P265" s="19">
        <f>MMULT(M265,800)</f>
        <v>4000</v>
      </c>
      <c r="Q265" s="19">
        <v>0</v>
      </c>
      <c r="R265" s="19" t="s">
        <v>45</v>
      </c>
    </row>
    <row r="266" spans="1:18">
      <c r="A266" s="19">
        <v>257</v>
      </c>
      <c r="B266" s="20" t="s">
        <v>128</v>
      </c>
      <c r="C266" s="20" t="s">
        <v>38</v>
      </c>
      <c r="D266" s="20" t="s">
        <v>39</v>
      </c>
      <c r="E266" s="20" t="s">
        <v>40</v>
      </c>
      <c r="F266" s="19" t="s">
        <v>610</v>
      </c>
      <c r="G266" s="42" t="s">
        <v>614</v>
      </c>
      <c r="H266" s="42" t="s">
        <v>615</v>
      </c>
      <c r="I266" s="20" t="str">
        <f t="shared" si="26"/>
        <v>152326********481X</v>
      </c>
      <c r="J266" s="19">
        <v>13614759526</v>
      </c>
      <c r="K266" s="20" t="str">
        <f t="shared" si="27"/>
        <v>136****9526</v>
      </c>
      <c r="L266" s="46" t="s">
        <v>62</v>
      </c>
      <c r="M266" s="19">
        <v>3</v>
      </c>
      <c r="N266" s="19" t="s">
        <v>613</v>
      </c>
      <c r="O266" s="19">
        <v>3</v>
      </c>
      <c r="P266" s="19">
        <f t="shared" ref="P266:P269" si="31">MMULT(M266,600)</f>
        <v>1800</v>
      </c>
      <c r="Q266" s="19">
        <v>0</v>
      </c>
      <c r="R266" s="19" t="s">
        <v>45</v>
      </c>
    </row>
    <row r="267" spans="1:18">
      <c r="A267" s="19">
        <v>258</v>
      </c>
      <c r="B267" s="20" t="s">
        <v>128</v>
      </c>
      <c r="C267" s="20" t="s">
        <v>38</v>
      </c>
      <c r="D267" s="20" t="s">
        <v>39</v>
      </c>
      <c r="E267" s="20" t="s">
        <v>40</v>
      </c>
      <c r="F267" s="19" t="s">
        <v>610</v>
      </c>
      <c r="G267" s="42" t="s">
        <v>616</v>
      </c>
      <c r="H267" s="42" t="s">
        <v>617</v>
      </c>
      <c r="I267" s="20" t="str">
        <f t="shared" ref="I267:I330" si="32">REPLACE(H267,7,8,"********")</f>
        <v>152326********483X</v>
      </c>
      <c r="J267" s="19">
        <v>15934944109</v>
      </c>
      <c r="K267" s="20" t="str">
        <f t="shared" ref="K267:K330" si="33">REPLACE(J267,4,4,"****")</f>
        <v>159****4109</v>
      </c>
      <c r="L267" s="46" t="s">
        <v>62</v>
      </c>
      <c r="M267" s="19">
        <v>4</v>
      </c>
      <c r="N267" s="19" t="s">
        <v>613</v>
      </c>
      <c r="O267" s="19">
        <v>4</v>
      </c>
      <c r="P267" s="19">
        <f t="shared" si="31"/>
        <v>2400</v>
      </c>
      <c r="Q267" s="19">
        <v>0</v>
      </c>
      <c r="R267" s="19" t="s">
        <v>45</v>
      </c>
    </row>
    <row r="268" spans="1:18">
      <c r="A268" s="19">
        <v>259</v>
      </c>
      <c r="B268" s="20" t="s">
        <v>128</v>
      </c>
      <c r="C268" s="20" t="s">
        <v>38</v>
      </c>
      <c r="D268" s="20" t="s">
        <v>39</v>
      </c>
      <c r="E268" s="20" t="s">
        <v>40</v>
      </c>
      <c r="F268" s="19" t="s">
        <v>610</v>
      </c>
      <c r="G268" s="42" t="s">
        <v>618</v>
      </c>
      <c r="H268" s="75" t="s">
        <v>619</v>
      </c>
      <c r="I268" s="20" t="str">
        <f t="shared" si="32"/>
        <v>152326********4816</v>
      </c>
      <c r="J268" s="19">
        <v>15947791957</v>
      </c>
      <c r="K268" s="20" t="str">
        <f t="shared" si="33"/>
        <v>159****1957</v>
      </c>
      <c r="L268" s="46" t="s">
        <v>75</v>
      </c>
      <c r="M268" s="19">
        <v>6</v>
      </c>
      <c r="N268" s="19" t="s">
        <v>620</v>
      </c>
      <c r="O268" s="19">
        <v>6</v>
      </c>
      <c r="P268" s="19">
        <f t="shared" ref="P268:P271" si="34">MMULT(M268,404)</f>
        <v>2424</v>
      </c>
      <c r="Q268" s="19">
        <v>0</v>
      </c>
      <c r="R268" s="19" t="s">
        <v>45</v>
      </c>
    </row>
    <row r="269" spans="1:18">
      <c r="A269" s="19">
        <v>260</v>
      </c>
      <c r="B269" s="20" t="s">
        <v>128</v>
      </c>
      <c r="C269" s="20" t="s">
        <v>38</v>
      </c>
      <c r="D269" s="20" t="s">
        <v>39</v>
      </c>
      <c r="E269" s="20" t="s">
        <v>40</v>
      </c>
      <c r="F269" s="19" t="s">
        <v>610</v>
      </c>
      <c r="G269" s="42" t="s">
        <v>621</v>
      </c>
      <c r="H269" s="75" t="s">
        <v>622</v>
      </c>
      <c r="I269" s="20" t="str">
        <f t="shared" si="32"/>
        <v>152326********4812</v>
      </c>
      <c r="J269" s="19">
        <v>15047534965</v>
      </c>
      <c r="K269" s="20" t="str">
        <f t="shared" si="33"/>
        <v>150****4965</v>
      </c>
      <c r="L269" s="19" t="s">
        <v>62</v>
      </c>
      <c r="M269" s="19">
        <v>3</v>
      </c>
      <c r="N269" s="19" t="s">
        <v>613</v>
      </c>
      <c r="O269" s="19">
        <v>3</v>
      </c>
      <c r="P269" s="19">
        <f t="shared" si="31"/>
        <v>1800</v>
      </c>
      <c r="Q269" s="19">
        <v>0</v>
      </c>
      <c r="R269" s="19" t="s">
        <v>45</v>
      </c>
    </row>
    <row r="270" spans="1:18">
      <c r="A270" s="19">
        <v>261</v>
      </c>
      <c r="B270" s="20" t="s">
        <v>128</v>
      </c>
      <c r="C270" s="20" t="s">
        <v>38</v>
      </c>
      <c r="D270" s="20" t="s">
        <v>39</v>
      </c>
      <c r="E270" s="20" t="s">
        <v>40</v>
      </c>
      <c r="F270" s="19" t="s">
        <v>610</v>
      </c>
      <c r="G270" s="42" t="s">
        <v>623</v>
      </c>
      <c r="H270" s="75" t="s">
        <v>624</v>
      </c>
      <c r="I270" s="20" t="str">
        <f t="shared" si="32"/>
        <v>152326********4811</v>
      </c>
      <c r="J270" s="19">
        <v>15848564078</v>
      </c>
      <c r="K270" s="20" t="str">
        <f t="shared" si="33"/>
        <v>158****4078</v>
      </c>
      <c r="L270" s="46" t="s">
        <v>75</v>
      </c>
      <c r="M270" s="19">
        <v>4</v>
      </c>
      <c r="N270" s="19" t="s">
        <v>620</v>
      </c>
      <c r="O270" s="19">
        <v>4</v>
      </c>
      <c r="P270" s="19">
        <f t="shared" si="34"/>
        <v>1616</v>
      </c>
      <c r="Q270" s="19">
        <v>0</v>
      </c>
      <c r="R270" s="19" t="s">
        <v>45</v>
      </c>
    </row>
    <row r="271" spans="1:18">
      <c r="A271" s="19">
        <v>262</v>
      </c>
      <c r="B271" s="20" t="s">
        <v>128</v>
      </c>
      <c r="C271" s="20" t="s">
        <v>38</v>
      </c>
      <c r="D271" s="20" t="s">
        <v>39</v>
      </c>
      <c r="E271" s="20" t="s">
        <v>40</v>
      </c>
      <c r="F271" s="19" t="s">
        <v>610</v>
      </c>
      <c r="G271" s="42" t="s">
        <v>625</v>
      </c>
      <c r="H271" s="75" t="s">
        <v>626</v>
      </c>
      <c r="I271" s="20" t="str">
        <f t="shared" si="32"/>
        <v>152326********4838</v>
      </c>
      <c r="J271" s="19">
        <v>15934944526</v>
      </c>
      <c r="K271" s="20" t="str">
        <f t="shared" si="33"/>
        <v>159****4526</v>
      </c>
      <c r="L271" s="46" t="s">
        <v>75</v>
      </c>
      <c r="M271" s="19">
        <v>3</v>
      </c>
      <c r="N271" s="19" t="s">
        <v>620</v>
      </c>
      <c r="O271" s="19">
        <v>3</v>
      </c>
      <c r="P271" s="19">
        <f t="shared" si="34"/>
        <v>1212</v>
      </c>
      <c r="Q271" s="19">
        <v>0</v>
      </c>
      <c r="R271" s="19" t="s">
        <v>45</v>
      </c>
    </row>
    <row r="272" spans="1:18">
      <c r="A272" s="19">
        <v>263</v>
      </c>
      <c r="B272" s="20" t="s">
        <v>128</v>
      </c>
      <c r="C272" s="20" t="s">
        <v>38</v>
      </c>
      <c r="D272" s="20" t="s">
        <v>39</v>
      </c>
      <c r="E272" s="20" t="s">
        <v>40</v>
      </c>
      <c r="F272" s="19" t="s">
        <v>610</v>
      </c>
      <c r="G272" s="42" t="s">
        <v>627</v>
      </c>
      <c r="H272" s="75" t="s">
        <v>628</v>
      </c>
      <c r="I272" s="20" t="str">
        <f t="shared" si="32"/>
        <v>152326********4812</v>
      </c>
      <c r="J272" s="42">
        <v>15048512403</v>
      </c>
      <c r="K272" s="20" t="str">
        <f t="shared" si="33"/>
        <v>150****2403</v>
      </c>
      <c r="L272" s="19" t="s">
        <v>62</v>
      </c>
      <c r="M272" s="19">
        <v>4</v>
      </c>
      <c r="N272" s="19" t="s">
        <v>613</v>
      </c>
      <c r="O272" s="19">
        <v>4</v>
      </c>
      <c r="P272" s="19">
        <f>MMULT(M272,600)</f>
        <v>2400</v>
      </c>
      <c r="Q272" s="19">
        <v>0</v>
      </c>
      <c r="R272" s="19" t="s">
        <v>45</v>
      </c>
    </row>
    <row r="273" spans="1:18">
      <c r="A273" s="19">
        <v>264</v>
      </c>
      <c r="B273" s="20" t="s">
        <v>128</v>
      </c>
      <c r="C273" s="20" t="s">
        <v>38</v>
      </c>
      <c r="D273" s="20" t="s">
        <v>39</v>
      </c>
      <c r="E273" s="20" t="s">
        <v>40</v>
      </c>
      <c r="F273" s="19" t="s">
        <v>610</v>
      </c>
      <c r="G273" s="19" t="s">
        <v>629</v>
      </c>
      <c r="H273" s="74" t="s">
        <v>630</v>
      </c>
      <c r="I273" s="20" t="str">
        <f t="shared" si="32"/>
        <v>152326********4814</v>
      </c>
      <c r="J273" s="19">
        <v>18847522981</v>
      </c>
      <c r="K273" s="20" t="str">
        <f t="shared" si="33"/>
        <v>188****2981</v>
      </c>
      <c r="L273" s="19" t="s">
        <v>75</v>
      </c>
      <c r="M273" s="19">
        <v>7</v>
      </c>
      <c r="N273" s="19" t="s">
        <v>613</v>
      </c>
      <c r="O273" s="19">
        <v>7</v>
      </c>
      <c r="P273" s="19">
        <f t="shared" ref="P273:P282" si="35">MMULT(M273,404)</f>
        <v>2828</v>
      </c>
      <c r="Q273" s="19">
        <v>0</v>
      </c>
      <c r="R273" s="19" t="s">
        <v>45</v>
      </c>
    </row>
    <row r="274" spans="1:18">
      <c r="A274" s="19">
        <v>265</v>
      </c>
      <c r="B274" s="20" t="s">
        <v>128</v>
      </c>
      <c r="C274" s="20" t="s">
        <v>38</v>
      </c>
      <c r="D274" s="20" t="s">
        <v>39</v>
      </c>
      <c r="E274" s="20" t="s">
        <v>40</v>
      </c>
      <c r="F274" s="19" t="s">
        <v>610</v>
      </c>
      <c r="G274" s="41" t="s">
        <v>631</v>
      </c>
      <c r="H274" s="74" t="s">
        <v>632</v>
      </c>
      <c r="I274" s="20" t="str">
        <f t="shared" si="32"/>
        <v>152326********4815</v>
      </c>
      <c r="J274" s="19">
        <v>13789450733</v>
      </c>
      <c r="K274" s="20" t="str">
        <f t="shared" si="33"/>
        <v>137****0733</v>
      </c>
      <c r="L274" s="46" t="s">
        <v>75</v>
      </c>
      <c r="M274" s="19">
        <v>6</v>
      </c>
      <c r="N274" s="19" t="s">
        <v>633</v>
      </c>
      <c r="O274" s="19">
        <v>6</v>
      </c>
      <c r="P274" s="19">
        <f t="shared" si="35"/>
        <v>2424</v>
      </c>
      <c r="Q274" s="19">
        <v>0</v>
      </c>
      <c r="R274" s="19" t="s">
        <v>45</v>
      </c>
    </row>
    <row r="275" spans="1:18">
      <c r="A275" s="19">
        <v>266</v>
      </c>
      <c r="B275" s="20" t="s">
        <v>128</v>
      </c>
      <c r="C275" s="20" t="s">
        <v>38</v>
      </c>
      <c r="D275" s="20" t="s">
        <v>39</v>
      </c>
      <c r="E275" s="20" t="s">
        <v>40</v>
      </c>
      <c r="F275" s="19" t="s">
        <v>610</v>
      </c>
      <c r="G275" s="19" t="s">
        <v>634</v>
      </c>
      <c r="H275" s="74" t="s">
        <v>635</v>
      </c>
      <c r="I275" s="20" t="str">
        <f t="shared" si="32"/>
        <v>152326********4818</v>
      </c>
      <c r="J275" s="19">
        <v>15849515040</v>
      </c>
      <c r="K275" s="20" t="str">
        <f t="shared" si="33"/>
        <v>158****5040</v>
      </c>
      <c r="L275" s="46" t="s">
        <v>62</v>
      </c>
      <c r="M275" s="19">
        <v>6</v>
      </c>
      <c r="N275" s="19" t="s">
        <v>613</v>
      </c>
      <c r="O275" s="19">
        <v>6</v>
      </c>
      <c r="P275" s="19">
        <f>MMULT(M275,600)</f>
        <v>3600</v>
      </c>
      <c r="Q275" s="19">
        <v>0</v>
      </c>
      <c r="R275" s="19" t="s">
        <v>45</v>
      </c>
    </row>
    <row r="276" spans="1:18">
      <c r="A276" s="19">
        <v>267</v>
      </c>
      <c r="B276" s="20" t="s">
        <v>128</v>
      </c>
      <c r="C276" s="20" t="s">
        <v>38</v>
      </c>
      <c r="D276" s="20" t="s">
        <v>39</v>
      </c>
      <c r="E276" s="20" t="s">
        <v>40</v>
      </c>
      <c r="F276" s="19" t="s">
        <v>610</v>
      </c>
      <c r="G276" s="42" t="s">
        <v>636</v>
      </c>
      <c r="H276" s="75" t="s">
        <v>637</v>
      </c>
      <c r="I276" s="20" t="str">
        <f t="shared" si="32"/>
        <v>152326********4830</v>
      </c>
      <c r="J276" s="19">
        <v>15924538907</v>
      </c>
      <c r="K276" s="20" t="str">
        <f t="shared" si="33"/>
        <v>159****8907</v>
      </c>
      <c r="L276" s="46" t="s">
        <v>75</v>
      </c>
      <c r="M276" s="19">
        <v>6</v>
      </c>
      <c r="N276" s="19" t="s">
        <v>620</v>
      </c>
      <c r="O276" s="19">
        <v>6</v>
      </c>
      <c r="P276" s="19">
        <f t="shared" si="35"/>
        <v>2424</v>
      </c>
      <c r="Q276" s="19">
        <v>0</v>
      </c>
      <c r="R276" s="19" t="s">
        <v>45</v>
      </c>
    </row>
    <row r="277" spans="1:18">
      <c r="A277" s="19">
        <v>268</v>
      </c>
      <c r="B277" s="20" t="s">
        <v>128</v>
      </c>
      <c r="C277" s="20" t="s">
        <v>38</v>
      </c>
      <c r="D277" s="20" t="s">
        <v>39</v>
      </c>
      <c r="E277" s="20" t="s">
        <v>40</v>
      </c>
      <c r="F277" s="19" t="s">
        <v>610</v>
      </c>
      <c r="G277" s="42" t="s">
        <v>638</v>
      </c>
      <c r="H277" s="75" t="s">
        <v>639</v>
      </c>
      <c r="I277" s="20" t="str">
        <f t="shared" si="32"/>
        <v>152326********4818</v>
      </c>
      <c r="J277" s="19">
        <v>15947797185</v>
      </c>
      <c r="K277" s="20" t="str">
        <f t="shared" si="33"/>
        <v>159****7185</v>
      </c>
      <c r="L277" s="46" t="s">
        <v>75</v>
      </c>
      <c r="M277" s="19">
        <v>4</v>
      </c>
      <c r="N277" s="19" t="s">
        <v>620</v>
      </c>
      <c r="O277" s="19">
        <v>4</v>
      </c>
      <c r="P277" s="19">
        <f t="shared" si="35"/>
        <v>1616</v>
      </c>
      <c r="Q277" s="19">
        <v>0</v>
      </c>
      <c r="R277" s="19" t="s">
        <v>45</v>
      </c>
    </row>
    <row r="278" spans="1:18">
      <c r="A278" s="19">
        <v>269</v>
      </c>
      <c r="B278" s="20" t="s">
        <v>128</v>
      </c>
      <c r="C278" s="20" t="s">
        <v>38</v>
      </c>
      <c r="D278" s="20" t="s">
        <v>39</v>
      </c>
      <c r="E278" s="20" t="s">
        <v>40</v>
      </c>
      <c r="F278" s="19" t="s">
        <v>610</v>
      </c>
      <c r="G278" s="42" t="s">
        <v>640</v>
      </c>
      <c r="H278" s="75" t="s">
        <v>641</v>
      </c>
      <c r="I278" s="20" t="str">
        <f t="shared" si="32"/>
        <v>152326********4814</v>
      </c>
      <c r="J278" s="19">
        <v>13614851840</v>
      </c>
      <c r="K278" s="20" t="str">
        <f t="shared" si="33"/>
        <v>136****1840</v>
      </c>
      <c r="L278" s="46" t="s">
        <v>75</v>
      </c>
      <c r="M278" s="19">
        <v>3</v>
      </c>
      <c r="N278" s="19" t="s">
        <v>613</v>
      </c>
      <c r="O278" s="19">
        <v>3</v>
      </c>
      <c r="P278" s="19">
        <f t="shared" si="35"/>
        <v>1212</v>
      </c>
      <c r="Q278" s="19">
        <v>0</v>
      </c>
      <c r="R278" s="19" t="s">
        <v>45</v>
      </c>
    </row>
    <row r="279" spans="1:18">
      <c r="A279" s="19">
        <v>270</v>
      </c>
      <c r="B279" s="20" t="s">
        <v>128</v>
      </c>
      <c r="C279" s="20" t="s">
        <v>38</v>
      </c>
      <c r="D279" s="20" t="s">
        <v>39</v>
      </c>
      <c r="E279" s="20" t="s">
        <v>40</v>
      </c>
      <c r="F279" s="19" t="s">
        <v>610</v>
      </c>
      <c r="G279" s="19" t="s">
        <v>642</v>
      </c>
      <c r="H279" s="74" t="s">
        <v>643</v>
      </c>
      <c r="I279" s="20" t="str">
        <f t="shared" si="32"/>
        <v>152326********4815</v>
      </c>
      <c r="J279" s="19">
        <v>13848751508</v>
      </c>
      <c r="K279" s="20" t="str">
        <f t="shared" si="33"/>
        <v>138****1508</v>
      </c>
      <c r="L279" s="46" t="s">
        <v>75</v>
      </c>
      <c r="M279" s="19">
        <v>3</v>
      </c>
      <c r="N279" s="19" t="s">
        <v>613</v>
      </c>
      <c r="O279" s="19">
        <v>3</v>
      </c>
      <c r="P279" s="19">
        <f t="shared" si="35"/>
        <v>1212</v>
      </c>
      <c r="Q279" s="19">
        <v>0</v>
      </c>
      <c r="R279" s="19" t="s">
        <v>45</v>
      </c>
    </row>
    <row r="280" spans="1:18">
      <c r="A280" s="19">
        <v>271</v>
      </c>
      <c r="B280" s="20" t="s">
        <v>128</v>
      </c>
      <c r="C280" s="20" t="s">
        <v>38</v>
      </c>
      <c r="D280" s="20" t="s">
        <v>39</v>
      </c>
      <c r="E280" s="20" t="s">
        <v>40</v>
      </c>
      <c r="F280" s="19" t="s">
        <v>610</v>
      </c>
      <c r="G280" s="42" t="s">
        <v>644</v>
      </c>
      <c r="H280" s="75" t="s">
        <v>645</v>
      </c>
      <c r="I280" s="20" t="str">
        <f t="shared" si="32"/>
        <v>152326********4811</v>
      </c>
      <c r="J280" s="19">
        <v>15934949358</v>
      </c>
      <c r="K280" s="20" t="str">
        <f t="shared" si="33"/>
        <v>159****9358</v>
      </c>
      <c r="L280" s="46" t="s">
        <v>75</v>
      </c>
      <c r="M280" s="19">
        <v>4</v>
      </c>
      <c r="N280" s="19" t="s">
        <v>620</v>
      </c>
      <c r="O280" s="19">
        <v>4</v>
      </c>
      <c r="P280" s="19">
        <f t="shared" si="35"/>
        <v>1616</v>
      </c>
      <c r="Q280" s="19">
        <v>0</v>
      </c>
      <c r="R280" s="19" t="s">
        <v>45</v>
      </c>
    </row>
    <row r="281" spans="1:18">
      <c r="A281" s="19">
        <v>272</v>
      </c>
      <c r="B281" s="20" t="s">
        <v>128</v>
      </c>
      <c r="C281" s="20" t="s">
        <v>38</v>
      </c>
      <c r="D281" s="20" t="s">
        <v>39</v>
      </c>
      <c r="E281" s="20" t="s">
        <v>40</v>
      </c>
      <c r="F281" s="19" t="s">
        <v>610</v>
      </c>
      <c r="G281" s="42" t="s">
        <v>646</v>
      </c>
      <c r="H281" s="75" t="s">
        <v>647</v>
      </c>
      <c r="I281" s="20" t="str">
        <f t="shared" si="32"/>
        <v>152326********4811</v>
      </c>
      <c r="J281" s="19">
        <v>15134721790</v>
      </c>
      <c r="K281" s="20" t="str">
        <f t="shared" si="33"/>
        <v>151****1790</v>
      </c>
      <c r="L281" s="46" t="s">
        <v>75</v>
      </c>
      <c r="M281" s="19">
        <v>4</v>
      </c>
      <c r="N281" s="19" t="s">
        <v>633</v>
      </c>
      <c r="O281" s="19">
        <v>4</v>
      </c>
      <c r="P281" s="19">
        <f t="shared" si="35"/>
        <v>1616</v>
      </c>
      <c r="Q281" s="19">
        <v>0</v>
      </c>
      <c r="R281" s="19" t="s">
        <v>45</v>
      </c>
    </row>
    <row r="282" spans="1:18">
      <c r="A282" s="19">
        <v>273</v>
      </c>
      <c r="B282" s="20" t="s">
        <v>128</v>
      </c>
      <c r="C282" s="20" t="s">
        <v>38</v>
      </c>
      <c r="D282" s="20" t="s">
        <v>39</v>
      </c>
      <c r="E282" s="20" t="s">
        <v>40</v>
      </c>
      <c r="F282" s="19" t="s">
        <v>610</v>
      </c>
      <c r="G282" s="42" t="s">
        <v>648</v>
      </c>
      <c r="H282" s="75" t="s">
        <v>649</v>
      </c>
      <c r="I282" s="20" t="str">
        <f t="shared" si="32"/>
        <v>152326********4817</v>
      </c>
      <c r="J282" s="19">
        <v>13190892251</v>
      </c>
      <c r="K282" s="20" t="str">
        <f t="shared" si="33"/>
        <v>131****2251</v>
      </c>
      <c r="L282" s="46" t="s">
        <v>75</v>
      </c>
      <c r="M282" s="19">
        <v>3</v>
      </c>
      <c r="N282" s="19" t="s">
        <v>620</v>
      </c>
      <c r="O282" s="19">
        <v>3</v>
      </c>
      <c r="P282" s="19">
        <f t="shared" si="35"/>
        <v>1212</v>
      </c>
      <c r="Q282" s="19">
        <v>0</v>
      </c>
      <c r="R282" s="19" t="s">
        <v>45</v>
      </c>
    </row>
    <row r="283" spans="1:18">
      <c r="A283" s="19">
        <v>274</v>
      </c>
      <c r="B283" s="20" t="s">
        <v>128</v>
      </c>
      <c r="C283" s="20" t="s">
        <v>38</v>
      </c>
      <c r="D283" s="20" t="s">
        <v>39</v>
      </c>
      <c r="E283" s="20" t="s">
        <v>40</v>
      </c>
      <c r="F283" s="19" t="s">
        <v>610</v>
      </c>
      <c r="G283" s="42" t="s">
        <v>650</v>
      </c>
      <c r="H283" s="75" t="s">
        <v>651</v>
      </c>
      <c r="I283" s="20" t="str">
        <f t="shared" si="32"/>
        <v>152326********4814</v>
      </c>
      <c r="J283" s="42">
        <v>15947357501</v>
      </c>
      <c r="K283" s="20" t="str">
        <f t="shared" si="33"/>
        <v>159****7501</v>
      </c>
      <c r="L283" s="19" t="s">
        <v>62</v>
      </c>
      <c r="M283" s="19">
        <v>6</v>
      </c>
      <c r="N283" s="19" t="s">
        <v>613</v>
      </c>
      <c r="O283" s="19">
        <v>6</v>
      </c>
      <c r="P283" s="19">
        <f t="shared" ref="P283:P285" si="36">MMULT(M283,600)</f>
        <v>3600</v>
      </c>
      <c r="Q283" s="19">
        <v>0</v>
      </c>
      <c r="R283" s="19" t="s">
        <v>45</v>
      </c>
    </row>
    <row r="284" spans="1:18">
      <c r="A284" s="19">
        <v>275</v>
      </c>
      <c r="B284" s="19" t="s">
        <v>128</v>
      </c>
      <c r="C284" s="19" t="s">
        <v>38</v>
      </c>
      <c r="D284" s="19" t="s">
        <v>39</v>
      </c>
      <c r="E284" s="19" t="s">
        <v>40</v>
      </c>
      <c r="F284" s="19" t="s">
        <v>652</v>
      </c>
      <c r="G284" s="19" t="s">
        <v>653</v>
      </c>
      <c r="H284" s="43" t="s">
        <v>654</v>
      </c>
      <c r="I284" s="20" t="str">
        <f t="shared" si="32"/>
        <v>152326********4816</v>
      </c>
      <c r="J284" s="19">
        <v>13664013690</v>
      </c>
      <c r="K284" s="20" t="str">
        <f t="shared" si="33"/>
        <v>136****3690</v>
      </c>
      <c r="L284" s="19" t="s">
        <v>62</v>
      </c>
      <c r="M284" s="19">
        <v>4</v>
      </c>
      <c r="N284" s="19" t="s">
        <v>655</v>
      </c>
      <c r="O284" s="19">
        <v>4</v>
      </c>
      <c r="P284" s="19">
        <f t="shared" si="36"/>
        <v>2400</v>
      </c>
      <c r="Q284" s="19">
        <v>0</v>
      </c>
      <c r="R284" s="19" t="s">
        <v>45</v>
      </c>
    </row>
    <row r="285" spans="1:18">
      <c r="A285" s="19">
        <v>276</v>
      </c>
      <c r="B285" s="19" t="s">
        <v>128</v>
      </c>
      <c r="C285" s="44" t="s">
        <v>38</v>
      </c>
      <c r="D285" s="44" t="s">
        <v>39</v>
      </c>
      <c r="E285" s="40" t="s">
        <v>40</v>
      </c>
      <c r="F285" s="19" t="s">
        <v>652</v>
      </c>
      <c r="G285" s="19" t="s">
        <v>656</v>
      </c>
      <c r="H285" s="43" t="s">
        <v>657</v>
      </c>
      <c r="I285" s="20" t="str">
        <f t="shared" si="32"/>
        <v>152326********4814</v>
      </c>
      <c r="J285" s="19">
        <v>18047523005</v>
      </c>
      <c r="K285" s="20" t="str">
        <f t="shared" si="33"/>
        <v>180****3005</v>
      </c>
      <c r="L285" s="19" t="s">
        <v>62</v>
      </c>
      <c r="M285" s="19">
        <v>3</v>
      </c>
      <c r="N285" s="19" t="s">
        <v>652</v>
      </c>
      <c r="O285" s="19">
        <v>3</v>
      </c>
      <c r="P285" s="19">
        <f t="shared" si="36"/>
        <v>1800</v>
      </c>
      <c r="Q285" s="19">
        <v>0</v>
      </c>
      <c r="R285" s="19" t="s">
        <v>45</v>
      </c>
    </row>
    <row r="286" spans="1:18">
      <c r="A286" s="19">
        <v>277</v>
      </c>
      <c r="B286" s="19" t="s">
        <v>128</v>
      </c>
      <c r="C286" s="19" t="s">
        <v>38</v>
      </c>
      <c r="D286" s="19" t="s">
        <v>39</v>
      </c>
      <c r="E286" s="19" t="s">
        <v>40</v>
      </c>
      <c r="F286" s="19" t="s">
        <v>652</v>
      </c>
      <c r="G286" s="19" t="s">
        <v>658</v>
      </c>
      <c r="H286" s="43" t="s">
        <v>659</v>
      </c>
      <c r="I286" s="20" t="str">
        <f t="shared" si="32"/>
        <v>152326********4831</v>
      </c>
      <c r="J286" s="19">
        <v>18747589111</v>
      </c>
      <c r="K286" s="20" t="str">
        <f t="shared" si="33"/>
        <v>187****9111</v>
      </c>
      <c r="L286" s="19" t="s">
        <v>75</v>
      </c>
      <c r="M286" s="19">
        <v>2</v>
      </c>
      <c r="N286" s="19" t="s">
        <v>655</v>
      </c>
      <c r="O286" s="19">
        <v>2</v>
      </c>
      <c r="P286" s="19">
        <f t="shared" ref="P286:P292" si="37">MMULT(M286,405)</f>
        <v>810</v>
      </c>
      <c r="Q286" s="19">
        <v>0</v>
      </c>
      <c r="R286" s="19" t="s">
        <v>45</v>
      </c>
    </row>
    <row r="287" spans="1:18">
      <c r="A287" s="19">
        <v>278</v>
      </c>
      <c r="B287" s="19" t="s">
        <v>128</v>
      </c>
      <c r="C287" s="19" t="s">
        <v>38</v>
      </c>
      <c r="D287" s="19" t="s">
        <v>39</v>
      </c>
      <c r="E287" s="19" t="s">
        <v>40</v>
      </c>
      <c r="F287" s="19" t="s">
        <v>652</v>
      </c>
      <c r="G287" s="19" t="s">
        <v>660</v>
      </c>
      <c r="H287" s="43" t="s">
        <v>661</v>
      </c>
      <c r="I287" s="20" t="str">
        <f t="shared" si="32"/>
        <v>152326********4817</v>
      </c>
      <c r="J287" s="19">
        <v>15247541729</v>
      </c>
      <c r="K287" s="20" t="str">
        <f t="shared" si="33"/>
        <v>152****1729</v>
      </c>
      <c r="L287" s="19" t="s">
        <v>662</v>
      </c>
      <c r="M287" s="19">
        <v>4</v>
      </c>
      <c r="N287" s="19" t="s">
        <v>652</v>
      </c>
      <c r="O287" s="19">
        <v>4</v>
      </c>
      <c r="P287" s="19">
        <f>MMULT(M287,600)</f>
        <v>2400</v>
      </c>
      <c r="Q287" s="19">
        <v>0</v>
      </c>
      <c r="R287" s="19" t="s">
        <v>45</v>
      </c>
    </row>
    <row r="288" spans="1:18">
      <c r="A288" s="19">
        <v>279</v>
      </c>
      <c r="B288" s="19" t="s">
        <v>128</v>
      </c>
      <c r="C288" s="19" t="s">
        <v>38</v>
      </c>
      <c r="D288" s="19" t="s">
        <v>39</v>
      </c>
      <c r="E288" s="19" t="s">
        <v>40</v>
      </c>
      <c r="F288" s="19" t="s">
        <v>652</v>
      </c>
      <c r="G288" s="19" t="s">
        <v>663</v>
      </c>
      <c r="H288" s="43" t="s">
        <v>664</v>
      </c>
      <c r="I288" s="20" t="str">
        <f t="shared" si="32"/>
        <v>152326********4810</v>
      </c>
      <c r="J288" s="19">
        <v>15144811158</v>
      </c>
      <c r="K288" s="20" t="str">
        <f t="shared" si="33"/>
        <v>151****1158</v>
      </c>
      <c r="L288" s="19" t="s">
        <v>662</v>
      </c>
      <c r="M288" s="19">
        <v>4</v>
      </c>
      <c r="N288" s="19" t="s">
        <v>652</v>
      </c>
      <c r="O288" s="19">
        <v>4</v>
      </c>
      <c r="P288" s="19">
        <f>MMULT(M288,600)</f>
        <v>2400</v>
      </c>
      <c r="Q288" s="19">
        <v>0</v>
      </c>
      <c r="R288" s="19" t="s">
        <v>45</v>
      </c>
    </row>
    <row r="289" spans="1:18">
      <c r="A289" s="19">
        <v>280</v>
      </c>
      <c r="B289" s="19" t="s">
        <v>128</v>
      </c>
      <c r="C289" s="19" t="s">
        <v>665</v>
      </c>
      <c r="D289" s="19" t="s">
        <v>39</v>
      </c>
      <c r="E289" s="19" t="s">
        <v>40</v>
      </c>
      <c r="F289" s="19" t="s">
        <v>652</v>
      </c>
      <c r="G289" s="19" t="s">
        <v>666</v>
      </c>
      <c r="H289" s="43" t="s">
        <v>667</v>
      </c>
      <c r="I289" s="20" t="str">
        <f t="shared" si="32"/>
        <v>152326********4816</v>
      </c>
      <c r="J289" s="19">
        <v>13847585033</v>
      </c>
      <c r="K289" s="20" t="str">
        <f t="shared" si="33"/>
        <v>138****5033</v>
      </c>
      <c r="L289" s="19" t="s">
        <v>75</v>
      </c>
      <c r="M289" s="19">
        <v>4</v>
      </c>
      <c r="N289" s="19" t="s">
        <v>652</v>
      </c>
      <c r="O289" s="19">
        <v>4</v>
      </c>
      <c r="P289" s="19">
        <f t="shared" si="37"/>
        <v>1620</v>
      </c>
      <c r="Q289" s="19">
        <v>0</v>
      </c>
      <c r="R289" s="19" t="s">
        <v>45</v>
      </c>
    </row>
    <row r="290" spans="1:18">
      <c r="A290" s="19">
        <v>281</v>
      </c>
      <c r="B290" s="19" t="s">
        <v>128</v>
      </c>
      <c r="C290" s="19" t="s">
        <v>38</v>
      </c>
      <c r="D290" s="19" t="s">
        <v>39</v>
      </c>
      <c r="E290" s="19" t="s">
        <v>40</v>
      </c>
      <c r="F290" s="19" t="s">
        <v>652</v>
      </c>
      <c r="G290" s="19" t="s">
        <v>668</v>
      </c>
      <c r="H290" s="43" t="s">
        <v>669</v>
      </c>
      <c r="I290" s="20" t="str">
        <f t="shared" si="32"/>
        <v>152326********4815</v>
      </c>
      <c r="J290" s="19">
        <v>13948759459</v>
      </c>
      <c r="K290" s="20" t="str">
        <f t="shared" si="33"/>
        <v>139****9459</v>
      </c>
      <c r="L290" s="19" t="s">
        <v>75</v>
      </c>
      <c r="M290" s="19">
        <v>3</v>
      </c>
      <c r="N290" s="19" t="s">
        <v>655</v>
      </c>
      <c r="O290" s="19">
        <v>3</v>
      </c>
      <c r="P290" s="19">
        <f t="shared" si="37"/>
        <v>1215</v>
      </c>
      <c r="Q290" s="19">
        <v>0</v>
      </c>
      <c r="R290" s="19" t="s">
        <v>45</v>
      </c>
    </row>
    <row r="291" spans="1:18">
      <c r="A291" s="19">
        <v>282</v>
      </c>
      <c r="B291" s="19" t="s">
        <v>128</v>
      </c>
      <c r="C291" s="19" t="s">
        <v>38</v>
      </c>
      <c r="D291" s="19" t="s">
        <v>39</v>
      </c>
      <c r="E291" s="19" t="s">
        <v>40</v>
      </c>
      <c r="F291" s="19" t="s">
        <v>652</v>
      </c>
      <c r="G291" s="19" t="s">
        <v>670</v>
      </c>
      <c r="H291" s="43" t="s">
        <v>671</v>
      </c>
      <c r="I291" s="20" t="str">
        <f t="shared" si="32"/>
        <v>152326********4819</v>
      </c>
      <c r="J291" s="19">
        <v>15204858932</v>
      </c>
      <c r="K291" s="20" t="str">
        <f t="shared" si="33"/>
        <v>152****8932</v>
      </c>
      <c r="L291" s="19" t="s">
        <v>75</v>
      </c>
      <c r="M291" s="19">
        <v>3</v>
      </c>
      <c r="N291" s="19" t="s">
        <v>655</v>
      </c>
      <c r="O291" s="19">
        <v>3</v>
      </c>
      <c r="P291" s="19">
        <f t="shared" si="37"/>
        <v>1215</v>
      </c>
      <c r="Q291" s="19">
        <v>0</v>
      </c>
      <c r="R291" s="19" t="s">
        <v>45</v>
      </c>
    </row>
    <row r="292" spans="1:18">
      <c r="A292" s="19">
        <v>283</v>
      </c>
      <c r="B292" s="19" t="s">
        <v>128</v>
      </c>
      <c r="C292" s="19" t="s">
        <v>38</v>
      </c>
      <c r="D292" s="19" t="s">
        <v>39</v>
      </c>
      <c r="E292" s="19" t="s">
        <v>40</v>
      </c>
      <c r="F292" s="19" t="s">
        <v>652</v>
      </c>
      <c r="G292" s="19" t="s">
        <v>672</v>
      </c>
      <c r="H292" s="43" t="s">
        <v>673</v>
      </c>
      <c r="I292" s="20" t="str">
        <f t="shared" si="32"/>
        <v>152326********4832</v>
      </c>
      <c r="J292" s="19">
        <v>13789716944</v>
      </c>
      <c r="K292" s="20" t="str">
        <f t="shared" si="33"/>
        <v>137****6944</v>
      </c>
      <c r="L292" s="19" t="s">
        <v>75</v>
      </c>
      <c r="M292" s="19">
        <v>4</v>
      </c>
      <c r="N292" s="19" t="s">
        <v>655</v>
      </c>
      <c r="O292" s="19">
        <v>4</v>
      </c>
      <c r="P292" s="19">
        <f t="shared" si="37"/>
        <v>1620</v>
      </c>
      <c r="Q292" s="19">
        <v>0</v>
      </c>
      <c r="R292" s="19" t="s">
        <v>45</v>
      </c>
    </row>
    <row r="293" spans="1:18">
      <c r="A293" s="19">
        <v>284</v>
      </c>
      <c r="B293" s="19" t="s">
        <v>128</v>
      </c>
      <c r="C293" s="19" t="s">
        <v>38</v>
      </c>
      <c r="D293" s="19" t="s">
        <v>39</v>
      </c>
      <c r="E293" s="19" t="s">
        <v>40</v>
      </c>
      <c r="F293" s="19" t="s">
        <v>652</v>
      </c>
      <c r="G293" s="19" t="s">
        <v>674</v>
      </c>
      <c r="H293" s="43" t="s">
        <v>675</v>
      </c>
      <c r="I293" s="20" t="str">
        <f t="shared" si="32"/>
        <v>152326********4813</v>
      </c>
      <c r="J293" s="19">
        <v>15134748161</v>
      </c>
      <c r="K293" s="20" t="str">
        <f t="shared" si="33"/>
        <v>151****8161</v>
      </c>
      <c r="L293" s="19" t="s">
        <v>44</v>
      </c>
      <c r="M293" s="19">
        <v>2</v>
      </c>
      <c r="N293" s="19" t="s">
        <v>655</v>
      </c>
      <c r="O293" s="19">
        <v>2</v>
      </c>
      <c r="P293" s="19">
        <f>MMULT(M293,800)</f>
        <v>1600</v>
      </c>
      <c r="Q293" s="19">
        <v>0</v>
      </c>
      <c r="R293" s="19" t="s">
        <v>45</v>
      </c>
    </row>
    <row r="294" spans="1:18">
      <c r="A294" s="19">
        <v>285</v>
      </c>
      <c r="B294" s="19" t="s">
        <v>128</v>
      </c>
      <c r="C294" s="19" t="s">
        <v>38</v>
      </c>
      <c r="D294" s="19" t="s">
        <v>39</v>
      </c>
      <c r="E294" s="19" t="s">
        <v>40</v>
      </c>
      <c r="F294" s="19" t="s">
        <v>652</v>
      </c>
      <c r="G294" s="19" t="s">
        <v>676</v>
      </c>
      <c r="H294" s="43" t="s">
        <v>677</v>
      </c>
      <c r="I294" s="20" t="str">
        <f t="shared" si="32"/>
        <v>152326********4813</v>
      </c>
      <c r="J294" s="19">
        <v>13484756811</v>
      </c>
      <c r="K294" s="20" t="str">
        <f t="shared" si="33"/>
        <v>134****6811</v>
      </c>
      <c r="L294" s="19" t="s">
        <v>75</v>
      </c>
      <c r="M294" s="19">
        <v>5</v>
      </c>
      <c r="N294" s="19" t="s">
        <v>652</v>
      </c>
      <c r="O294" s="19">
        <v>5</v>
      </c>
      <c r="P294" s="19">
        <f>MMULT(M294,405)</f>
        <v>2025</v>
      </c>
      <c r="Q294" s="19">
        <v>0</v>
      </c>
      <c r="R294" s="19" t="s">
        <v>45</v>
      </c>
    </row>
    <row r="295" spans="1:18">
      <c r="A295" s="19">
        <v>286</v>
      </c>
      <c r="B295" s="19" t="s">
        <v>128</v>
      </c>
      <c r="C295" s="19" t="s">
        <v>38</v>
      </c>
      <c r="D295" s="19" t="s">
        <v>39</v>
      </c>
      <c r="E295" s="19" t="s">
        <v>40</v>
      </c>
      <c r="F295" s="19" t="s">
        <v>652</v>
      </c>
      <c r="G295" s="19" t="s">
        <v>678</v>
      </c>
      <c r="H295" s="43" t="s">
        <v>679</v>
      </c>
      <c r="I295" s="20" t="str">
        <f t="shared" si="32"/>
        <v>152326********4836</v>
      </c>
      <c r="J295" s="19">
        <v>13514753208</v>
      </c>
      <c r="K295" s="20" t="str">
        <f t="shared" si="33"/>
        <v>135****3208</v>
      </c>
      <c r="L295" s="19" t="s">
        <v>44</v>
      </c>
      <c r="M295" s="19">
        <v>2</v>
      </c>
      <c r="N295" s="19" t="s">
        <v>655</v>
      </c>
      <c r="O295" s="19">
        <v>2</v>
      </c>
      <c r="P295" s="19">
        <f>MMULT(M295,800)</f>
        <v>1600</v>
      </c>
      <c r="Q295" s="19">
        <v>0</v>
      </c>
      <c r="R295" s="19" t="s">
        <v>45</v>
      </c>
    </row>
    <row r="296" spans="1:18">
      <c r="A296" s="19">
        <v>287</v>
      </c>
      <c r="B296" s="19" t="s">
        <v>128</v>
      </c>
      <c r="C296" s="19" t="s">
        <v>38</v>
      </c>
      <c r="D296" s="19" t="s">
        <v>39</v>
      </c>
      <c r="E296" s="19" t="s">
        <v>40</v>
      </c>
      <c r="F296" s="19" t="s">
        <v>652</v>
      </c>
      <c r="G296" s="19" t="s">
        <v>680</v>
      </c>
      <c r="H296" s="43" t="s">
        <v>681</v>
      </c>
      <c r="I296" s="20" t="str">
        <f t="shared" si="32"/>
        <v>152326********4810</v>
      </c>
      <c r="J296" s="19">
        <v>15924470025</v>
      </c>
      <c r="K296" s="20" t="str">
        <f t="shared" si="33"/>
        <v>159****0025</v>
      </c>
      <c r="L296" s="19" t="s">
        <v>75</v>
      </c>
      <c r="M296" s="19">
        <v>2</v>
      </c>
      <c r="N296" s="19" t="s">
        <v>655</v>
      </c>
      <c r="O296" s="19">
        <v>2</v>
      </c>
      <c r="P296" s="19">
        <f t="shared" ref="P296:P305" si="38">MMULT(M296,405)</f>
        <v>810</v>
      </c>
      <c r="Q296" s="19">
        <v>0</v>
      </c>
      <c r="R296" s="19" t="s">
        <v>45</v>
      </c>
    </row>
    <row r="297" spans="1:18">
      <c r="A297" s="19">
        <v>288</v>
      </c>
      <c r="B297" s="19" t="s">
        <v>128</v>
      </c>
      <c r="C297" s="19" t="s">
        <v>38</v>
      </c>
      <c r="D297" s="19" t="s">
        <v>39</v>
      </c>
      <c r="E297" s="19" t="s">
        <v>40</v>
      </c>
      <c r="F297" s="19" t="s">
        <v>682</v>
      </c>
      <c r="G297" s="19" t="s">
        <v>683</v>
      </c>
      <c r="H297" s="33" t="s">
        <v>684</v>
      </c>
      <c r="I297" s="20" t="str">
        <f t="shared" si="32"/>
        <v>152326********4811</v>
      </c>
      <c r="J297" s="19">
        <v>15947345268</v>
      </c>
      <c r="K297" s="20" t="str">
        <f t="shared" si="33"/>
        <v>159****5268</v>
      </c>
      <c r="L297" s="19" t="s">
        <v>75</v>
      </c>
      <c r="M297" s="19">
        <v>6</v>
      </c>
      <c r="N297" s="19" t="s">
        <v>685</v>
      </c>
      <c r="O297" s="19">
        <v>6</v>
      </c>
      <c r="P297" s="19">
        <f>MMULT(M297,404)</f>
        <v>2424</v>
      </c>
      <c r="Q297" s="19">
        <v>0</v>
      </c>
      <c r="R297" s="19" t="s">
        <v>45</v>
      </c>
    </row>
    <row r="298" spans="1:18">
      <c r="A298" s="19">
        <v>289</v>
      </c>
      <c r="B298" s="19" t="s">
        <v>128</v>
      </c>
      <c r="C298" s="19" t="s">
        <v>38</v>
      </c>
      <c r="D298" s="19" t="s">
        <v>39</v>
      </c>
      <c r="E298" s="19" t="s">
        <v>40</v>
      </c>
      <c r="F298" s="19" t="s">
        <v>682</v>
      </c>
      <c r="G298" s="19" t="s">
        <v>686</v>
      </c>
      <c r="H298" s="33" t="s">
        <v>687</v>
      </c>
      <c r="I298" s="20" t="str">
        <f t="shared" si="32"/>
        <v>152326********4835</v>
      </c>
      <c r="J298" s="19">
        <v>15004930143</v>
      </c>
      <c r="K298" s="20" t="str">
        <f t="shared" si="33"/>
        <v>150****0143</v>
      </c>
      <c r="L298" s="19" t="s">
        <v>75</v>
      </c>
      <c r="M298" s="19">
        <v>5</v>
      </c>
      <c r="N298" s="19" t="s">
        <v>685</v>
      </c>
      <c r="O298" s="19">
        <v>5</v>
      </c>
      <c r="P298" s="19">
        <f>MMULT(M298,404)</f>
        <v>2020</v>
      </c>
      <c r="Q298" s="19">
        <v>0</v>
      </c>
      <c r="R298" s="19" t="s">
        <v>45</v>
      </c>
    </row>
    <row r="299" spans="1:18">
      <c r="A299" s="19">
        <v>290</v>
      </c>
      <c r="B299" s="19" t="s">
        <v>128</v>
      </c>
      <c r="C299" s="19" t="s">
        <v>38</v>
      </c>
      <c r="D299" s="19" t="s">
        <v>39</v>
      </c>
      <c r="E299" s="19" t="s">
        <v>40</v>
      </c>
      <c r="F299" s="19" t="s">
        <v>688</v>
      </c>
      <c r="G299" s="19" t="s">
        <v>689</v>
      </c>
      <c r="H299" s="43" t="s">
        <v>690</v>
      </c>
      <c r="I299" s="20" t="str">
        <f t="shared" si="32"/>
        <v>152326********5079</v>
      </c>
      <c r="J299" s="19">
        <v>18247583078</v>
      </c>
      <c r="K299" s="20" t="str">
        <f t="shared" si="33"/>
        <v>182****3078</v>
      </c>
      <c r="L299" s="19" t="s">
        <v>44</v>
      </c>
      <c r="M299" s="19">
        <v>3</v>
      </c>
      <c r="N299" s="19" t="s">
        <v>691</v>
      </c>
      <c r="O299" s="19">
        <v>3</v>
      </c>
      <c r="P299" s="19">
        <f>MMULT(M299,800)</f>
        <v>2400</v>
      </c>
      <c r="Q299" s="19">
        <v>0</v>
      </c>
      <c r="R299" s="19" t="s">
        <v>45</v>
      </c>
    </row>
    <row r="300" spans="1:18">
      <c r="A300" s="19">
        <v>291</v>
      </c>
      <c r="B300" s="19" t="s">
        <v>128</v>
      </c>
      <c r="C300" s="19" t="s">
        <v>38</v>
      </c>
      <c r="D300" s="19" t="s">
        <v>39</v>
      </c>
      <c r="E300" s="19" t="s">
        <v>40</v>
      </c>
      <c r="F300" s="19" t="s">
        <v>688</v>
      </c>
      <c r="G300" s="19" t="s">
        <v>692</v>
      </c>
      <c r="H300" s="43" t="s">
        <v>693</v>
      </c>
      <c r="I300" s="20" t="str">
        <f t="shared" si="32"/>
        <v>152326********5086</v>
      </c>
      <c r="J300" s="19">
        <v>13848958645</v>
      </c>
      <c r="K300" s="20" t="str">
        <f t="shared" si="33"/>
        <v>138****8645</v>
      </c>
      <c r="L300" s="19" t="s">
        <v>75</v>
      </c>
      <c r="M300" s="19">
        <v>1</v>
      </c>
      <c r="N300" s="19" t="s">
        <v>691</v>
      </c>
      <c r="O300" s="19">
        <v>1</v>
      </c>
      <c r="P300" s="19">
        <f t="shared" si="38"/>
        <v>405</v>
      </c>
      <c r="Q300" s="19">
        <v>0</v>
      </c>
      <c r="R300" s="19" t="s">
        <v>45</v>
      </c>
    </row>
    <row r="301" spans="1:18">
      <c r="A301" s="19">
        <v>292</v>
      </c>
      <c r="B301" s="19" t="s">
        <v>128</v>
      </c>
      <c r="C301" s="19" t="s">
        <v>38</v>
      </c>
      <c r="D301" s="19" t="s">
        <v>39</v>
      </c>
      <c r="E301" s="19" t="s">
        <v>40</v>
      </c>
      <c r="F301" s="19" t="s">
        <v>688</v>
      </c>
      <c r="G301" s="19" t="s">
        <v>694</v>
      </c>
      <c r="H301" s="43" t="s">
        <v>695</v>
      </c>
      <c r="I301" s="20" t="str">
        <f t="shared" si="32"/>
        <v>152326********5071</v>
      </c>
      <c r="J301" s="19">
        <v>15848563673</v>
      </c>
      <c r="K301" s="20" t="str">
        <f t="shared" si="33"/>
        <v>158****3673</v>
      </c>
      <c r="L301" s="19" t="s">
        <v>75</v>
      </c>
      <c r="M301" s="19">
        <v>5</v>
      </c>
      <c r="N301" s="19" t="s">
        <v>691</v>
      </c>
      <c r="O301" s="19">
        <v>5</v>
      </c>
      <c r="P301" s="19">
        <f t="shared" si="38"/>
        <v>2025</v>
      </c>
      <c r="Q301" s="19">
        <v>0</v>
      </c>
      <c r="R301" s="19" t="s">
        <v>45</v>
      </c>
    </row>
    <row r="302" spans="1:18">
      <c r="A302" s="19">
        <v>293</v>
      </c>
      <c r="B302" s="19" t="s">
        <v>128</v>
      </c>
      <c r="C302" s="19" t="s">
        <v>38</v>
      </c>
      <c r="D302" s="19" t="s">
        <v>39</v>
      </c>
      <c r="E302" s="19" t="s">
        <v>40</v>
      </c>
      <c r="F302" s="19" t="s">
        <v>688</v>
      </c>
      <c r="G302" s="19" t="s">
        <v>696</v>
      </c>
      <c r="H302" s="43" t="s">
        <v>697</v>
      </c>
      <c r="I302" s="20" t="str">
        <f t="shared" si="32"/>
        <v>152326********4830</v>
      </c>
      <c r="J302" s="19">
        <v>13948859765</v>
      </c>
      <c r="K302" s="20" t="str">
        <f t="shared" si="33"/>
        <v>139****9765</v>
      </c>
      <c r="L302" s="19" t="s">
        <v>75</v>
      </c>
      <c r="M302" s="19">
        <v>3</v>
      </c>
      <c r="N302" s="19" t="s">
        <v>691</v>
      </c>
      <c r="O302" s="19">
        <v>3</v>
      </c>
      <c r="P302" s="19">
        <f t="shared" si="38"/>
        <v>1215</v>
      </c>
      <c r="Q302" s="19">
        <v>0</v>
      </c>
      <c r="R302" s="19" t="s">
        <v>45</v>
      </c>
    </row>
    <row r="303" spans="1:18">
      <c r="A303" s="19">
        <v>294</v>
      </c>
      <c r="B303" s="19" t="s">
        <v>128</v>
      </c>
      <c r="C303" s="19" t="s">
        <v>38</v>
      </c>
      <c r="D303" s="19" t="s">
        <v>39</v>
      </c>
      <c r="E303" s="19" t="s">
        <v>40</v>
      </c>
      <c r="F303" s="19" t="s">
        <v>688</v>
      </c>
      <c r="G303" s="19" t="s">
        <v>698</v>
      </c>
      <c r="H303" s="43" t="s">
        <v>699</v>
      </c>
      <c r="I303" s="20" t="str">
        <f t="shared" si="32"/>
        <v>152326********5071</v>
      </c>
      <c r="J303" s="19">
        <v>18204976198</v>
      </c>
      <c r="K303" s="20" t="str">
        <f t="shared" si="33"/>
        <v>182****6198</v>
      </c>
      <c r="L303" s="19" t="s">
        <v>75</v>
      </c>
      <c r="M303" s="19">
        <v>3</v>
      </c>
      <c r="N303" s="19" t="s">
        <v>691</v>
      </c>
      <c r="O303" s="19">
        <v>3</v>
      </c>
      <c r="P303" s="19">
        <f t="shared" si="38"/>
        <v>1215</v>
      </c>
      <c r="Q303" s="19">
        <v>0</v>
      </c>
      <c r="R303" s="19" t="s">
        <v>45</v>
      </c>
    </row>
    <row r="304" spans="1:18">
      <c r="A304" s="19">
        <v>295</v>
      </c>
      <c r="B304" s="19" t="s">
        <v>128</v>
      </c>
      <c r="C304" s="19" t="s">
        <v>38</v>
      </c>
      <c r="D304" s="19" t="s">
        <v>39</v>
      </c>
      <c r="E304" s="19" t="s">
        <v>40</v>
      </c>
      <c r="F304" s="19" t="s">
        <v>688</v>
      </c>
      <c r="G304" s="19" t="s">
        <v>700</v>
      </c>
      <c r="H304" s="43" t="s">
        <v>701</v>
      </c>
      <c r="I304" s="20" t="str">
        <f t="shared" si="32"/>
        <v>152326********507X</v>
      </c>
      <c r="J304" s="19">
        <v>13644851504</v>
      </c>
      <c r="K304" s="20" t="str">
        <f t="shared" si="33"/>
        <v>136****1504</v>
      </c>
      <c r="L304" s="19" t="s">
        <v>75</v>
      </c>
      <c r="M304" s="19">
        <v>3</v>
      </c>
      <c r="N304" s="19" t="s">
        <v>691</v>
      </c>
      <c r="O304" s="19">
        <v>3</v>
      </c>
      <c r="P304" s="19">
        <f t="shared" si="38"/>
        <v>1215</v>
      </c>
      <c r="Q304" s="19">
        <v>0</v>
      </c>
      <c r="R304" s="19" t="s">
        <v>45</v>
      </c>
    </row>
    <row r="305" spans="1:18">
      <c r="A305" s="19">
        <v>296</v>
      </c>
      <c r="B305" s="19" t="s">
        <v>128</v>
      </c>
      <c r="C305" s="19" t="s">
        <v>38</v>
      </c>
      <c r="D305" s="19" t="s">
        <v>39</v>
      </c>
      <c r="E305" s="19" t="s">
        <v>40</v>
      </c>
      <c r="F305" s="19" t="s">
        <v>688</v>
      </c>
      <c r="G305" s="19" t="s">
        <v>702</v>
      </c>
      <c r="H305" s="43" t="s">
        <v>703</v>
      </c>
      <c r="I305" s="20" t="str">
        <f t="shared" si="32"/>
        <v>152326********5079</v>
      </c>
      <c r="J305" s="19">
        <v>13847503850</v>
      </c>
      <c r="K305" s="20" t="str">
        <f t="shared" si="33"/>
        <v>138****3850</v>
      </c>
      <c r="L305" s="19" t="s">
        <v>75</v>
      </c>
      <c r="M305" s="19">
        <v>3</v>
      </c>
      <c r="N305" s="19" t="s">
        <v>691</v>
      </c>
      <c r="O305" s="19">
        <v>3</v>
      </c>
      <c r="P305" s="19">
        <f t="shared" si="38"/>
        <v>1215</v>
      </c>
      <c r="Q305" s="19">
        <v>0</v>
      </c>
      <c r="R305" s="19" t="s">
        <v>45</v>
      </c>
    </row>
    <row r="306" spans="1:18">
      <c r="A306" s="19">
        <v>297</v>
      </c>
      <c r="B306" s="32" t="s">
        <v>473</v>
      </c>
      <c r="C306" s="32" t="s">
        <v>201</v>
      </c>
      <c r="D306" s="32" t="s">
        <v>474</v>
      </c>
      <c r="E306" s="32" t="s">
        <v>40</v>
      </c>
      <c r="F306" s="32" t="s">
        <v>704</v>
      </c>
      <c r="G306" s="32" t="s">
        <v>705</v>
      </c>
      <c r="H306" s="36" t="s">
        <v>706</v>
      </c>
      <c r="I306" s="20" t="str">
        <f t="shared" si="32"/>
        <v>152326********5074</v>
      </c>
      <c r="J306" s="32">
        <v>13739994752</v>
      </c>
      <c r="K306" s="20" t="str">
        <f t="shared" si="33"/>
        <v>137****4752</v>
      </c>
      <c r="L306" s="32" t="s">
        <v>44</v>
      </c>
      <c r="M306" s="19">
        <v>3</v>
      </c>
      <c r="N306" s="32" t="s">
        <v>707</v>
      </c>
      <c r="O306" s="19">
        <v>3</v>
      </c>
      <c r="P306" s="19">
        <f>MMULT(M306,800)</f>
        <v>2400</v>
      </c>
      <c r="Q306" s="19">
        <v>0</v>
      </c>
      <c r="R306" s="19" t="s">
        <v>45</v>
      </c>
    </row>
    <row r="307" spans="1:18">
      <c r="A307" s="19">
        <v>298</v>
      </c>
      <c r="B307" s="32" t="s">
        <v>473</v>
      </c>
      <c r="C307" s="32" t="s">
        <v>201</v>
      </c>
      <c r="D307" s="32" t="s">
        <v>474</v>
      </c>
      <c r="E307" s="32" t="s">
        <v>40</v>
      </c>
      <c r="F307" s="32" t="s">
        <v>704</v>
      </c>
      <c r="G307" s="19" t="s">
        <v>708</v>
      </c>
      <c r="H307" s="72" t="s">
        <v>709</v>
      </c>
      <c r="I307" s="20" t="str">
        <f t="shared" si="32"/>
        <v>152326********5079</v>
      </c>
      <c r="J307" s="19">
        <v>13847571574</v>
      </c>
      <c r="K307" s="20" t="str">
        <f t="shared" si="33"/>
        <v>138****1574</v>
      </c>
      <c r="L307" s="19" t="s">
        <v>62</v>
      </c>
      <c r="M307" s="19">
        <v>2</v>
      </c>
      <c r="N307" s="32" t="s">
        <v>707</v>
      </c>
      <c r="O307" s="19">
        <v>2</v>
      </c>
      <c r="P307" s="19">
        <f>MMULT(M307,600)</f>
        <v>1200</v>
      </c>
      <c r="Q307" s="19">
        <v>0</v>
      </c>
      <c r="R307" s="19" t="s">
        <v>45</v>
      </c>
    </row>
    <row r="308" spans="1:18">
      <c r="A308" s="19">
        <v>299</v>
      </c>
      <c r="B308" s="32" t="s">
        <v>473</v>
      </c>
      <c r="C308" s="32" t="s">
        <v>201</v>
      </c>
      <c r="D308" s="32" t="s">
        <v>474</v>
      </c>
      <c r="E308" s="32" t="s">
        <v>40</v>
      </c>
      <c r="F308" s="32" t="s">
        <v>704</v>
      </c>
      <c r="G308" s="19" t="s">
        <v>710</v>
      </c>
      <c r="H308" s="72" t="s">
        <v>711</v>
      </c>
      <c r="I308" s="20" t="str">
        <f t="shared" si="32"/>
        <v>152326********5095</v>
      </c>
      <c r="J308" s="19">
        <v>13754153436</v>
      </c>
      <c r="K308" s="20" t="str">
        <f t="shared" si="33"/>
        <v>137****3436</v>
      </c>
      <c r="L308" s="19" t="s">
        <v>62</v>
      </c>
      <c r="M308" s="19">
        <v>2</v>
      </c>
      <c r="N308" s="19" t="s">
        <v>712</v>
      </c>
      <c r="O308" s="19">
        <v>2</v>
      </c>
      <c r="P308" s="19">
        <f>MMULT(M308,600)</f>
        <v>1200</v>
      </c>
      <c r="Q308" s="19">
        <v>0</v>
      </c>
      <c r="R308" s="19" t="s">
        <v>45</v>
      </c>
    </row>
    <row r="309" spans="1:18">
      <c r="A309" s="19">
        <v>300</v>
      </c>
      <c r="B309" s="32" t="s">
        <v>473</v>
      </c>
      <c r="C309" s="32" t="s">
        <v>201</v>
      </c>
      <c r="D309" s="32" t="s">
        <v>474</v>
      </c>
      <c r="E309" s="32" t="s">
        <v>40</v>
      </c>
      <c r="F309" s="32" t="s">
        <v>704</v>
      </c>
      <c r="G309" s="19" t="s">
        <v>713</v>
      </c>
      <c r="H309" s="72" t="s">
        <v>714</v>
      </c>
      <c r="I309" s="20" t="str">
        <f t="shared" si="32"/>
        <v>152326********5073</v>
      </c>
      <c r="J309" s="19">
        <v>13948953189</v>
      </c>
      <c r="K309" s="20" t="str">
        <f t="shared" si="33"/>
        <v>139****3189</v>
      </c>
      <c r="L309" s="19" t="s">
        <v>75</v>
      </c>
      <c r="M309" s="19">
        <v>5</v>
      </c>
      <c r="N309" s="32" t="s">
        <v>707</v>
      </c>
      <c r="O309" s="19">
        <v>5</v>
      </c>
      <c r="P309" s="19">
        <f t="shared" ref="P309:P328" si="39">MMULT(M309,405)</f>
        <v>2025</v>
      </c>
      <c r="Q309" s="19">
        <v>0</v>
      </c>
      <c r="R309" s="19" t="s">
        <v>45</v>
      </c>
    </row>
    <row r="310" spans="1:18">
      <c r="A310" s="19">
        <v>301</v>
      </c>
      <c r="B310" s="32" t="s">
        <v>473</v>
      </c>
      <c r="C310" s="32" t="s">
        <v>201</v>
      </c>
      <c r="D310" s="32" t="s">
        <v>474</v>
      </c>
      <c r="E310" s="32" t="s">
        <v>40</v>
      </c>
      <c r="F310" s="32" t="s">
        <v>704</v>
      </c>
      <c r="G310" s="19" t="s">
        <v>715</v>
      </c>
      <c r="H310" s="72" t="s">
        <v>716</v>
      </c>
      <c r="I310" s="20" t="str">
        <f t="shared" si="32"/>
        <v>152326********5078</v>
      </c>
      <c r="J310" s="19">
        <v>15334963147</v>
      </c>
      <c r="K310" s="20" t="str">
        <f t="shared" si="33"/>
        <v>153****3147</v>
      </c>
      <c r="L310" s="19" t="s">
        <v>75</v>
      </c>
      <c r="M310" s="19">
        <v>4</v>
      </c>
      <c r="N310" s="32" t="s">
        <v>707</v>
      </c>
      <c r="O310" s="19">
        <v>4</v>
      </c>
      <c r="P310" s="19">
        <f t="shared" si="39"/>
        <v>1620</v>
      </c>
      <c r="Q310" s="19">
        <v>0</v>
      </c>
      <c r="R310" s="19" t="s">
        <v>45</v>
      </c>
    </row>
    <row r="311" spans="1:18">
      <c r="A311" s="19">
        <v>302</v>
      </c>
      <c r="B311" s="32" t="s">
        <v>473</v>
      </c>
      <c r="C311" s="32" t="s">
        <v>201</v>
      </c>
      <c r="D311" s="32" t="s">
        <v>474</v>
      </c>
      <c r="E311" s="32" t="s">
        <v>40</v>
      </c>
      <c r="F311" s="32" t="s">
        <v>704</v>
      </c>
      <c r="G311" s="19" t="s">
        <v>717</v>
      </c>
      <c r="H311" s="72" t="s">
        <v>718</v>
      </c>
      <c r="I311" s="20" t="str">
        <f t="shared" si="32"/>
        <v>152326********5071</v>
      </c>
      <c r="J311" s="19">
        <v>13847543283</v>
      </c>
      <c r="K311" s="20" t="str">
        <f t="shared" si="33"/>
        <v>138****3283</v>
      </c>
      <c r="L311" s="19" t="s">
        <v>75</v>
      </c>
      <c r="M311" s="19">
        <v>3</v>
      </c>
      <c r="N311" s="19" t="s">
        <v>719</v>
      </c>
      <c r="O311" s="19">
        <v>3</v>
      </c>
      <c r="P311" s="19">
        <f t="shared" si="39"/>
        <v>1215</v>
      </c>
      <c r="Q311" s="19">
        <v>0</v>
      </c>
      <c r="R311" s="19" t="s">
        <v>45</v>
      </c>
    </row>
    <row r="312" spans="1:18">
      <c r="A312" s="19">
        <v>303</v>
      </c>
      <c r="B312" s="32" t="s">
        <v>473</v>
      </c>
      <c r="C312" s="32" t="s">
        <v>201</v>
      </c>
      <c r="D312" s="32" t="s">
        <v>474</v>
      </c>
      <c r="E312" s="32" t="s">
        <v>40</v>
      </c>
      <c r="F312" s="32" t="s">
        <v>704</v>
      </c>
      <c r="G312" s="19" t="s">
        <v>720</v>
      </c>
      <c r="H312" s="72" t="s">
        <v>721</v>
      </c>
      <c r="I312" s="20" t="str">
        <f t="shared" si="32"/>
        <v>152326********5075</v>
      </c>
      <c r="J312" s="19">
        <v>15144953460</v>
      </c>
      <c r="K312" s="20" t="str">
        <f t="shared" si="33"/>
        <v>151****3460</v>
      </c>
      <c r="L312" s="19" t="s">
        <v>75</v>
      </c>
      <c r="M312" s="19">
        <v>3</v>
      </c>
      <c r="N312" s="32" t="s">
        <v>707</v>
      </c>
      <c r="O312" s="19">
        <v>3</v>
      </c>
      <c r="P312" s="19">
        <f t="shared" si="39"/>
        <v>1215</v>
      </c>
      <c r="Q312" s="19">
        <v>0</v>
      </c>
      <c r="R312" s="19" t="s">
        <v>45</v>
      </c>
    </row>
    <row r="313" spans="1:18">
      <c r="A313" s="19">
        <v>304</v>
      </c>
      <c r="B313" s="32" t="s">
        <v>473</v>
      </c>
      <c r="C313" s="32" t="s">
        <v>201</v>
      </c>
      <c r="D313" s="32" t="s">
        <v>474</v>
      </c>
      <c r="E313" s="32" t="s">
        <v>40</v>
      </c>
      <c r="F313" s="32" t="s">
        <v>704</v>
      </c>
      <c r="G313" s="19" t="s">
        <v>722</v>
      </c>
      <c r="H313" s="72" t="s">
        <v>723</v>
      </c>
      <c r="I313" s="20" t="str">
        <f t="shared" si="32"/>
        <v>152326********5077</v>
      </c>
      <c r="J313" s="19">
        <v>13947509870</v>
      </c>
      <c r="K313" s="20" t="str">
        <f t="shared" si="33"/>
        <v>139****9870</v>
      </c>
      <c r="L313" s="19" t="s">
        <v>75</v>
      </c>
      <c r="M313" s="19">
        <v>5</v>
      </c>
      <c r="N313" s="19" t="s">
        <v>719</v>
      </c>
      <c r="O313" s="19">
        <v>5</v>
      </c>
      <c r="P313" s="19">
        <f t="shared" si="39"/>
        <v>2025</v>
      </c>
      <c r="Q313" s="19">
        <v>0</v>
      </c>
      <c r="R313" s="19" t="s">
        <v>45</v>
      </c>
    </row>
    <row r="314" spans="1:18">
      <c r="A314" s="19">
        <v>305</v>
      </c>
      <c r="B314" s="32" t="s">
        <v>473</v>
      </c>
      <c r="C314" s="32" t="s">
        <v>201</v>
      </c>
      <c r="D314" s="32" t="s">
        <v>474</v>
      </c>
      <c r="E314" s="32" t="s">
        <v>40</v>
      </c>
      <c r="F314" s="32" t="s">
        <v>704</v>
      </c>
      <c r="G314" s="19" t="s">
        <v>724</v>
      </c>
      <c r="H314" s="72" t="s">
        <v>725</v>
      </c>
      <c r="I314" s="20" t="str">
        <f t="shared" si="32"/>
        <v>152326********5073</v>
      </c>
      <c r="J314" s="19">
        <v>13500659311</v>
      </c>
      <c r="K314" s="20" t="str">
        <f t="shared" si="33"/>
        <v>135****9311</v>
      </c>
      <c r="L314" s="19" t="s">
        <v>75</v>
      </c>
      <c r="M314" s="19">
        <v>6</v>
      </c>
      <c r="N314" s="32" t="s">
        <v>707</v>
      </c>
      <c r="O314" s="19">
        <v>6</v>
      </c>
      <c r="P314" s="19">
        <f t="shared" si="39"/>
        <v>2430</v>
      </c>
      <c r="Q314" s="19">
        <v>0</v>
      </c>
      <c r="R314" s="19" t="s">
        <v>45</v>
      </c>
    </row>
    <row r="315" spans="1:18">
      <c r="A315" s="19">
        <v>306</v>
      </c>
      <c r="B315" s="32" t="s">
        <v>473</v>
      </c>
      <c r="C315" s="32" t="s">
        <v>201</v>
      </c>
      <c r="D315" s="32" t="s">
        <v>474</v>
      </c>
      <c r="E315" s="32" t="s">
        <v>40</v>
      </c>
      <c r="F315" s="32" t="s">
        <v>704</v>
      </c>
      <c r="G315" s="19" t="s">
        <v>726</v>
      </c>
      <c r="H315" s="72" t="s">
        <v>727</v>
      </c>
      <c r="I315" s="20" t="str">
        <f t="shared" si="32"/>
        <v>152326********5074</v>
      </c>
      <c r="J315" s="19">
        <v>15164919998</v>
      </c>
      <c r="K315" s="20" t="str">
        <f t="shared" si="33"/>
        <v>151****9998</v>
      </c>
      <c r="L315" s="19" t="s">
        <v>75</v>
      </c>
      <c r="M315" s="19">
        <v>3</v>
      </c>
      <c r="N315" s="32" t="s">
        <v>707</v>
      </c>
      <c r="O315" s="19">
        <v>3</v>
      </c>
      <c r="P315" s="19">
        <f t="shared" si="39"/>
        <v>1215</v>
      </c>
      <c r="Q315" s="19">
        <v>0</v>
      </c>
      <c r="R315" s="19" t="s">
        <v>45</v>
      </c>
    </row>
    <row r="316" spans="1:18">
      <c r="A316" s="19">
        <v>307</v>
      </c>
      <c r="B316" s="32" t="s">
        <v>473</v>
      </c>
      <c r="C316" s="32" t="s">
        <v>201</v>
      </c>
      <c r="D316" s="32" t="s">
        <v>474</v>
      </c>
      <c r="E316" s="32" t="s">
        <v>40</v>
      </c>
      <c r="F316" s="32" t="s">
        <v>704</v>
      </c>
      <c r="G316" s="19" t="s">
        <v>728</v>
      </c>
      <c r="H316" s="72" t="s">
        <v>729</v>
      </c>
      <c r="I316" s="20" t="str">
        <f t="shared" si="32"/>
        <v>152326********5074</v>
      </c>
      <c r="J316" s="19">
        <v>15147589082</v>
      </c>
      <c r="K316" s="20" t="str">
        <f t="shared" si="33"/>
        <v>151****9082</v>
      </c>
      <c r="L316" s="19" t="s">
        <v>75</v>
      </c>
      <c r="M316" s="19">
        <v>4</v>
      </c>
      <c r="N316" s="19" t="s">
        <v>719</v>
      </c>
      <c r="O316" s="19">
        <v>4</v>
      </c>
      <c r="P316" s="19">
        <f t="shared" si="39"/>
        <v>1620</v>
      </c>
      <c r="Q316" s="19">
        <v>0</v>
      </c>
      <c r="R316" s="19" t="s">
        <v>45</v>
      </c>
    </row>
    <row r="317" spans="1:18">
      <c r="A317" s="19">
        <v>308</v>
      </c>
      <c r="B317" s="32" t="s">
        <v>473</v>
      </c>
      <c r="C317" s="32" t="s">
        <v>201</v>
      </c>
      <c r="D317" s="32" t="s">
        <v>474</v>
      </c>
      <c r="E317" s="32" t="s">
        <v>40</v>
      </c>
      <c r="F317" s="32" t="s">
        <v>704</v>
      </c>
      <c r="G317" s="19" t="s">
        <v>730</v>
      </c>
      <c r="H317" s="72" t="s">
        <v>731</v>
      </c>
      <c r="I317" s="20" t="str">
        <f t="shared" si="32"/>
        <v>152326********5098</v>
      </c>
      <c r="J317" s="19">
        <v>13947541485</v>
      </c>
      <c r="K317" s="20" t="str">
        <f t="shared" si="33"/>
        <v>139****1485</v>
      </c>
      <c r="L317" s="19" t="s">
        <v>75</v>
      </c>
      <c r="M317" s="19">
        <v>4</v>
      </c>
      <c r="N317" s="19" t="s">
        <v>719</v>
      </c>
      <c r="O317" s="19">
        <v>4</v>
      </c>
      <c r="P317" s="19">
        <f t="shared" si="39"/>
        <v>1620</v>
      </c>
      <c r="Q317" s="19">
        <v>0</v>
      </c>
      <c r="R317" s="19" t="s">
        <v>45</v>
      </c>
    </row>
    <row r="318" spans="1:18">
      <c r="A318" s="19">
        <v>309</v>
      </c>
      <c r="B318" s="32" t="s">
        <v>473</v>
      </c>
      <c r="C318" s="32" t="s">
        <v>201</v>
      </c>
      <c r="D318" s="32" t="s">
        <v>474</v>
      </c>
      <c r="E318" s="32" t="s">
        <v>40</v>
      </c>
      <c r="F318" s="32" t="s">
        <v>704</v>
      </c>
      <c r="G318" s="19" t="s">
        <v>732</v>
      </c>
      <c r="H318" s="72" t="s">
        <v>733</v>
      </c>
      <c r="I318" s="20" t="str">
        <f t="shared" si="32"/>
        <v>152326********5077</v>
      </c>
      <c r="J318" s="19">
        <v>15148706990</v>
      </c>
      <c r="K318" s="20" t="str">
        <f t="shared" si="33"/>
        <v>151****6990</v>
      </c>
      <c r="L318" s="19" t="s">
        <v>75</v>
      </c>
      <c r="M318" s="19">
        <v>2</v>
      </c>
      <c r="N318" s="32" t="s">
        <v>707</v>
      </c>
      <c r="O318" s="19">
        <v>2</v>
      </c>
      <c r="P318" s="19">
        <f t="shared" si="39"/>
        <v>810</v>
      </c>
      <c r="Q318" s="19">
        <v>0</v>
      </c>
      <c r="R318" s="19" t="s">
        <v>45</v>
      </c>
    </row>
    <row r="319" spans="1:18">
      <c r="A319" s="19">
        <v>310</v>
      </c>
      <c r="B319" s="32" t="s">
        <v>473</v>
      </c>
      <c r="C319" s="32" t="s">
        <v>201</v>
      </c>
      <c r="D319" s="32" t="s">
        <v>474</v>
      </c>
      <c r="E319" s="32" t="s">
        <v>40</v>
      </c>
      <c r="F319" s="32" t="s">
        <v>704</v>
      </c>
      <c r="G319" s="19" t="s">
        <v>734</v>
      </c>
      <c r="H319" s="72" t="s">
        <v>735</v>
      </c>
      <c r="I319" s="20" t="str">
        <f t="shared" si="32"/>
        <v>152326********5073</v>
      </c>
      <c r="J319" s="19">
        <v>15847574816</v>
      </c>
      <c r="K319" s="20" t="str">
        <f t="shared" si="33"/>
        <v>158****4816</v>
      </c>
      <c r="L319" s="19" t="s">
        <v>75</v>
      </c>
      <c r="M319" s="19">
        <v>6</v>
      </c>
      <c r="N319" s="19" t="s">
        <v>719</v>
      </c>
      <c r="O319" s="19">
        <v>6</v>
      </c>
      <c r="P319" s="19">
        <f t="shared" si="39"/>
        <v>2430</v>
      </c>
      <c r="Q319" s="19">
        <v>0</v>
      </c>
      <c r="R319" s="19" t="s">
        <v>45</v>
      </c>
    </row>
    <row r="320" spans="1:18">
      <c r="A320" s="19">
        <v>311</v>
      </c>
      <c r="B320" s="32" t="s">
        <v>473</v>
      </c>
      <c r="C320" s="32" t="s">
        <v>201</v>
      </c>
      <c r="D320" s="32" t="s">
        <v>474</v>
      </c>
      <c r="E320" s="32" t="s">
        <v>40</v>
      </c>
      <c r="F320" s="32" t="s">
        <v>704</v>
      </c>
      <c r="G320" s="19" t="s">
        <v>736</v>
      </c>
      <c r="H320" s="72" t="s">
        <v>737</v>
      </c>
      <c r="I320" s="20" t="str">
        <f t="shared" si="32"/>
        <v>152326********5078</v>
      </c>
      <c r="J320" s="19">
        <v>15849568112</v>
      </c>
      <c r="K320" s="20" t="str">
        <f t="shared" si="33"/>
        <v>158****8112</v>
      </c>
      <c r="L320" s="19" t="s">
        <v>75</v>
      </c>
      <c r="M320" s="19">
        <v>3</v>
      </c>
      <c r="N320" s="19" t="s">
        <v>719</v>
      </c>
      <c r="O320" s="19">
        <v>3</v>
      </c>
      <c r="P320" s="19">
        <f t="shared" si="39"/>
        <v>1215</v>
      </c>
      <c r="Q320" s="19">
        <v>0</v>
      </c>
      <c r="R320" s="19" t="s">
        <v>45</v>
      </c>
    </row>
    <row r="321" spans="1:18">
      <c r="A321" s="19">
        <v>312</v>
      </c>
      <c r="B321" s="32" t="s">
        <v>473</v>
      </c>
      <c r="C321" s="32" t="s">
        <v>201</v>
      </c>
      <c r="D321" s="32" t="s">
        <v>474</v>
      </c>
      <c r="E321" s="32" t="s">
        <v>40</v>
      </c>
      <c r="F321" s="32" t="s">
        <v>704</v>
      </c>
      <c r="G321" s="19" t="s">
        <v>738</v>
      </c>
      <c r="H321" s="72" t="s">
        <v>739</v>
      </c>
      <c r="I321" s="20" t="str">
        <f t="shared" si="32"/>
        <v>152326********5076</v>
      </c>
      <c r="J321" s="19">
        <v>13948142209</v>
      </c>
      <c r="K321" s="20" t="str">
        <f t="shared" si="33"/>
        <v>139****2209</v>
      </c>
      <c r="L321" s="19" t="s">
        <v>75</v>
      </c>
      <c r="M321" s="19">
        <v>3</v>
      </c>
      <c r="N321" s="32" t="s">
        <v>707</v>
      </c>
      <c r="O321" s="19">
        <v>3</v>
      </c>
      <c r="P321" s="19">
        <f t="shared" si="39"/>
        <v>1215</v>
      </c>
      <c r="Q321" s="19">
        <v>0</v>
      </c>
      <c r="R321" s="19" t="s">
        <v>45</v>
      </c>
    </row>
    <row r="322" spans="1:18">
      <c r="A322" s="19">
        <v>313</v>
      </c>
      <c r="B322" s="32" t="s">
        <v>473</v>
      </c>
      <c r="C322" s="32" t="s">
        <v>201</v>
      </c>
      <c r="D322" s="32" t="s">
        <v>474</v>
      </c>
      <c r="E322" s="32" t="s">
        <v>40</v>
      </c>
      <c r="F322" s="32" t="s">
        <v>704</v>
      </c>
      <c r="G322" s="19" t="s">
        <v>740</v>
      </c>
      <c r="H322" s="72" t="s">
        <v>741</v>
      </c>
      <c r="I322" s="20" t="str">
        <f t="shared" si="32"/>
        <v>152326********5079</v>
      </c>
      <c r="J322" s="19">
        <v>15947440915</v>
      </c>
      <c r="K322" s="20" t="str">
        <f t="shared" si="33"/>
        <v>159****0915</v>
      </c>
      <c r="L322" s="19" t="s">
        <v>75</v>
      </c>
      <c r="M322" s="19">
        <v>5</v>
      </c>
      <c r="N322" s="32" t="s">
        <v>707</v>
      </c>
      <c r="O322" s="19">
        <v>5</v>
      </c>
      <c r="P322" s="19">
        <f t="shared" si="39"/>
        <v>2025</v>
      </c>
      <c r="Q322" s="19">
        <v>0</v>
      </c>
      <c r="R322" s="19" t="s">
        <v>45</v>
      </c>
    </row>
    <row r="323" spans="1:18">
      <c r="A323" s="19">
        <v>314</v>
      </c>
      <c r="B323" s="32" t="s">
        <v>473</v>
      </c>
      <c r="C323" s="32" t="s">
        <v>201</v>
      </c>
      <c r="D323" s="32" t="s">
        <v>474</v>
      </c>
      <c r="E323" s="32" t="s">
        <v>40</v>
      </c>
      <c r="F323" s="32" t="s">
        <v>704</v>
      </c>
      <c r="G323" s="19" t="s">
        <v>742</v>
      </c>
      <c r="H323" s="72" t="s">
        <v>743</v>
      </c>
      <c r="I323" s="20" t="str">
        <f t="shared" si="32"/>
        <v>152326********5079</v>
      </c>
      <c r="J323" s="19">
        <v>13154751666</v>
      </c>
      <c r="K323" s="20" t="str">
        <f t="shared" si="33"/>
        <v>131****1666</v>
      </c>
      <c r="L323" s="19" t="s">
        <v>75</v>
      </c>
      <c r="M323" s="19">
        <v>3</v>
      </c>
      <c r="N323" s="32" t="s">
        <v>707</v>
      </c>
      <c r="O323" s="19">
        <v>3</v>
      </c>
      <c r="P323" s="19">
        <f t="shared" si="39"/>
        <v>1215</v>
      </c>
      <c r="Q323" s="19">
        <v>0</v>
      </c>
      <c r="R323" s="19" t="s">
        <v>45</v>
      </c>
    </row>
    <row r="324" spans="1:18">
      <c r="A324" s="19">
        <v>315</v>
      </c>
      <c r="B324" s="45" t="s">
        <v>128</v>
      </c>
      <c r="C324" s="45" t="s">
        <v>201</v>
      </c>
      <c r="D324" s="45" t="s">
        <v>474</v>
      </c>
      <c r="E324" s="45" t="s">
        <v>40</v>
      </c>
      <c r="F324" s="45" t="s">
        <v>744</v>
      </c>
      <c r="G324" s="22" t="s">
        <v>745</v>
      </c>
      <c r="H324" s="22" t="s">
        <v>746</v>
      </c>
      <c r="I324" s="20" t="str">
        <f t="shared" si="32"/>
        <v>152326********5072</v>
      </c>
      <c r="J324" s="22">
        <v>15004960938</v>
      </c>
      <c r="K324" s="20" t="str">
        <f t="shared" si="33"/>
        <v>150****0938</v>
      </c>
      <c r="L324" s="22" t="s">
        <v>747</v>
      </c>
      <c r="M324" s="22">
        <v>4</v>
      </c>
      <c r="N324" s="45" t="s">
        <v>748</v>
      </c>
      <c r="O324" s="22">
        <v>4</v>
      </c>
      <c r="P324" s="45">
        <f t="shared" si="39"/>
        <v>1620</v>
      </c>
      <c r="Q324" s="45">
        <v>0</v>
      </c>
      <c r="R324" s="45" t="s">
        <v>45</v>
      </c>
    </row>
    <row r="325" spans="1:18">
      <c r="A325" s="19">
        <v>316</v>
      </c>
      <c r="B325" s="45" t="s">
        <v>128</v>
      </c>
      <c r="C325" s="45" t="s">
        <v>201</v>
      </c>
      <c r="D325" s="45" t="s">
        <v>474</v>
      </c>
      <c r="E325" s="45" t="s">
        <v>40</v>
      </c>
      <c r="F325" s="45" t="s">
        <v>744</v>
      </c>
      <c r="G325" s="22" t="s">
        <v>749</v>
      </c>
      <c r="H325" s="22" t="s">
        <v>750</v>
      </c>
      <c r="I325" s="20" t="str">
        <f t="shared" si="32"/>
        <v>152326********5075</v>
      </c>
      <c r="J325" s="22">
        <v>15148737929</v>
      </c>
      <c r="K325" s="20" t="str">
        <f t="shared" si="33"/>
        <v>151****7929</v>
      </c>
      <c r="L325" s="22" t="s">
        <v>747</v>
      </c>
      <c r="M325" s="22">
        <v>4</v>
      </c>
      <c r="N325" s="45" t="s">
        <v>748</v>
      </c>
      <c r="O325" s="22">
        <v>4</v>
      </c>
      <c r="P325" s="45">
        <f t="shared" si="39"/>
        <v>1620</v>
      </c>
      <c r="Q325" s="45">
        <v>0</v>
      </c>
      <c r="R325" s="45" t="s">
        <v>45</v>
      </c>
    </row>
    <row r="326" spans="1:18">
      <c r="A326" s="19">
        <v>317</v>
      </c>
      <c r="B326" s="45" t="s">
        <v>128</v>
      </c>
      <c r="C326" s="45" t="s">
        <v>201</v>
      </c>
      <c r="D326" s="45" t="s">
        <v>474</v>
      </c>
      <c r="E326" s="45" t="s">
        <v>40</v>
      </c>
      <c r="F326" s="45" t="s">
        <v>744</v>
      </c>
      <c r="G326" s="22" t="s">
        <v>751</v>
      </c>
      <c r="H326" s="22" t="s">
        <v>752</v>
      </c>
      <c r="I326" s="20" t="str">
        <f t="shared" si="32"/>
        <v>152326********5079</v>
      </c>
      <c r="J326" s="22">
        <v>15204883133</v>
      </c>
      <c r="K326" s="20" t="str">
        <f t="shared" si="33"/>
        <v>152****3133</v>
      </c>
      <c r="L326" s="22" t="s">
        <v>747</v>
      </c>
      <c r="M326" s="22">
        <v>3</v>
      </c>
      <c r="N326" s="45" t="s">
        <v>748</v>
      </c>
      <c r="O326" s="22">
        <v>3</v>
      </c>
      <c r="P326" s="45">
        <f t="shared" si="39"/>
        <v>1215</v>
      </c>
      <c r="Q326" s="45">
        <v>0</v>
      </c>
      <c r="R326" s="45" t="s">
        <v>45</v>
      </c>
    </row>
    <row r="327" spans="1:18">
      <c r="A327" s="19">
        <v>318</v>
      </c>
      <c r="B327" s="45" t="s">
        <v>128</v>
      </c>
      <c r="C327" s="45" t="s">
        <v>201</v>
      </c>
      <c r="D327" s="45" t="s">
        <v>474</v>
      </c>
      <c r="E327" s="45" t="s">
        <v>40</v>
      </c>
      <c r="F327" s="45" t="s">
        <v>744</v>
      </c>
      <c r="G327" s="22" t="s">
        <v>753</v>
      </c>
      <c r="H327" s="22" t="s">
        <v>754</v>
      </c>
      <c r="I327" s="20" t="str">
        <f t="shared" si="32"/>
        <v>152326********5099</v>
      </c>
      <c r="J327" s="22">
        <v>15204840832</v>
      </c>
      <c r="K327" s="20" t="str">
        <f t="shared" si="33"/>
        <v>152****0832</v>
      </c>
      <c r="L327" s="22" t="s">
        <v>747</v>
      </c>
      <c r="M327" s="22">
        <v>4</v>
      </c>
      <c r="N327" s="45" t="s">
        <v>748</v>
      </c>
      <c r="O327" s="22">
        <v>4</v>
      </c>
      <c r="P327" s="45">
        <f t="shared" si="39"/>
        <v>1620</v>
      </c>
      <c r="Q327" s="45">
        <v>0</v>
      </c>
      <c r="R327" s="45" t="s">
        <v>45</v>
      </c>
    </row>
    <row r="328" spans="1:18">
      <c r="A328" s="19">
        <v>319</v>
      </c>
      <c r="B328" s="45" t="s">
        <v>128</v>
      </c>
      <c r="C328" s="45" t="s">
        <v>201</v>
      </c>
      <c r="D328" s="45" t="s">
        <v>474</v>
      </c>
      <c r="E328" s="45" t="s">
        <v>40</v>
      </c>
      <c r="F328" s="45" t="s">
        <v>744</v>
      </c>
      <c r="G328" s="22" t="s">
        <v>755</v>
      </c>
      <c r="H328" s="22" t="s">
        <v>756</v>
      </c>
      <c r="I328" s="20" t="str">
        <f t="shared" si="32"/>
        <v>152326********5072</v>
      </c>
      <c r="J328" s="22">
        <v>15750536498</v>
      </c>
      <c r="K328" s="20" t="str">
        <f t="shared" si="33"/>
        <v>157****6498</v>
      </c>
      <c r="L328" s="22" t="s">
        <v>747</v>
      </c>
      <c r="M328" s="22">
        <v>7</v>
      </c>
      <c r="N328" s="45" t="s">
        <v>748</v>
      </c>
      <c r="O328" s="22">
        <v>7</v>
      </c>
      <c r="P328" s="45">
        <f t="shared" si="39"/>
        <v>2835</v>
      </c>
      <c r="Q328" s="45">
        <v>0</v>
      </c>
      <c r="R328" s="45" t="s">
        <v>45</v>
      </c>
    </row>
    <row r="329" spans="1:18">
      <c r="A329" s="19">
        <v>320</v>
      </c>
      <c r="B329" s="45" t="s">
        <v>128</v>
      </c>
      <c r="C329" s="45" t="s">
        <v>201</v>
      </c>
      <c r="D329" s="45" t="s">
        <v>474</v>
      </c>
      <c r="E329" s="45" t="s">
        <v>40</v>
      </c>
      <c r="F329" s="45" t="s">
        <v>744</v>
      </c>
      <c r="G329" s="22" t="s">
        <v>757</v>
      </c>
      <c r="H329" s="22" t="s">
        <v>758</v>
      </c>
      <c r="I329" s="20" t="str">
        <f t="shared" si="32"/>
        <v>152326********5071</v>
      </c>
      <c r="J329" s="22">
        <v>15047481084</v>
      </c>
      <c r="K329" s="20" t="str">
        <f t="shared" si="33"/>
        <v>150****1084</v>
      </c>
      <c r="L329" s="22" t="s">
        <v>44</v>
      </c>
      <c r="M329" s="22">
        <v>1</v>
      </c>
      <c r="N329" s="45" t="s">
        <v>748</v>
      </c>
      <c r="O329" s="22">
        <v>1</v>
      </c>
      <c r="P329" s="45">
        <f>MMULT(M329,800)</f>
        <v>800</v>
      </c>
      <c r="Q329" s="45">
        <v>0</v>
      </c>
      <c r="R329" s="45" t="s">
        <v>45</v>
      </c>
    </row>
    <row r="330" spans="1:18">
      <c r="A330" s="19">
        <v>321</v>
      </c>
      <c r="B330" s="45" t="s">
        <v>128</v>
      </c>
      <c r="C330" s="45" t="s">
        <v>201</v>
      </c>
      <c r="D330" s="45" t="s">
        <v>474</v>
      </c>
      <c r="E330" s="45" t="s">
        <v>40</v>
      </c>
      <c r="F330" s="45" t="s">
        <v>744</v>
      </c>
      <c r="G330" s="22" t="s">
        <v>759</v>
      </c>
      <c r="H330" s="22" t="s">
        <v>760</v>
      </c>
      <c r="I330" s="20" t="str">
        <f t="shared" si="32"/>
        <v>152326********5073</v>
      </c>
      <c r="J330" s="22">
        <v>13327055368</v>
      </c>
      <c r="K330" s="20" t="str">
        <f t="shared" si="33"/>
        <v>133****5368</v>
      </c>
      <c r="L330" s="22" t="s">
        <v>747</v>
      </c>
      <c r="M330" s="22">
        <v>3</v>
      </c>
      <c r="N330" s="45" t="s">
        <v>748</v>
      </c>
      <c r="O330" s="22">
        <v>3</v>
      </c>
      <c r="P330" s="45">
        <f t="shared" ref="P330:P333" si="40">MMULT(M330,405)</f>
        <v>1215</v>
      </c>
      <c r="Q330" s="45">
        <v>0</v>
      </c>
      <c r="R330" s="45" t="s">
        <v>45</v>
      </c>
    </row>
    <row r="331" spans="1:18">
      <c r="A331" s="19">
        <v>322</v>
      </c>
      <c r="B331" s="45" t="s">
        <v>128</v>
      </c>
      <c r="C331" s="45" t="s">
        <v>201</v>
      </c>
      <c r="D331" s="45" t="s">
        <v>474</v>
      </c>
      <c r="E331" s="45" t="s">
        <v>40</v>
      </c>
      <c r="F331" s="45" t="s">
        <v>744</v>
      </c>
      <c r="G331" s="22" t="s">
        <v>761</v>
      </c>
      <c r="H331" s="47" t="s">
        <v>762</v>
      </c>
      <c r="I331" s="20" t="str">
        <f t="shared" ref="I331:I394" si="41">REPLACE(H331,7,8,"********")</f>
        <v>152326********5077</v>
      </c>
      <c r="J331" s="22">
        <v>13904754209</v>
      </c>
      <c r="K331" s="20" t="str">
        <f t="shared" ref="K331:K394" si="42">REPLACE(J331,4,4,"****")</f>
        <v>139****4209</v>
      </c>
      <c r="L331" s="22" t="s">
        <v>747</v>
      </c>
      <c r="M331" s="22">
        <v>4</v>
      </c>
      <c r="N331" s="45" t="s">
        <v>748</v>
      </c>
      <c r="O331" s="22">
        <v>4</v>
      </c>
      <c r="P331" s="45">
        <f t="shared" si="40"/>
        <v>1620</v>
      </c>
      <c r="Q331" s="45">
        <v>0</v>
      </c>
      <c r="R331" s="45" t="s">
        <v>45</v>
      </c>
    </row>
    <row r="332" spans="1:18">
      <c r="A332" s="19">
        <v>323</v>
      </c>
      <c r="B332" s="45" t="s">
        <v>128</v>
      </c>
      <c r="C332" s="45" t="s">
        <v>201</v>
      </c>
      <c r="D332" s="45" t="s">
        <v>474</v>
      </c>
      <c r="E332" s="45" t="s">
        <v>40</v>
      </c>
      <c r="F332" s="45" t="s">
        <v>744</v>
      </c>
      <c r="G332" s="22" t="s">
        <v>763</v>
      </c>
      <c r="H332" s="22" t="s">
        <v>764</v>
      </c>
      <c r="I332" s="20" t="str">
        <f t="shared" si="41"/>
        <v>152326********5083</v>
      </c>
      <c r="J332" s="22">
        <v>15047568078</v>
      </c>
      <c r="K332" s="20" t="str">
        <f t="shared" si="42"/>
        <v>150****8078</v>
      </c>
      <c r="L332" s="22" t="s">
        <v>765</v>
      </c>
      <c r="M332" s="22">
        <v>2</v>
      </c>
      <c r="N332" s="45" t="s">
        <v>748</v>
      </c>
      <c r="O332" s="22">
        <v>2</v>
      </c>
      <c r="P332" s="45">
        <f>MMULT(M332,600)</f>
        <v>1200</v>
      </c>
      <c r="Q332" s="45">
        <v>0</v>
      </c>
      <c r="R332" s="45" t="s">
        <v>45</v>
      </c>
    </row>
    <row r="333" spans="1:18">
      <c r="A333" s="19">
        <v>324</v>
      </c>
      <c r="B333" s="45" t="s">
        <v>128</v>
      </c>
      <c r="C333" s="45" t="s">
        <v>201</v>
      </c>
      <c r="D333" s="45" t="s">
        <v>474</v>
      </c>
      <c r="E333" s="45" t="s">
        <v>40</v>
      </c>
      <c r="F333" s="45" t="s">
        <v>744</v>
      </c>
      <c r="G333" s="22" t="s">
        <v>766</v>
      </c>
      <c r="H333" s="22" t="s">
        <v>767</v>
      </c>
      <c r="I333" s="20" t="str">
        <f t="shared" si="41"/>
        <v>152326********5093</v>
      </c>
      <c r="J333" s="22">
        <v>18747543358</v>
      </c>
      <c r="K333" s="20" t="str">
        <f t="shared" si="42"/>
        <v>187****3358</v>
      </c>
      <c r="L333" s="22" t="s">
        <v>747</v>
      </c>
      <c r="M333" s="22">
        <v>6</v>
      </c>
      <c r="N333" s="45" t="s">
        <v>748</v>
      </c>
      <c r="O333" s="22">
        <v>6</v>
      </c>
      <c r="P333" s="45">
        <f t="shared" si="40"/>
        <v>2430</v>
      </c>
      <c r="Q333" s="45">
        <v>0</v>
      </c>
      <c r="R333" s="45" t="s">
        <v>45</v>
      </c>
    </row>
    <row r="334" spans="1:18">
      <c r="A334" s="19">
        <v>325</v>
      </c>
      <c r="B334" s="45" t="s">
        <v>128</v>
      </c>
      <c r="C334" s="45" t="s">
        <v>201</v>
      </c>
      <c r="D334" s="45" t="s">
        <v>474</v>
      </c>
      <c r="E334" s="45" t="s">
        <v>40</v>
      </c>
      <c r="F334" s="45" t="s">
        <v>744</v>
      </c>
      <c r="G334" s="22" t="s">
        <v>768</v>
      </c>
      <c r="H334" s="22" t="s">
        <v>769</v>
      </c>
      <c r="I334" s="20" t="str">
        <f t="shared" si="41"/>
        <v>152326********5071</v>
      </c>
      <c r="J334" s="22">
        <v>18204984606</v>
      </c>
      <c r="K334" s="20" t="str">
        <f t="shared" si="42"/>
        <v>182****4606</v>
      </c>
      <c r="L334" s="22" t="s">
        <v>44</v>
      </c>
      <c r="M334" s="22">
        <v>4</v>
      </c>
      <c r="N334" s="45" t="s">
        <v>748</v>
      </c>
      <c r="O334" s="22">
        <v>4</v>
      </c>
      <c r="P334" s="45">
        <f>MMULT(M334,800)</f>
        <v>3200</v>
      </c>
      <c r="Q334" s="45">
        <v>0</v>
      </c>
      <c r="R334" s="45" t="s">
        <v>45</v>
      </c>
    </row>
    <row r="335" spans="1:18">
      <c r="A335" s="19">
        <v>326</v>
      </c>
      <c r="B335" s="45" t="s">
        <v>128</v>
      </c>
      <c r="C335" s="45" t="s">
        <v>201</v>
      </c>
      <c r="D335" s="45" t="s">
        <v>474</v>
      </c>
      <c r="E335" s="45" t="s">
        <v>40</v>
      </c>
      <c r="F335" s="45" t="s">
        <v>744</v>
      </c>
      <c r="G335" s="22" t="s">
        <v>770</v>
      </c>
      <c r="H335" s="48" t="s">
        <v>771</v>
      </c>
      <c r="I335" s="20" t="str">
        <f t="shared" si="41"/>
        <v>152326********5111</v>
      </c>
      <c r="J335" s="22">
        <v>13789754169</v>
      </c>
      <c r="K335" s="20" t="str">
        <f t="shared" si="42"/>
        <v>137****4169</v>
      </c>
      <c r="L335" s="22" t="s">
        <v>747</v>
      </c>
      <c r="M335" s="22">
        <v>3</v>
      </c>
      <c r="N335" s="45" t="s">
        <v>748</v>
      </c>
      <c r="O335" s="22">
        <v>3</v>
      </c>
      <c r="P335" s="45">
        <f t="shared" ref="P335:P348" si="43">MMULT(M335,405)</f>
        <v>1215</v>
      </c>
      <c r="Q335" s="45">
        <v>0</v>
      </c>
      <c r="R335" s="45" t="s">
        <v>45</v>
      </c>
    </row>
    <row r="336" spans="1:18">
      <c r="A336" s="19">
        <v>327</v>
      </c>
      <c r="B336" s="45" t="s">
        <v>128</v>
      </c>
      <c r="C336" s="45" t="s">
        <v>201</v>
      </c>
      <c r="D336" s="45" t="s">
        <v>474</v>
      </c>
      <c r="E336" s="45" t="s">
        <v>40</v>
      </c>
      <c r="F336" s="45" t="s">
        <v>744</v>
      </c>
      <c r="G336" s="22" t="s">
        <v>772</v>
      </c>
      <c r="H336" s="22" t="s">
        <v>773</v>
      </c>
      <c r="I336" s="20" t="str">
        <f t="shared" si="41"/>
        <v>152326********509X</v>
      </c>
      <c r="J336" s="22">
        <v>18247510639</v>
      </c>
      <c r="K336" s="20" t="str">
        <f t="shared" si="42"/>
        <v>182****0639</v>
      </c>
      <c r="L336" s="22" t="s">
        <v>747</v>
      </c>
      <c r="M336" s="22">
        <v>3</v>
      </c>
      <c r="N336" s="45" t="s">
        <v>748</v>
      </c>
      <c r="O336" s="22">
        <v>3</v>
      </c>
      <c r="P336" s="45">
        <f t="shared" si="43"/>
        <v>1215</v>
      </c>
      <c r="Q336" s="45">
        <v>0</v>
      </c>
      <c r="R336" s="45" t="s">
        <v>45</v>
      </c>
    </row>
    <row r="337" spans="1:18">
      <c r="A337" s="19">
        <v>328</v>
      </c>
      <c r="B337" s="20" t="s">
        <v>128</v>
      </c>
      <c r="C337" s="20" t="s">
        <v>38</v>
      </c>
      <c r="D337" s="20" t="s">
        <v>39</v>
      </c>
      <c r="E337" s="20" t="s">
        <v>40</v>
      </c>
      <c r="F337" s="20" t="s">
        <v>774</v>
      </c>
      <c r="G337" s="20" t="s">
        <v>775</v>
      </c>
      <c r="H337" s="23" t="s">
        <v>776</v>
      </c>
      <c r="I337" s="20" t="str">
        <f t="shared" si="41"/>
        <v>152326********5073</v>
      </c>
      <c r="J337" s="20">
        <v>15849593288</v>
      </c>
      <c r="K337" s="20" t="str">
        <f t="shared" si="42"/>
        <v>158****3288</v>
      </c>
      <c r="L337" s="20" t="s">
        <v>75</v>
      </c>
      <c r="M337" s="20">
        <v>5</v>
      </c>
      <c r="N337" s="20" t="s">
        <v>777</v>
      </c>
      <c r="O337" s="20">
        <v>5</v>
      </c>
      <c r="P337" s="19">
        <f t="shared" si="43"/>
        <v>2025</v>
      </c>
      <c r="Q337" s="19">
        <v>0</v>
      </c>
      <c r="R337" s="19" t="s">
        <v>45</v>
      </c>
    </row>
    <row r="338" spans="1:18">
      <c r="A338" s="19">
        <v>329</v>
      </c>
      <c r="B338" s="20" t="s">
        <v>128</v>
      </c>
      <c r="C338" s="20" t="s">
        <v>38</v>
      </c>
      <c r="D338" s="20" t="s">
        <v>39</v>
      </c>
      <c r="E338" s="20" t="s">
        <v>40</v>
      </c>
      <c r="F338" s="20" t="s">
        <v>774</v>
      </c>
      <c r="G338" s="20" t="s">
        <v>778</v>
      </c>
      <c r="H338" s="23" t="s">
        <v>779</v>
      </c>
      <c r="I338" s="20" t="str">
        <f t="shared" si="41"/>
        <v>152326********5091</v>
      </c>
      <c r="J338" s="20">
        <v>13789556920</v>
      </c>
      <c r="K338" s="20" t="str">
        <f t="shared" si="42"/>
        <v>137****6920</v>
      </c>
      <c r="L338" s="20" t="s">
        <v>75</v>
      </c>
      <c r="M338" s="20">
        <v>5</v>
      </c>
      <c r="N338" s="20" t="s">
        <v>777</v>
      </c>
      <c r="O338" s="20">
        <v>5</v>
      </c>
      <c r="P338" s="19">
        <f t="shared" si="43"/>
        <v>2025</v>
      </c>
      <c r="Q338" s="19">
        <v>0</v>
      </c>
      <c r="R338" s="19" t="s">
        <v>45</v>
      </c>
    </row>
    <row r="339" spans="1:18">
      <c r="A339" s="19">
        <v>330</v>
      </c>
      <c r="B339" s="20" t="s">
        <v>128</v>
      </c>
      <c r="C339" s="20" t="s">
        <v>38</v>
      </c>
      <c r="D339" s="20" t="s">
        <v>39</v>
      </c>
      <c r="E339" s="20" t="s">
        <v>40</v>
      </c>
      <c r="F339" s="20" t="s">
        <v>774</v>
      </c>
      <c r="G339" s="20" t="s">
        <v>780</v>
      </c>
      <c r="H339" s="23" t="s">
        <v>781</v>
      </c>
      <c r="I339" s="20" t="str">
        <f t="shared" si="41"/>
        <v>152326********5077</v>
      </c>
      <c r="J339" s="20">
        <v>18247582783</v>
      </c>
      <c r="K339" s="20" t="str">
        <f t="shared" si="42"/>
        <v>182****2783</v>
      </c>
      <c r="L339" s="20" t="s">
        <v>75</v>
      </c>
      <c r="M339" s="20">
        <v>4</v>
      </c>
      <c r="N339" s="20" t="s">
        <v>777</v>
      </c>
      <c r="O339" s="20">
        <v>4</v>
      </c>
      <c r="P339" s="19">
        <f t="shared" si="43"/>
        <v>1620</v>
      </c>
      <c r="Q339" s="19">
        <v>0</v>
      </c>
      <c r="R339" s="19" t="s">
        <v>45</v>
      </c>
    </row>
    <row r="340" spans="1:18">
      <c r="A340" s="19">
        <v>331</v>
      </c>
      <c r="B340" s="20" t="s">
        <v>128</v>
      </c>
      <c r="C340" s="20" t="s">
        <v>38</v>
      </c>
      <c r="D340" s="20" t="s">
        <v>39</v>
      </c>
      <c r="E340" s="20" t="s">
        <v>40</v>
      </c>
      <c r="F340" s="20" t="s">
        <v>774</v>
      </c>
      <c r="G340" s="20" t="s">
        <v>782</v>
      </c>
      <c r="H340" s="23" t="s">
        <v>783</v>
      </c>
      <c r="I340" s="20" t="str">
        <f t="shared" si="41"/>
        <v>152326********5115</v>
      </c>
      <c r="J340" s="20">
        <v>15947055053</v>
      </c>
      <c r="K340" s="20" t="str">
        <f t="shared" si="42"/>
        <v>159****5053</v>
      </c>
      <c r="L340" s="20" t="s">
        <v>75</v>
      </c>
      <c r="M340" s="20">
        <v>3</v>
      </c>
      <c r="N340" s="20" t="s">
        <v>777</v>
      </c>
      <c r="O340" s="20">
        <v>3</v>
      </c>
      <c r="P340" s="19">
        <f t="shared" si="43"/>
        <v>1215</v>
      </c>
      <c r="Q340" s="19">
        <v>0</v>
      </c>
      <c r="R340" s="19" t="s">
        <v>45</v>
      </c>
    </row>
    <row r="341" spans="1:18">
      <c r="A341" s="19">
        <v>332</v>
      </c>
      <c r="B341" s="20" t="s">
        <v>128</v>
      </c>
      <c r="C341" s="20" t="s">
        <v>38</v>
      </c>
      <c r="D341" s="20" t="s">
        <v>39</v>
      </c>
      <c r="E341" s="20" t="s">
        <v>40</v>
      </c>
      <c r="F341" s="20" t="s">
        <v>774</v>
      </c>
      <c r="G341" s="20" t="s">
        <v>784</v>
      </c>
      <c r="H341" s="23" t="s">
        <v>785</v>
      </c>
      <c r="I341" s="20" t="str">
        <f t="shared" si="41"/>
        <v>152326********5112</v>
      </c>
      <c r="J341" s="20">
        <v>18247563898</v>
      </c>
      <c r="K341" s="20" t="str">
        <f t="shared" si="42"/>
        <v>182****3898</v>
      </c>
      <c r="L341" s="20" t="s">
        <v>75</v>
      </c>
      <c r="M341" s="20">
        <v>2</v>
      </c>
      <c r="N341" s="20" t="s">
        <v>777</v>
      </c>
      <c r="O341" s="20">
        <v>2</v>
      </c>
      <c r="P341" s="19">
        <f t="shared" si="43"/>
        <v>810</v>
      </c>
      <c r="Q341" s="19">
        <v>0</v>
      </c>
      <c r="R341" s="19" t="s">
        <v>45</v>
      </c>
    </row>
    <row r="342" spans="1:18">
      <c r="A342" s="19">
        <v>333</v>
      </c>
      <c r="B342" s="20" t="s">
        <v>128</v>
      </c>
      <c r="C342" s="20" t="s">
        <v>38</v>
      </c>
      <c r="D342" s="20" t="s">
        <v>39</v>
      </c>
      <c r="E342" s="20" t="s">
        <v>40</v>
      </c>
      <c r="F342" s="20" t="s">
        <v>774</v>
      </c>
      <c r="G342" s="20" t="s">
        <v>786</v>
      </c>
      <c r="H342" s="23" t="s">
        <v>787</v>
      </c>
      <c r="I342" s="20" t="str">
        <f t="shared" si="41"/>
        <v>152326********5073</v>
      </c>
      <c r="J342" s="20">
        <v>15848567968</v>
      </c>
      <c r="K342" s="20" t="str">
        <f t="shared" si="42"/>
        <v>158****7968</v>
      </c>
      <c r="L342" s="20" t="s">
        <v>75</v>
      </c>
      <c r="M342" s="20">
        <v>3</v>
      </c>
      <c r="N342" s="20" t="s">
        <v>777</v>
      </c>
      <c r="O342" s="20">
        <v>3</v>
      </c>
      <c r="P342" s="19">
        <f t="shared" si="43"/>
        <v>1215</v>
      </c>
      <c r="Q342" s="19">
        <v>0</v>
      </c>
      <c r="R342" s="19" t="s">
        <v>45</v>
      </c>
    </row>
    <row r="343" spans="1:18">
      <c r="A343" s="19">
        <v>334</v>
      </c>
      <c r="B343" s="20" t="s">
        <v>128</v>
      </c>
      <c r="C343" s="20" t="s">
        <v>38</v>
      </c>
      <c r="D343" s="20" t="s">
        <v>39</v>
      </c>
      <c r="E343" s="20" t="s">
        <v>40</v>
      </c>
      <c r="F343" s="20" t="s">
        <v>774</v>
      </c>
      <c r="G343" s="20" t="s">
        <v>788</v>
      </c>
      <c r="H343" s="23" t="s">
        <v>789</v>
      </c>
      <c r="I343" s="20" t="str">
        <f t="shared" si="41"/>
        <v>152326********5071</v>
      </c>
      <c r="J343" s="20">
        <v>15849584807</v>
      </c>
      <c r="K343" s="20" t="str">
        <f t="shared" si="42"/>
        <v>158****4807</v>
      </c>
      <c r="L343" s="20" t="s">
        <v>75</v>
      </c>
      <c r="M343" s="20">
        <v>4</v>
      </c>
      <c r="N343" s="20" t="s">
        <v>777</v>
      </c>
      <c r="O343" s="20">
        <v>4</v>
      </c>
      <c r="P343" s="19">
        <f t="shared" si="43"/>
        <v>1620</v>
      </c>
      <c r="Q343" s="19">
        <v>0</v>
      </c>
      <c r="R343" s="19" t="s">
        <v>45</v>
      </c>
    </row>
    <row r="344" spans="1:18">
      <c r="A344" s="19">
        <v>335</v>
      </c>
      <c r="B344" s="20" t="s">
        <v>128</v>
      </c>
      <c r="C344" s="20" t="s">
        <v>38</v>
      </c>
      <c r="D344" s="20" t="s">
        <v>39</v>
      </c>
      <c r="E344" s="20" t="s">
        <v>40</v>
      </c>
      <c r="F344" s="20" t="s">
        <v>774</v>
      </c>
      <c r="G344" s="20" t="s">
        <v>790</v>
      </c>
      <c r="H344" s="23" t="s">
        <v>791</v>
      </c>
      <c r="I344" s="20" t="str">
        <f t="shared" si="41"/>
        <v>152326********5076</v>
      </c>
      <c r="J344" s="20">
        <v>15848365439</v>
      </c>
      <c r="K344" s="20" t="str">
        <f t="shared" si="42"/>
        <v>158****5439</v>
      </c>
      <c r="L344" s="20" t="s">
        <v>75</v>
      </c>
      <c r="M344" s="20">
        <v>5</v>
      </c>
      <c r="N344" s="20" t="s">
        <v>777</v>
      </c>
      <c r="O344" s="20">
        <v>5</v>
      </c>
      <c r="P344" s="19">
        <f t="shared" si="43"/>
        <v>2025</v>
      </c>
      <c r="Q344" s="19">
        <v>0</v>
      </c>
      <c r="R344" s="19" t="s">
        <v>45</v>
      </c>
    </row>
    <row r="345" spans="1:18">
      <c r="A345" s="19">
        <v>336</v>
      </c>
      <c r="B345" s="20" t="s">
        <v>128</v>
      </c>
      <c r="C345" s="20" t="s">
        <v>38</v>
      </c>
      <c r="D345" s="20" t="s">
        <v>39</v>
      </c>
      <c r="E345" s="20" t="s">
        <v>40</v>
      </c>
      <c r="F345" s="20" t="s">
        <v>774</v>
      </c>
      <c r="G345" s="20" t="s">
        <v>792</v>
      </c>
      <c r="H345" s="23" t="s">
        <v>793</v>
      </c>
      <c r="I345" s="20" t="str">
        <f t="shared" si="41"/>
        <v>152326********4115</v>
      </c>
      <c r="J345" s="20">
        <v>15847575568</v>
      </c>
      <c r="K345" s="20" t="str">
        <f t="shared" si="42"/>
        <v>158****5568</v>
      </c>
      <c r="L345" s="20" t="s">
        <v>75</v>
      </c>
      <c r="M345" s="20">
        <v>2</v>
      </c>
      <c r="N345" s="20" t="s">
        <v>777</v>
      </c>
      <c r="O345" s="20">
        <v>2</v>
      </c>
      <c r="P345" s="19">
        <f t="shared" si="43"/>
        <v>810</v>
      </c>
      <c r="Q345" s="19">
        <v>0</v>
      </c>
      <c r="R345" s="19" t="s">
        <v>45</v>
      </c>
    </row>
    <row r="346" spans="1:18">
      <c r="A346" s="19">
        <v>337</v>
      </c>
      <c r="B346" s="20" t="s">
        <v>128</v>
      </c>
      <c r="C346" s="20" t="s">
        <v>38</v>
      </c>
      <c r="D346" s="20" t="s">
        <v>39</v>
      </c>
      <c r="E346" s="20" t="s">
        <v>40</v>
      </c>
      <c r="F346" s="20" t="s">
        <v>774</v>
      </c>
      <c r="G346" s="20" t="s">
        <v>794</v>
      </c>
      <c r="H346" s="23" t="s">
        <v>795</v>
      </c>
      <c r="I346" s="20" t="str">
        <f t="shared" si="41"/>
        <v>152326********5070</v>
      </c>
      <c r="J346" s="20">
        <v>15750574678</v>
      </c>
      <c r="K346" s="20" t="str">
        <f t="shared" si="42"/>
        <v>157****4678</v>
      </c>
      <c r="L346" s="20" t="s">
        <v>75</v>
      </c>
      <c r="M346" s="20">
        <v>5</v>
      </c>
      <c r="N346" s="20" t="s">
        <v>777</v>
      </c>
      <c r="O346" s="20">
        <v>5</v>
      </c>
      <c r="P346" s="19">
        <f t="shared" si="43"/>
        <v>2025</v>
      </c>
      <c r="Q346" s="19">
        <v>0</v>
      </c>
      <c r="R346" s="19" t="s">
        <v>45</v>
      </c>
    </row>
    <row r="347" spans="1:18">
      <c r="A347" s="19">
        <v>338</v>
      </c>
      <c r="B347" s="20" t="s">
        <v>128</v>
      </c>
      <c r="C347" s="20" t="s">
        <v>38</v>
      </c>
      <c r="D347" s="20" t="s">
        <v>39</v>
      </c>
      <c r="E347" s="20" t="s">
        <v>40</v>
      </c>
      <c r="F347" s="20" t="s">
        <v>774</v>
      </c>
      <c r="G347" s="20" t="s">
        <v>796</v>
      </c>
      <c r="H347" s="23" t="s">
        <v>797</v>
      </c>
      <c r="I347" s="20" t="str">
        <f t="shared" si="41"/>
        <v>152326********5094</v>
      </c>
      <c r="J347" s="20">
        <v>13739996437</v>
      </c>
      <c r="K347" s="20" t="str">
        <f t="shared" si="42"/>
        <v>137****6437</v>
      </c>
      <c r="L347" s="20" t="s">
        <v>75</v>
      </c>
      <c r="M347" s="20">
        <v>5</v>
      </c>
      <c r="N347" s="20" t="s">
        <v>777</v>
      </c>
      <c r="O347" s="20">
        <v>5</v>
      </c>
      <c r="P347" s="19">
        <f t="shared" si="43"/>
        <v>2025</v>
      </c>
      <c r="Q347" s="19">
        <v>0</v>
      </c>
      <c r="R347" s="19" t="s">
        <v>45</v>
      </c>
    </row>
    <row r="348" spans="1:18">
      <c r="A348" s="19">
        <v>339</v>
      </c>
      <c r="B348" s="20" t="s">
        <v>128</v>
      </c>
      <c r="C348" s="20" t="s">
        <v>38</v>
      </c>
      <c r="D348" s="20" t="s">
        <v>39</v>
      </c>
      <c r="E348" s="20" t="s">
        <v>40</v>
      </c>
      <c r="F348" s="20" t="s">
        <v>774</v>
      </c>
      <c r="G348" s="20" t="s">
        <v>798</v>
      </c>
      <c r="H348" s="23" t="s">
        <v>799</v>
      </c>
      <c r="I348" s="20" t="str">
        <f t="shared" si="41"/>
        <v>152326********5070</v>
      </c>
      <c r="J348" s="20">
        <v>13722050529</v>
      </c>
      <c r="K348" s="20" t="str">
        <f t="shared" si="42"/>
        <v>137****0529</v>
      </c>
      <c r="L348" s="20" t="s">
        <v>75</v>
      </c>
      <c r="M348" s="20">
        <v>6</v>
      </c>
      <c r="N348" s="20" t="s">
        <v>777</v>
      </c>
      <c r="O348" s="20">
        <v>6</v>
      </c>
      <c r="P348" s="19">
        <f t="shared" si="43"/>
        <v>2430</v>
      </c>
      <c r="Q348" s="19">
        <v>0</v>
      </c>
      <c r="R348" s="19" t="s">
        <v>45</v>
      </c>
    </row>
    <row r="349" spans="1:18">
      <c r="A349" s="19">
        <v>340</v>
      </c>
      <c r="B349" s="19" t="s">
        <v>128</v>
      </c>
      <c r="C349" s="19" t="s">
        <v>38</v>
      </c>
      <c r="D349" s="19" t="s">
        <v>39</v>
      </c>
      <c r="E349" s="19" t="s">
        <v>40</v>
      </c>
      <c r="F349" s="19" t="s">
        <v>800</v>
      </c>
      <c r="G349" s="19" t="s">
        <v>801</v>
      </c>
      <c r="H349" s="19" t="s">
        <v>802</v>
      </c>
      <c r="I349" s="20" t="str">
        <f t="shared" si="41"/>
        <v>152326********5096</v>
      </c>
      <c r="J349" s="19">
        <v>15047548185</v>
      </c>
      <c r="K349" s="20" t="str">
        <f t="shared" si="42"/>
        <v>150****8185</v>
      </c>
      <c r="L349" s="19" t="s">
        <v>44</v>
      </c>
      <c r="M349" s="19">
        <v>3</v>
      </c>
      <c r="N349" s="19" t="s">
        <v>803</v>
      </c>
      <c r="O349" s="19">
        <v>3</v>
      </c>
      <c r="P349" s="19">
        <f t="shared" ref="P349:P354" si="44">MMULT(M349,800)</f>
        <v>2400</v>
      </c>
      <c r="Q349" s="19">
        <v>0</v>
      </c>
      <c r="R349" s="19" t="s">
        <v>45</v>
      </c>
    </row>
    <row r="350" spans="1:18">
      <c r="A350" s="19">
        <v>341</v>
      </c>
      <c r="B350" s="19" t="s">
        <v>128</v>
      </c>
      <c r="C350" s="19" t="s">
        <v>38</v>
      </c>
      <c r="D350" s="19" t="s">
        <v>39</v>
      </c>
      <c r="E350" s="19" t="s">
        <v>40</v>
      </c>
      <c r="F350" s="19" t="s">
        <v>800</v>
      </c>
      <c r="G350" s="19" t="s">
        <v>804</v>
      </c>
      <c r="H350" s="19" t="s">
        <v>805</v>
      </c>
      <c r="I350" s="20" t="str">
        <f t="shared" si="41"/>
        <v>152326********5077</v>
      </c>
      <c r="J350" s="19">
        <v>15847544590</v>
      </c>
      <c r="K350" s="20" t="str">
        <f t="shared" si="42"/>
        <v>158****4590</v>
      </c>
      <c r="L350" s="19" t="s">
        <v>75</v>
      </c>
      <c r="M350" s="19">
        <v>5</v>
      </c>
      <c r="N350" s="19" t="s">
        <v>803</v>
      </c>
      <c r="O350" s="19">
        <v>5</v>
      </c>
      <c r="P350" s="19">
        <f t="shared" ref="P350:P352" si="45">MMULT(M350,405)</f>
        <v>2025</v>
      </c>
      <c r="Q350" s="19">
        <v>0</v>
      </c>
      <c r="R350" s="19" t="s">
        <v>45</v>
      </c>
    </row>
    <row r="351" spans="1:18">
      <c r="A351" s="19">
        <v>342</v>
      </c>
      <c r="B351" s="19" t="s">
        <v>128</v>
      </c>
      <c r="C351" s="19" t="s">
        <v>38</v>
      </c>
      <c r="D351" s="19" t="s">
        <v>39</v>
      </c>
      <c r="E351" s="19" t="s">
        <v>40</v>
      </c>
      <c r="F351" s="19" t="s">
        <v>800</v>
      </c>
      <c r="G351" s="19" t="s">
        <v>806</v>
      </c>
      <c r="H351" s="19" t="s">
        <v>807</v>
      </c>
      <c r="I351" s="20" t="str">
        <f t="shared" si="41"/>
        <v>152326********5075</v>
      </c>
      <c r="J351" s="19">
        <v>13080245292</v>
      </c>
      <c r="K351" s="20" t="str">
        <f t="shared" si="42"/>
        <v>130****5292</v>
      </c>
      <c r="L351" s="19" t="s">
        <v>75</v>
      </c>
      <c r="M351" s="19">
        <v>4</v>
      </c>
      <c r="N351" s="19" t="s">
        <v>808</v>
      </c>
      <c r="O351" s="19">
        <v>4</v>
      </c>
      <c r="P351" s="19">
        <f t="shared" si="45"/>
        <v>1620</v>
      </c>
      <c r="Q351" s="19">
        <v>0</v>
      </c>
      <c r="R351" s="19" t="s">
        <v>45</v>
      </c>
    </row>
    <row r="352" spans="1:18">
      <c r="A352" s="19">
        <v>343</v>
      </c>
      <c r="B352" s="19" t="s">
        <v>128</v>
      </c>
      <c r="C352" s="19" t="s">
        <v>38</v>
      </c>
      <c r="D352" s="19" t="s">
        <v>39</v>
      </c>
      <c r="E352" s="19" t="s">
        <v>40</v>
      </c>
      <c r="F352" s="19" t="s">
        <v>800</v>
      </c>
      <c r="G352" s="19" t="s">
        <v>809</v>
      </c>
      <c r="H352" s="19" t="s">
        <v>810</v>
      </c>
      <c r="I352" s="20" t="str">
        <f t="shared" si="41"/>
        <v>152326********5070</v>
      </c>
      <c r="J352" s="19">
        <v>18747878420</v>
      </c>
      <c r="K352" s="20" t="str">
        <f t="shared" si="42"/>
        <v>187****8420</v>
      </c>
      <c r="L352" s="19" t="s">
        <v>75</v>
      </c>
      <c r="M352" s="19">
        <v>5</v>
      </c>
      <c r="N352" s="19" t="s">
        <v>803</v>
      </c>
      <c r="O352" s="19">
        <v>5</v>
      </c>
      <c r="P352" s="19">
        <f t="shared" si="45"/>
        <v>2025</v>
      </c>
      <c r="Q352" s="19">
        <v>0</v>
      </c>
      <c r="R352" s="19" t="s">
        <v>45</v>
      </c>
    </row>
    <row r="353" spans="1:18">
      <c r="A353" s="19">
        <v>344</v>
      </c>
      <c r="B353" s="19" t="s">
        <v>128</v>
      </c>
      <c r="C353" s="19" t="s">
        <v>201</v>
      </c>
      <c r="D353" s="19" t="s">
        <v>474</v>
      </c>
      <c r="E353" s="19" t="s">
        <v>40</v>
      </c>
      <c r="F353" s="19" t="s">
        <v>811</v>
      </c>
      <c r="G353" s="19" t="s">
        <v>812</v>
      </c>
      <c r="H353" s="72" t="s">
        <v>813</v>
      </c>
      <c r="I353" s="20" t="str">
        <f t="shared" si="41"/>
        <v>152326********5098</v>
      </c>
      <c r="J353" s="19">
        <v>15849562942</v>
      </c>
      <c r="K353" s="20" t="str">
        <f t="shared" si="42"/>
        <v>158****2942</v>
      </c>
      <c r="L353" s="19" t="s">
        <v>44</v>
      </c>
      <c r="M353" s="19">
        <v>3</v>
      </c>
      <c r="N353" s="19" t="s">
        <v>811</v>
      </c>
      <c r="O353" s="19">
        <v>3</v>
      </c>
      <c r="P353" s="19">
        <f t="shared" si="44"/>
        <v>2400</v>
      </c>
      <c r="Q353" s="19">
        <v>0</v>
      </c>
      <c r="R353" s="19" t="s">
        <v>45</v>
      </c>
    </row>
    <row r="354" spans="1:18">
      <c r="A354" s="19">
        <v>345</v>
      </c>
      <c r="B354" s="19" t="s">
        <v>128</v>
      </c>
      <c r="C354" s="19" t="s">
        <v>201</v>
      </c>
      <c r="D354" s="19" t="s">
        <v>474</v>
      </c>
      <c r="E354" s="19" t="s">
        <v>40</v>
      </c>
      <c r="F354" s="19" t="s">
        <v>811</v>
      </c>
      <c r="G354" s="19" t="s">
        <v>814</v>
      </c>
      <c r="H354" s="72" t="s">
        <v>815</v>
      </c>
      <c r="I354" s="20" t="str">
        <f t="shared" si="41"/>
        <v>152326********5078</v>
      </c>
      <c r="J354" s="19">
        <v>18347395391</v>
      </c>
      <c r="K354" s="20" t="str">
        <f t="shared" si="42"/>
        <v>183****5391</v>
      </c>
      <c r="L354" s="19" t="s">
        <v>44</v>
      </c>
      <c r="M354" s="19">
        <v>3</v>
      </c>
      <c r="N354" s="19" t="s">
        <v>811</v>
      </c>
      <c r="O354" s="19">
        <v>3</v>
      </c>
      <c r="P354" s="19">
        <f t="shared" si="44"/>
        <v>2400</v>
      </c>
      <c r="Q354" s="19">
        <v>0</v>
      </c>
      <c r="R354" s="19" t="s">
        <v>45</v>
      </c>
    </row>
    <row r="355" spans="1:18">
      <c r="A355" s="19">
        <v>346</v>
      </c>
      <c r="B355" s="19" t="s">
        <v>128</v>
      </c>
      <c r="C355" s="19" t="s">
        <v>201</v>
      </c>
      <c r="D355" s="19" t="s">
        <v>474</v>
      </c>
      <c r="E355" s="19" t="s">
        <v>40</v>
      </c>
      <c r="F355" s="19" t="s">
        <v>811</v>
      </c>
      <c r="G355" s="19" t="s">
        <v>816</v>
      </c>
      <c r="H355" s="72" t="s">
        <v>817</v>
      </c>
      <c r="I355" s="20" t="str">
        <f t="shared" si="41"/>
        <v>152326********5070</v>
      </c>
      <c r="J355" s="19">
        <v>15248359249</v>
      </c>
      <c r="K355" s="20" t="str">
        <f t="shared" si="42"/>
        <v>152****9249</v>
      </c>
      <c r="L355" s="19" t="s">
        <v>818</v>
      </c>
      <c r="M355" s="19">
        <v>3</v>
      </c>
      <c r="N355" s="19" t="s">
        <v>811</v>
      </c>
      <c r="O355" s="19">
        <v>3</v>
      </c>
      <c r="P355" s="19">
        <f>MMULT(M355,600)</f>
        <v>1800</v>
      </c>
      <c r="Q355" s="19">
        <v>0</v>
      </c>
      <c r="R355" s="19" t="s">
        <v>45</v>
      </c>
    </row>
    <row r="356" spans="1:18">
      <c r="A356" s="19">
        <v>347</v>
      </c>
      <c r="B356" s="19" t="s">
        <v>128</v>
      </c>
      <c r="C356" s="19" t="s">
        <v>201</v>
      </c>
      <c r="D356" s="19" t="s">
        <v>474</v>
      </c>
      <c r="E356" s="19" t="s">
        <v>40</v>
      </c>
      <c r="F356" s="19" t="s">
        <v>811</v>
      </c>
      <c r="G356" s="19" t="s">
        <v>819</v>
      </c>
      <c r="H356" s="72" t="s">
        <v>820</v>
      </c>
      <c r="I356" s="20" t="str">
        <f t="shared" si="41"/>
        <v>152326********5077</v>
      </c>
      <c r="J356" s="19">
        <v>15134762278</v>
      </c>
      <c r="K356" s="20" t="str">
        <f t="shared" si="42"/>
        <v>151****2278</v>
      </c>
      <c r="L356" s="19" t="s">
        <v>818</v>
      </c>
      <c r="M356" s="19">
        <v>4</v>
      </c>
      <c r="N356" s="19" t="s">
        <v>811</v>
      </c>
      <c r="O356" s="19">
        <v>4</v>
      </c>
      <c r="P356" s="19">
        <f>MMULT(M356,600)</f>
        <v>2400</v>
      </c>
      <c r="Q356" s="19">
        <v>0</v>
      </c>
      <c r="R356" s="19" t="s">
        <v>45</v>
      </c>
    </row>
    <row r="357" spans="1:18">
      <c r="A357" s="19">
        <v>348</v>
      </c>
      <c r="B357" s="19" t="s">
        <v>128</v>
      </c>
      <c r="C357" s="19" t="s">
        <v>201</v>
      </c>
      <c r="D357" s="19" t="s">
        <v>474</v>
      </c>
      <c r="E357" s="19" t="s">
        <v>40</v>
      </c>
      <c r="F357" s="19" t="s">
        <v>811</v>
      </c>
      <c r="G357" s="19" t="s">
        <v>821</v>
      </c>
      <c r="H357" s="19" t="s">
        <v>822</v>
      </c>
      <c r="I357" s="20" t="str">
        <f t="shared" si="41"/>
        <v>152326********507X</v>
      </c>
      <c r="J357" s="19">
        <v>15149967888</v>
      </c>
      <c r="K357" s="20" t="str">
        <f t="shared" si="42"/>
        <v>151****7888</v>
      </c>
      <c r="L357" s="19" t="s">
        <v>75</v>
      </c>
      <c r="M357" s="19">
        <v>5</v>
      </c>
      <c r="N357" s="19" t="s">
        <v>811</v>
      </c>
      <c r="O357" s="19">
        <v>5</v>
      </c>
      <c r="P357" s="19">
        <f t="shared" ref="P357:P381" si="46">MMULT(M357,405)</f>
        <v>2025</v>
      </c>
      <c r="Q357" s="19">
        <v>0</v>
      </c>
      <c r="R357" s="19" t="s">
        <v>45</v>
      </c>
    </row>
    <row r="358" spans="1:18">
      <c r="A358" s="19">
        <v>349</v>
      </c>
      <c r="B358" s="19" t="s">
        <v>128</v>
      </c>
      <c r="C358" s="19" t="s">
        <v>201</v>
      </c>
      <c r="D358" s="19" t="s">
        <v>474</v>
      </c>
      <c r="E358" s="19" t="s">
        <v>40</v>
      </c>
      <c r="F358" s="19" t="s">
        <v>811</v>
      </c>
      <c r="G358" s="19" t="s">
        <v>823</v>
      </c>
      <c r="H358" s="72" t="s">
        <v>824</v>
      </c>
      <c r="I358" s="20" t="str">
        <f t="shared" si="41"/>
        <v>152326********5077</v>
      </c>
      <c r="J358" s="19">
        <v>13488553278</v>
      </c>
      <c r="K358" s="20" t="str">
        <f t="shared" si="42"/>
        <v>134****3278</v>
      </c>
      <c r="L358" s="19" t="s">
        <v>75</v>
      </c>
      <c r="M358" s="19">
        <v>4</v>
      </c>
      <c r="N358" s="19" t="s">
        <v>811</v>
      </c>
      <c r="O358" s="19">
        <v>4</v>
      </c>
      <c r="P358" s="19">
        <f t="shared" si="46"/>
        <v>1620</v>
      </c>
      <c r="Q358" s="19">
        <v>0</v>
      </c>
      <c r="R358" s="19" t="s">
        <v>45</v>
      </c>
    </row>
    <row r="359" spans="1:18">
      <c r="A359" s="19">
        <v>350</v>
      </c>
      <c r="B359" s="19" t="s">
        <v>128</v>
      </c>
      <c r="C359" s="19" t="s">
        <v>201</v>
      </c>
      <c r="D359" s="19" t="s">
        <v>474</v>
      </c>
      <c r="E359" s="19" t="s">
        <v>40</v>
      </c>
      <c r="F359" s="19" t="s">
        <v>811</v>
      </c>
      <c r="G359" s="19" t="s">
        <v>825</v>
      </c>
      <c r="H359" s="72" t="s">
        <v>826</v>
      </c>
      <c r="I359" s="20" t="str">
        <f t="shared" si="41"/>
        <v>152326********0012</v>
      </c>
      <c r="J359" s="19">
        <v>15934948966</v>
      </c>
      <c r="K359" s="20" t="str">
        <f t="shared" si="42"/>
        <v>159****8966</v>
      </c>
      <c r="L359" s="19" t="s">
        <v>75</v>
      </c>
      <c r="M359" s="19">
        <v>3</v>
      </c>
      <c r="N359" s="19" t="s">
        <v>811</v>
      </c>
      <c r="O359" s="19">
        <v>3</v>
      </c>
      <c r="P359" s="19">
        <f t="shared" si="46"/>
        <v>1215</v>
      </c>
      <c r="Q359" s="19">
        <v>0</v>
      </c>
      <c r="R359" s="19" t="s">
        <v>45</v>
      </c>
    </row>
    <row r="360" spans="1:18">
      <c r="A360" s="19">
        <v>351</v>
      </c>
      <c r="B360" s="19" t="s">
        <v>128</v>
      </c>
      <c r="C360" s="19" t="s">
        <v>201</v>
      </c>
      <c r="D360" s="19" t="s">
        <v>474</v>
      </c>
      <c r="E360" s="19" t="s">
        <v>40</v>
      </c>
      <c r="F360" s="19" t="s">
        <v>811</v>
      </c>
      <c r="G360" s="19" t="s">
        <v>827</v>
      </c>
      <c r="H360" s="72" t="s">
        <v>828</v>
      </c>
      <c r="I360" s="20" t="str">
        <f t="shared" si="41"/>
        <v>152326********5072</v>
      </c>
      <c r="J360" s="19">
        <v>13948457668</v>
      </c>
      <c r="K360" s="20" t="str">
        <f t="shared" si="42"/>
        <v>139****7668</v>
      </c>
      <c r="L360" s="19" t="s">
        <v>75</v>
      </c>
      <c r="M360" s="19">
        <v>5</v>
      </c>
      <c r="N360" s="19" t="s">
        <v>811</v>
      </c>
      <c r="O360" s="19">
        <v>5</v>
      </c>
      <c r="P360" s="19">
        <f t="shared" si="46"/>
        <v>2025</v>
      </c>
      <c r="Q360" s="19">
        <v>0</v>
      </c>
      <c r="R360" s="19" t="s">
        <v>45</v>
      </c>
    </row>
    <row r="361" spans="1:18">
      <c r="A361" s="19">
        <v>352</v>
      </c>
      <c r="B361" s="19" t="s">
        <v>128</v>
      </c>
      <c r="C361" s="19" t="s">
        <v>201</v>
      </c>
      <c r="D361" s="19" t="s">
        <v>474</v>
      </c>
      <c r="E361" s="19" t="s">
        <v>40</v>
      </c>
      <c r="F361" s="19" t="s">
        <v>811</v>
      </c>
      <c r="G361" s="19" t="s">
        <v>829</v>
      </c>
      <c r="H361" s="72" t="s">
        <v>830</v>
      </c>
      <c r="I361" s="20" t="str">
        <f t="shared" si="41"/>
        <v>152326********5079</v>
      </c>
      <c r="J361" s="19">
        <v>15947055051</v>
      </c>
      <c r="K361" s="20" t="str">
        <f t="shared" si="42"/>
        <v>159****5051</v>
      </c>
      <c r="L361" s="19" t="s">
        <v>75</v>
      </c>
      <c r="M361" s="19">
        <v>3</v>
      </c>
      <c r="N361" s="19" t="s">
        <v>811</v>
      </c>
      <c r="O361" s="19">
        <v>3</v>
      </c>
      <c r="P361" s="19">
        <f t="shared" si="46"/>
        <v>1215</v>
      </c>
      <c r="Q361" s="19">
        <v>0</v>
      </c>
      <c r="R361" s="19" t="s">
        <v>45</v>
      </c>
    </row>
    <row r="362" spans="1:18">
      <c r="A362" s="19">
        <v>353</v>
      </c>
      <c r="B362" s="19" t="s">
        <v>128</v>
      </c>
      <c r="C362" s="19" t="s">
        <v>201</v>
      </c>
      <c r="D362" s="19" t="s">
        <v>474</v>
      </c>
      <c r="E362" s="19" t="s">
        <v>40</v>
      </c>
      <c r="F362" s="19" t="s">
        <v>811</v>
      </c>
      <c r="G362" s="19" t="s">
        <v>831</v>
      </c>
      <c r="H362" s="72" t="s">
        <v>832</v>
      </c>
      <c r="I362" s="20" t="str">
        <f t="shared" si="41"/>
        <v>152326********5079</v>
      </c>
      <c r="J362" s="19">
        <v>13848945718</v>
      </c>
      <c r="K362" s="20" t="str">
        <f t="shared" si="42"/>
        <v>138****5718</v>
      </c>
      <c r="L362" s="19" t="s">
        <v>75</v>
      </c>
      <c r="M362" s="19">
        <v>6</v>
      </c>
      <c r="N362" s="19" t="s">
        <v>811</v>
      </c>
      <c r="O362" s="19">
        <v>6</v>
      </c>
      <c r="P362" s="19">
        <f t="shared" si="46"/>
        <v>2430</v>
      </c>
      <c r="Q362" s="19">
        <v>0</v>
      </c>
      <c r="R362" s="19" t="s">
        <v>45</v>
      </c>
    </row>
    <row r="363" spans="1:18">
      <c r="A363" s="19">
        <v>354</v>
      </c>
      <c r="B363" s="19" t="s">
        <v>128</v>
      </c>
      <c r="C363" s="19" t="s">
        <v>201</v>
      </c>
      <c r="D363" s="19" t="s">
        <v>474</v>
      </c>
      <c r="E363" s="19" t="s">
        <v>40</v>
      </c>
      <c r="F363" s="19" t="s">
        <v>811</v>
      </c>
      <c r="G363" s="19" t="s">
        <v>833</v>
      </c>
      <c r="H363" s="72" t="s">
        <v>834</v>
      </c>
      <c r="I363" s="20" t="str">
        <f t="shared" si="41"/>
        <v>152326********5070</v>
      </c>
      <c r="J363" s="19">
        <v>13848059864</v>
      </c>
      <c r="K363" s="20" t="str">
        <f t="shared" si="42"/>
        <v>138****9864</v>
      </c>
      <c r="L363" s="19" t="s">
        <v>75</v>
      </c>
      <c r="M363" s="19">
        <v>4</v>
      </c>
      <c r="N363" s="19" t="s">
        <v>811</v>
      </c>
      <c r="O363" s="19">
        <v>4</v>
      </c>
      <c r="P363" s="19">
        <f t="shared" si="46"/>
        <v>1620</v>
      </c>
      <c r="Q363" s="19">
        <v>0</v>
      </c>
      <c r="R363" s="19" t="s">
        <v>45</v>
      </c>
    </row>
    <row r="364" spans="1:18">
      <c r="A364" s="19">
        <v>355</v>
      </c>
      <c r="B364" s="19" t="s">
        <v>128</v>
      </c>
      <c r="C364" s="19" t="s">
        <v>201</v>
      </c>
      <c r="D364" s="19" t="s">
        <v>474</v>
      </c>
      <c r="E364" s="19" t="s">
        <v>40</v>
      </c>
      <c r="F364" s="19" t="s">
        <v>811</v>
      </c>
      <c r="G364" s="19" t="s">
        <v>835</v>
      </c>
      <c r="H364" s="72" t="s">
        <v>836</v>
      </c>
      <c r="I364" s="20" t="str">
        <f t="shared" si="41"/>
        <v>152326********5081</v>
      </c>
      <c r="J364" s="19">
        <v>15248381350</v>
      </c>
      <c r="K364" s="20" t="str">
        <f t="shared" si="42"/>
        <v>152****1350</v>
      </c>
      <c r="L364" s="19" t="s">
        <v>75</v>
      </c>
      <c r="M364" s="19">
        <v>4</v>
      </c>
      <c r="N364" s="19" t="s">
        <v>811</v>
      </c>
      <c r="O364" s="19">
        <v>4</v>
      </c>
      <c r="P364" s="19">
        <f t="shared" si="46"/>
        <v>1620</v>
      </c>
      <c r="Q364" s="19">
        <v>0</v>
      </c>
      <c r="R364" s="19" t="s">
        <v>45</v>
      </c>
    </row>
    <row r="365" spans="1:18">
      <c r="A365" s="19">
        <v>356</v>
      </c>
      <c r="B365" s="19" t="s">
        <v>128</v>
      </c>
      <c r="C365" s="19" t="s">
        <v>201</v>
      </c>
      <c r="D365" s="19" t="s">
        <v>474</v>
      </c>
      <c r="E365" s="19" t="s">
        <v>40</v>
      </c>
      <c r="F365" s="19" t="s">
        <v>811</v>
      </c>
      <c r="G365" s="19" t="s">
        <v>837</v>
      </c>
      <c r="H365" s="72" t="s">
        <v>838</v>
      </c>
      <c r="I365" s="20" t="str">
        <f t="shared" si="41"/>
        <v>152326********5093</v>
      </c>
      <c r="J365" s="19">
        <v>13488583481</v>
      </c>
      <c r="K365" s="20" t="str">
        <f t="shared" si="42"/>
        <v>134****3481</v>
      </c>
      <c r="L365" s="19" t="s">
        <v>75</v>
      </c>
      <c r="M365" s="19">
        <v>4</v>
      </c>
      <c r="N365" s="19" t="s">
        <v>811</v>
      </c>
      <c r="O365" s="19">
        <v>4</v>
      </c>
      <c r="P365" s="19">
        <f t="shared" si="46"/>
        <v>1620</v>
      </c>
      <c r="Q365" s="19">
        <v>0</v>
      </c>
      <c r="R365" s="19" t="s">
        <v>45</v>
      </c>
    </row>
    <row r="366" spans="1:18">
      <c r="A366" s="19">
        <v>357</v>
      </c>
      <c r="B366" s="19" t="s">
        <v>128</v>
      </c>
      <c r="C366" s="19" t="s">
        <v>201</v>
      </c>
      <c r="D366" s="19" t="s">
        <v>474</v>
      </c>
      <c r="E366" s="19" t="s">
        <v>40</v>
      </c>
      <c r="F366" s="19" t="s">
        <v>811</v>
      </c>
      <c r="G366" s="19" t="s">
        <v>839</v>
      </c>
      <c r="H366" s="19" t="s">
        <v>840</v>
      </c>
      <c r="I366" s="20" t="str">
        <f t="shared" si="41"/>
        <v>152326********509X</v>
      </c>
      <c r="J366" s="19">
        <v>15848955010</v>
      </c>
      <c r="K366" s="20" t="str">
        <f t="shared" si="42"/>
        <v>158****5010</v>
      </c>
      <c r="L366" s="19" t="s">
        <v>75</v>
      </c>
      <c r="M366" s="19">
        <v>4</v>
      </c>
      <c r="N366" s="19" t="s">
        <v>811</v>
      </c>
      <c r="O366" s="19">
        <v>4</v>
      </c>
      <c r="P366" s="19">
        <f t="shared" si="46"/>
        <v>1620</v>
      </c>
      <c r="Q366" s="19">
        <v>0</v>
      </c>
      <c r="R366" s="19" t="s">
        <v>45</v>
      </c>
    </row>
    <row r="367" spans="1:18">
      <c r="A367" s="19">
        <v>358</v>
      </c>
      <c r="B367" s="19" t="s">
        <v>128</v>
      </c>
      <c r="C367" s="19" t="s">
        <v>201</v>
      </c>
      <c r="D367" s="19" t="s">
        <v>474</v>
      </c>
      <c r="E367" s="19" t="s">
        <v>40</v>
      </c>
      <c r="F367" s="19" t="s">
        <v>811</v>
      </c>
      <c r="G367" s="19" t="s">
        <v>841</v>
      </c>
      <c r="H367" s="72" t="s">
        <v>842</v>
      </c>
      <c r="I367" s="20" t="str">
        <f t="shared" si="41"/>
        <v>152326********5072</v>
      </c>
      <c r="J367" s="19">
        <v>13948550882</v>
      </c>
      <c r="K367" s="20" t="str">
        <f t="shared" si="42"/>
        <v>139****0882</v>
      </c>
      <c r="L367" s="19" t="s">
        <v>75</v>
      </c>
      <c r="M367" s="19">
        <v>5</v>
      </c>
      <c r="N367" s="19" t="s">
        <v>811</v>
      </c>
      <c r="O367" s="19">
        <v>5</v>
      </c>
      <c r="P367" s="19">
        <f t="shared" si="46"/>
        <v>2025</v>
      </c>
      <c r="Q367" s="19">
        <v>0</v>
      </c>
      <c r="R367" s="19" t="s">
        <v>45</v>
      </c>
    </row>
    <row r="368" spans="1:18">
      <c r="A368" s="19">
        <v>359</v>
      </c>
      <c r="B368" s="19" t="s">
        <v>128</v>
      </c>
      <c r="C368" s="19" t="s">
        <v>201</v>
      </c>
      <c r="D368" s="19" t="s">
        <v>474</v>
      </c>
      <c r="E368" s="19" t="s">
        <v>40</v>
      </c>
      <c r="F368" s="19" t="s">
        <v>811</v>
      </c>
      <c r="G368" s="19" t="s">
        <v>843</v>
      </c>
      <c r="H368" s="19" t="s">
        <v>844</v>
      </c>
      <c r="I368" s="20" t="str">
        <f t="shared" si="41"/>
        <v>152326********481X</v>
      </c>
      <c r="J368" s="19">
        <v>13604758959</v>
      </c>
      <c r="K368" s="20" t="str">
        <f t="shared" si="42"/>
        <v>136****8959</v>
      </c>
      <c r="L368" s="19" t="s">
        <v>75</v>
      </c>
      <c r="M368" s="19">
        <v>5</v>
      </c>
      <c r="N368" s="19" t="s">
        <v>811</v>
      </c>
      <c r="O368" s="19">
        <v>5</v>
      </c>
      <c r="P368" s="19">
        <f t="shared" si="46"/>
        <v>2025</v>
      </c>
      <c r="Q368" s="19">
        <v>0</v>
      </c>
      <c r="R368" s="19" t="s">
        <v>45</v>
      </c>
    </row>
    <row r="369" spans="1:18">
      <c r="A369" s="19">
        <v>360</v>
      </c>
      <c r="B369" s="19" t="s">
        <v>128</v>
      </c>
      <c r="C369" s="19" t="s">
        <v>201</v>
      </c>
      <c r="D369" s="19" t="s">
        <v>474</v>
      </c>
      <c r="E369" s="19" t="s">
        <v>40</v>
      </c>
      <c r="F369" s="19" t="s">
        <v>811</v>
      </c>
      <c r="G369" s="19" t="s">
        <v>845</v>
      </c>
      <c r="H369" s="72" t="s">
        <v>846</v>
      </c>
      <c r="I369" s="20" t="str">
        <f t="shared" si="41"/>
        <v>152326********5071</v>
      </c>
      <c r="J369" s="19">
        <v>15847520816</v>
      </c>
      <c r="K369" s="20" t="str">
        <f t="shared" si="42"/>
        <v>158****0816</v>
      </c>
      <c r="L369" s="19" t="s">
        <v>75</v>
      </c>
      <c r="M369" s="19">
        <v>4</v>
      </c>
      <c r="N369" s="19" t="s">
        <v>811</v>
      </c>
      <c r="O369" s="19">
        <v>4</v>
      </c>
      <c r="P369" s="19">
        <f t="shared" si="46"/>
        <v>1620</v>
      </c>
      <c r="Q369" s="19">
        <v>0</v>
      </c>
      <c r="R369" s="19" t="s">
        <v>45</v>
      </c>
    </row>
    <row r="370" spans="1:18">
      <c r="A370" s="19">
        <v>361</v>
      </c>
      <c r="B370" s="19" t="s">
        <v>128</v>
      </c>
      <c r="C370" s="19" t="s">
        <v>201</v>
      </c>
      <c r="D370" s="19" t="s">
        <v>474</v>
      </c>
      <c r="E370" s="19" t="s">
        <v>40</v>
      </c>
      <c r="F370" s="19" t="s">
        <v>811</v>
      </c>
      <c r="G370" s="19" t="s">
        <v>847</v>
      </c>
      <c r="H370" s="72" t="s">
        <v>848</v>
      </c>
      <c r="I370" s="20" t="str">
        <f t="shared" si="41"/>
        <v>152326********5071</v>
      </c>
      <c r="J370" s="19">
        <v>13474953968</v>
      </c>
      <c r="K370" s="20" t="str">
        <f t="shared" si="42"/>
        <v>134****3968</v>
      </c>
      <c r="L370" s="19" t="s">
        <v>75</v>
      </c>
      <c r="M370" s="19">
        <v>3</v>
      </c>
      <c r="N370" s="19" t="s">
        <v>811</v>
      </c>
      <c r="O370" s="19">
        <v>3</v>
      </c>
      <c r="P370" s="19">
        <f t="shared" si="46"/>
        <v>1215</v>
      </c>
      <c r="Q370" s="19">
        <v>0</v>
      </c>
      <c r="R370" s="19" t="s">
        <v>45</v>
      </c>
    </row>
    <row r="371" spans="1:18">
      <c r="A371" s="19">
        <v>362</v>
      </c>
      <c r="B371" s="19" t="s">
        <v>128</v>
      </c>
      <c r="C371" s="19" t="s">
        <v>201</v>
      </c>
      <c r="D371" s="19" t="s">
        <v>474</v>
      </c>
      <c r="E371" s="19" t="s">
        <v>40</v>
      </c>
      <c r="F371" s="19" t="s">
        <v>811</v>
      </c>
      <c r="G371" s="19" t="s">
        <v>849</v>
      </c>
      <c r="H371" s="72" t="s">
        <v>850</v>
      </c>
      <c r="I371" s="20" t="str">
        <f t="shared" si="41"/>
        <v>152326********5075</v>
      </c>
      <c r="J371" s="19">
        <v>18747440877</v>
      </c>
      <c r="K371" s="20" t="str">
        <f t="shared" si="42"/>
        <v>187****0877</v>
      </c>
      <c r="L371" s="19" t="s">
        <v>75</v>
      </c>
      <c r="M371" s="19">
        <v>2</v>
      </c>
      <c r="N371" s="19" t="s">
        <v>811</v>
      </c>
      <c r="O371" s="19">
        <v>2</v>
      </c>
      <c r="P371" s="19">
        <f t="shared" si="46"/>
        <v>810</v>
      </c>
      <c r="Q371" s="19">
        <v>0</v>
      </c>
      <c r="R371" s="19" t="s">
        <v>45</v>
      </c>
    </row>
    <row r="372" spans="1:18">
      <c r="A372" s="19">
        <v>363</v>
      </c>
      <c r="B372" s="19" t="s">
        <v>128</v>
      </c>
      <c r="C372" s="19" t="s">
        <v>201</v>
      </c>
      <c r="D372" s="19" t="s">
        <v>474</v>
      </c>
      <c r="E372" s="19" t="s">
        <v>40</v>
      </c>
      <c r="F372" s="19" t="s">
        <v>811</v>
      </c>
      <c r="G372" s="19" t="s">
        <v>851</v>
      </c>
      <c r="H372" s="72" t="s">
        <v>852</v>
      </c>
      <c r="I372" s="20" t="str">
        <f t="shared" si="41"/>
        <v>152326********5076</v>
      </c>
      <c r="J372" s="19">
        <v>18747532627</v>
      </c>
      <c r="K372" s="20" t="str">
        <f t="shared" si="42"/>
        <v>187****2627</v>
      </c>
      <c r="L372" s="19" t="s">
        <v>75</v>
      </c>
      <c r="M372" s="19">
        <v>3</v>
      </c>
      <c r="N372" s="19" t="s">
        <v>811</v>
      </c>
      <c r="O372" s="19">
        <v>3</v>
      </c>
      <c r="P372" s="19">
        <f t="shared" si="46"/>
        <v>1215</v>
      </c>
      <c r="Q372" s="19">
        <v>0</v>
      </c>
      <c r="R372" s="19" t="s">
        <v>45</v>
      </c>
    </row>
    <row r="373" spans="1:18">
      <c r="A373" s="19">
        <v>364</v>
      </c>
      <c r="B373" s="19" t="s">
        <v>128</v>
      </c>
      <c r="C373" s="19" t="s">
        <v>201</v>
      </c>
      <c r="D373" s="19" t="s">
        <v>474</v>
      </c>
      <c r="E373" s="19" t="s">
        <v>40</v>
      </c>
      <c r="F373" s="19" t="s">
        <v>811</v>
      </c>
      <c r="G373" s="19" t="s">
        <v>853</v>
      </c>
      <c r="H373" s="72" t="s">
        <v>854</v>
      </c>
      <c r="I373" s="20" t="str">
        <f t="shared" si="41"/>
        <v>152326********5074</v>
      </c>
      <c r="J373" s="19">
        <v>15134720228</v>
      </c>
      <c r="K373" s="20" t="str">
        <f t="shared" si="42"/>
        <v>151****0228</v>
      </c>
      <c r="L373" s="19" t="s">
        <v>75</v>
      </c>
      <c r="M373" s="19">
        <v>5</v>
      </c>
      <c r="N373" s="19" t="s">
        <v>811</v>
      </c>
      <c r="O373" s="19">
        <v>5</v>
      </c>
      <c r="P373" s="19">
        <f t="shared" si="46"/>
        <v>2025</v>
      </c>
      <c r="Q373" s="19">
        <v>0</v>
      </c>
      <c r="R373" s="19" t="s">
        <v>45</v>
      </c>
    </row>
    <row r="374" spans="1:18">
      <c r="A374" s="19">
        <v>365</v>
      </c>
      <c r="B374" s="19" t="s">
        <v>128</v>
      </c>
      <c r="C374" s="19" t="s">
        <v>201</v>
      </c>
      <c r="D374" s="19" t="s">
        <v>474</v>
      </c>
      <c r="E374" s="19" t="s">
        <v>40</v>
      </c>
      <c r="F374" s="19" t="s">
        <v>811</v>
      </c>
      <c r="G374" s="19" t="s">
        <v>855</v>
      </c>
      <c r="H374" s="72" t="s">
        <v>856</v>
      </c>
      <c r="I374" s="20" t="str">
        <f t="shared" si="41"/>
        <v>152326********5073</v>
      </c>
      <c r="J374" s="19">
        <v>15924542229</v>
      </c>
      <c r="K374" s="20" t="str">
        <f t="shared" si="42"/>
        <v>159****2229</v>
      </c>
      <c r="L374" s="19" t="s">
        <v>75</v>
      </c>
      <c r="M374" s="19">
        <v>4</v>
      </c>
      <c r="N374" s="19" t="s">
        <v>811</v>
      </c>
      <c r="O374" s="19">
        <v>4</v>
      </c>
      <c r="P374" s="19">
        <f t="shared" si="46"/>
        <v>1620</v>
      </c>
      <c r="Q374" s="19">
        <v>0</v>
      </c>
      <c r="R374" s="19" t="s">
        <v>45</v>
      </c>
    </row>
    <row r="375" spans="1:18">
      <c r="A375" s="19">
        <v>366</v>
      </c>
      <c r="B375" s="19" t="s">
        <v>128</v>
      </c>
      <c r="C375" s="19" t="s">
        <v>201</v>
      </c>
      <c r="D375" s="19" t="s">
        <v>474</v>
      </c>
      <c r="E375" s="19" t="s">
        <v>40</v>
      </c>
      <c r="F375" s="19" t="s">
        <v>811</v>
      </c>
      <c r="G375" s="19" t="s">
        <v>857</v>
      </c>
      <c r="H375" s="72" t="s">
        <v>858</v>
      </c>
      <c r="I375" s="20" t="str">
        <f t="shared" si="41"/>
        <v>152326********5088</v>
      </c>
      <c r="J375" s="19">
        <v>18248341646</v>
      </c>
      <c r="K375" s="20" t="str">
        <f t="shared" si="42"/>
        <v>182****1646</v>
      </c>
      <c r="L375" s="19" t="s">
        <v>75</v>
      </c>
      <c r="M375" s="19">
        <v>1</v>
      </c>
      <c r="N375" s="19" t="s">
        <v>811</v>
      </c>
      <c r="O375" s="19">
        <v>1</v>
      </c>
      <c r="P375" s="19">
        <f t="shared" si="46"/>
        <v>405</v>
      </c>
      <c r="Q375" s="19">
        <v>0</v>
      </c>
      <c r="R375" s="19" t="s">
        <v>45</v>
      </c>
    </row>
    <row r="376" spans="1:18">
      <c r="A376" s="19">
        <v>367</v>
      </c>
      <c r="B376" s="19" t="s">
        <v>128</v>
      </c>
      <c r="C376" s="19" t="s">
        <v>201</v>
      </c>
      <c r="D376" s="19" t="s">
        <v>474</v>
      </c>
      <c r="E376" s="19" t="s">
        <v>40</v>
      </c>
      <c r="F376" s="19" t="s">
        <v>811</v>
      </c>
      <c r="G376" s="19" t="s">
        <v>859</v>
      </c>
      <c r="H376" s="72" t="s">
        <v>860</v>
      </c>
      <c r="I376" s="20" t="str">
        <f t="shared" si="41"/>
        <v>152326********5075</v>
      </c>
      <c r="J376" s="19">
        <v>15894893615</v>
      </c>
      <c r="K376" s="20" t="str">
        <f t="shared" si="42"/>
        <v>158****3615</v>
      </c>
      <c r="L376" s="19" t="s">
        <v>75</v>
      </c>
      <c r="M376" s="19">
        <v>5</v>
      </c>
      <c r="N376" s="19" t="s">
        <v>811</v>
      </c>
      <c r="O376" s="19">
        <v>5</v>
      </c>
      <c r="P376" s="19">
        <f t="shared" si="46"/>
        <v>2025</v>
      </c>
      <c r="Q376" s="19">
        <v>0</v>
      </c>
      <c r="R376" s="19" t="s">
        <v>45</v>
      </c>
    </row>
    <row r="377" spans="1:18">
      <c r="A377" s="19">
        <v>368</v>
      </c>
      <c r="B377" s="19" t="s">
        <v>128</v>
      </c>
      <c r="C377" s="19" t="s">
        <v>201</v>
      </c>
      <c r="D377" s="19" t="s">
        <v>474</v>
      </c>
      <c r="E377" s="19" t="s">
        <v>40</v>
      </c>
      <c r="F377" s="19" t="s">
        <v>811</v>
      </c>
      <c r="G377" s="19" t="s">
        <v>861</v>
      </c>
      <c r="H377" s="72" t="s">
        <v>862</v>
      </c>
      <c r="I377" s="20" t="str">
        <f t="shared" si="41"/>
        <v>152326********5095</v>
      </c>
      <c r="J377" s="19">
        <v>13848942911</v>
      </c>
      <c r="K377" s="20" t="str">
        <f t="shared" si="42"/>
        <v>138****2911</v>
      </c>
      <c r="L377" s="19" t="s">
        <v>75</v>
      </c>
      <c r="M377" s="19">
        <v>4</v>
      </c>
      <c r="N377" s="19" t="s">
        <v>811</v>
      </c>
      <c r="O377" s="19">
        <v>4</v>
      </c>
      <c r="P377" s="19">
        <f t="shared" si="46"/>
        <v>1620</v>
      </c>
      <c r="Q377" s="19">
        <v>0</v>
      </c>
      <c r="R377" s="19" t="s">
        <v>45</v>
      </c>
    </row>
    <row r="378" spans="1:18">
      <c r="A378" s="19">
        <v>369</v>
      </c>
      <c r="B378" s="19" t="s">
        <v>128</v>
      </c>
      <c r="C378" s="19" t="s">
        <v>201</v>
      </c>
      <c r="D378" s="19" t="s">
        <v>474</v>
      </c>
      <c r="E378" s="19" t="s">
        <v>40</v>
      </c>
      <c r="F378" s="19" t="s">
        <v>811</v>
      </c>
      <c r="G378" s="19" t="s">
        <v>863</v>
      </c>
      <c r="H378" s="72" t="s">
        <v>864</v>
      </c>
      <c r="I378" s="20" t="str">
        <f t="shared" si="41"/>
        <v>152326********5073</v>
      </c>
      <c r="J378" s="19">
        <v>15848593784</v>
      </c>
      <c r="K378" s="20" t="str">
        <f t="shared" si="42"/>
        <v>158****3784</v>
      </c>
      <c r="L378" s="19" t="s">
        <v>75</v>
      </c>
      <c r="M378" s="19">
        <v>4</v>
      </c>
      <c r="N378" s="19" t="s">
        <v>811</v>
      </c>
      <c r="O378" s="19">
        <v>4</v>
      </c>
      <c r="P378" s="19">
        <f t="shared" si="46"/>
        <v>1620</v>
      </c>
      <c r="Q378" s="19">
        <v>0</v>
      </c>
      <c r="R378" s="19" t="s">
        <v>45</v>
      </c>
    </row>
    <row r="379" spans="1:18">
      <c r="A379" s="19">
        <v>370</v>
      </c>
      <c r="B379" s="19" t="s">
        <v>128</v>
      </c>
      <c r="C379" s="19" t="s">
        <v>201</v>
      </c>
      <c r="D379" s="19" t="s">
        <v>474</v>
      </c>
      <c r="E379" s="19" t="s">
        <v>40</v>
      </c>
      <c r="F379" s="19" t="s">
        <v>811</v>
      </c>
      <c r="G379" s="19" t="s">
        <v>865</v>
      </c>
      <c r="H379" s="72" t="s">
        <v>866</v>
      </c>
      <c r="I379" s="20" t="str">
        <f t="shared" si="41"/>
        <v>152326********5072</v>
      </c>
      <c r="J379" s="19">
        <v>15848503416</v>
      </c>
      <c r="K379" s="20" t="str">
        <f t="shared" si="42"/>
        <v>158****3416</v>
      </c>
      <c r="L379" s="19" t="s">
        <v>75</v>
      </c>
      <c r="M379" s="19">
        <v>2</v>
      </c>
      <c r="N379" s="19" t="s">
        <v>811</v>
      </c>
      <c r="O379" s="19">
        <v>2</v>
      </c>
      <c r="P379" s="19">
        <f t="shared" si="46"/>
        <v>810</v>
      </c>
      <c r="Q379" s="19">
        <v>0</v>
      </c>
      <c r="R379" s="19" t="s">
        <v>45</v>
      </c>
    </row>
    <row r="380" spans="1:18">
      <c r="A380" s="19">
        <v>371</v>
      </c>
      <c r="B380" s="49" t="s">
        <v>128</v>
      </c>
      <c r="C380" s="49" t="s">
        <v>38</v>
      </c>
      <c r="D380" s="49" t="s">
        <v>39</v>
      </c>
      <c r="E380" s="49" t="s">
        <v>40</v>
      </c>
      <c r="F380" s="50" t="s">
        <v>867</v>
      </c>
      <c r="G380" s="50" t="s">
        <v>868</v>
      </c>
      <c r="H380" s="50" t="s">
        <v>869</v>
      </c>
      <c r="I380" s="20" t="str">
        <f t="shared" si="41"/>
        <v>152326********5078</v>
      </c>
      <c r="J380" s="51">
        <v>15147015631</v>
      </c>
      <c r="K380" s="20" t="str">
        <f t="shared" si="42"/>
        <v>151****5631</v>
      </c>
      <c r="L380" s="19" t="s">
        <v>75</v>
      </c>
      <c r="M380" s="19">
        <v>3</v>
      </c>
      <c r="N380" s="50" t="s">
        <v>870</v>
      </c>
      <c r="O380" s="19">
        <v>3</v>
      </c>
      <c r="P380" s="19">
        <f t="shared" si="46"/>
        <v>1215</v>
      </c>
      <c r="Q380" s="19">
        <v>0</v>
      </c>
      <c r="R380" s="19" t="s">
        <v>45</v>
      </c>
    </row>
    <row r="381" spans="1:18">
      <c r="A381" s="19">
        <v>372</v>
      </c>
      <c r="B381" s="49" t="s">
        <v>128</v>
      </c>
      <c r="C381" s="49" t="s">
        <v>38</v>
      </c>
      <c r="D381" s="49" t="s">
        <v>39</v>
      </c>
      <c r="E381" s="49" t="s">
        <v>40</v>
      </c>
      <c r="F381" s="50" t="s">
        <v>867</v>
      </c>
      <c r="G381" s="50" t="s">
        <v>871</v>
      </c>
      <c r="H381" s="50" t="s">
        <v>872</v>
      </c>
      <c r="I381" s="20" t="str">
        <f t="shared" si="41"/>
        <v>152326********5070</v>
      </c>
      <c r="J381" s="51">
        <v>13848552062</v>
      </c>
      <c r="K381" s="20" t="str">
        <f t="shared" si="42"/>
        <v>138****2062</v>
      </c>
      <c r="L381" s="19" t="s">
        <v>75</v>
      </c>
      <c r="M381" s="19">
        <v>3</v>
      </c>
      <c r="N381" s="50" t="s">
        <v>870</v>
      </c>
      <c r="O381" s="19">
        <v>3</v>
      </c>
      <c r="P381" s="19">
        <f t="shared" si="46"/>
        <v>1215</v>
      </c>
      <c r="Q381" s="19">
        <v>0</v>
      </c>
      <c r="R381" s="19" t="s">
        <v>45</v>
      </c>
    </row>
    <row r="382" spans="1:18">
      <c r="A382" s="19">
        <v>373</v>
      </c>
      <c r="B382" s="49" t="s">
        <v>128</v>
      </c>
      <c r="C382" s="49" t="s">
        <v>38</v>
      </c>
      <c r="D382" s="49" t="s">
        <v>39</v>
      </c>
      <c r="E382" s="49" t="s">
        <v>40</v>
      </c>
      <c r="F382" s="50" t="s">
        <v>867</v>
      </c>
      <c r="G382" s="50" t="s">
        <v>873</v>
      </c>
      <c r="H382" s="50" t="s">
        <v>874</v>
      </c>
      <c r="I382" s="20" t="str">
        <f t="shared" si="41"/>
        <v>152326********5074</v>
      </c>
      <c r="J382" s="51">
        <v>15849541318</v>
      </c>
      <c r="K382" s="20" t="str">
        <f t="shared" si="42"/>
        <v>158****1318</v>
      </c>
      <c r="L382" s="50" t="s">
        <v>62</v>
      </c>
      <c r="M382" s="19">
        <v>3</v>
      </c>
      <c r="N382" s="50" t="s">
        <v>870</v>
      </c>
      <c r="O382" s="19">
        <v>3</v>
      </c>
      <c r="P382" s="19">
        <f>MMULT(M382,600)</f>
        <v>1800</v>
      </c>
      <c r="Q382" s="19">
        <v>0</v>
      </c>
      <c r="R382" s="19" t="s">
        <v>45</v>
      </c>
    </row>
    <row r="383" spans="1:18">
      <c r="A383" s="19">
        <v>374</v>
      </c>
      <c r="B383" s="49" t="s">
        <v>128</v>
      </c>
      <c r="C383" s="49" t="s">
        <v>38</v>
      </c>
      <c r="D383" s="49" t="s">
        <v>39</v>
      </c>
      <c r="E383" s="49" t="s">
        <v>40</v>
      </c>
      <c r="F383" s="50" t="s">
        <v>867</v>
      </c>
      <c r="G383" s="50" t="s">
        <v>875</v>
      </c>
      <c r="H383" s="50" t="s">
        <v>876</v>
      </c>
      <c r="I383" s="20" t="str">
        <f t="shared" si="41"/>
        <v>152326********5075</v>
      </c>
      <c r="J383" s="51">
        <v>15144799756</v>
      </c>
      <c r="K383" s="20" t="str">
        <f t="shared" si="42"/>
        <v>151****9756</v>
      </c>
      <c r="L383" s="50" t="s">
        <v>75</v>
      </c>
      <c r="M383" s="19">
        <v>3</v>
      </c>
      <c r="N383" s="50" t="s">
        <v>870</v>
      </c>
      <c r="O383" s="19">
        <v>3</v>
      </c>
      <c r="P383" s="19">
        <f t="shared" ref="P383:P386" si="47">MMULT(M383,405)</f>
        <v>1215</v>
      </c>
      <c r="Q383" s="19">
        <v>0</v>
      </c>
      <c r="R383" s="19" t="s">
        <v>45</v>
      </c>
    </row>
    <row r="384" spans="1:18">
      <c r="A384" s="19">
        <v>375</v>
      </c>
      <c r="B384" s="49" t="s">
        <v>128</v>
      </c>
      <c r="C384" s="49" t="s">
        <v>38</v>
      </c>
      <c r="D384" s="49" t="s">
        <v>39</v>
      </c>
      <c r="E384" s="49" t="s">
        <v>40</v>
      </c>
      <c r="F384" s="50" t="s">
        <v>867</v>
      </c>
      <c r="G384" s="50" t="s">
        <v>877</v>
      </c>
      <c r="H384" s="50" t="s">
        <v>878</v>
      </c>
      <c r="I384" s="20" t="str">
        <f t="shared" si="41"/>
        <v>152326********5079</v>
      </c>
      <c r="J384" s="51">
        <v>15247564250</v>
      </c>
      <c r="K384" s="20" t="str">
        <f t="shared" si="42"/>
        <v>152****4250</v>
      </c>
      <c r="L384" s="50" t="s">
        <v>75</v>
      </c>
      <c r="M384" s="19">
        <v>4</v>
      </c>
      <c r="N384" s="50" t="s">
        <v>870</v>
      </c>
      <c r="O384" s="19">
        <v>4</v>
      </c>
      <c r="P384" s="19">
        <f t="shared" si="47"/>
        <v>1620</v>
      </c>
      <c r="Q384" s="19">
        <v>0</v>
      </c>
      <c r="R384" s="19" t="s">
        <v>45</v>
      </c>
    </row>
    <row r="385" spans="1:18">
      <c r="A385" s="19">
        <v>376</v>
      </c>
      <c r="B385" s="49" t="s">
        <v>128</v>
      </c>
      <c r="C385" s="49" t="s">
        <v>38</v>
      </c>
      <c r="D385" s="49" t="s">
        <v>39</v>
      </c>
      <c r="E385" s="49" t="s">
        <v>40</v>
      </c>
      <c r="F385" s="50" t="s">
        <v>867</v>
      </c>
      <c r="G385" s="50" t="s">
        <v>879</v>
      </c>
      <c r="H385" s="50" t="s">
        <v>880</v>
      </c>
      <c r="I385" s="20" t="str">
        <f t="shared" si="41"/>
        <v>152326********5089</v>
      </c>
      <c r="J385" s="51">
        <v>13847522794</v>
      </c>
      <c r="K385" s="20" t="str">
        <f t="shared" si="42"/>
        <v>138****2794</v>
      </c>
      <c r="L385" s="50" t="s">
        <v>75</v>
      </c>
      <c r="M385" s="19">
        <v>5</v>
      </c>
      <c r="N385" s="50" t="s">
        <v>870</v>
      </c>
      <c r="O385" s="19">
        <v>5</v>
      </c>
      <c r="P385" s="19">
        <f t="shared" si="47"/>
        <v>2025</v>
      </c>
      <c r="Q385" s="19">
        <v>0</v>
      </c>
      <c r="R385" s="19" t="s">
        <v>45</v>
      </c>
    </row>
    <row r="386" spans="1:18">
      <c r="A386" s="19">
        <v>377</v>
      </c>
      <c r="B386" s="49" t="s">
        <v>128</v>
      </c>
      <c r="C386" s="49" t="s">
        <v>38</v>
      </c>
      <c r="D386" s="49" t="s">
        <v>39</v>
      </c>
      <c r="E386" s="49" t="s">
        <v>40</v>
      </c>
      <c r="F386" s="50" t="s">
        <v>867</v>
      </c>
      <c r="G386" s="50" t="s">
        <v>881</v>
      </c>
      <c r="H386" s="50" t="s">
        <v>882</v>
      </c>
      <c r="I386" s="20" t="str">
        <f t="shared" si="41"/>
        <v>152326********4854</v>
      </c>
      <c r="J386" s="51">
        <v>18847548988</v>
      </c>
      <c r="K386" s="20" t="str">
        <f t="shared" si="42"/>
        <v>188****8988</v>
      </c>
      <c r="L386" s="50" t="s">
        <v>75</v>
      </c>
      <c r="M386" s="19">
        <v>4</v>
      </c>
      <c r="N386" s="50" t="s">
        <v>870</v>
      </c>
      <c r="O386" s="19">
        <v>4</v>
      </c>
      <c r="P386" s="19">
        <f t="shared" si="47"/>
        <v>1620</v>
      </c>
      <c r="Q386" s="19">
        <v>0</v>
      </c>
      <c r="R386" s="19" t="s">
        <v>45</v>
      </c>
    </row>
    <row r="387" spans="1:18">
      <c r="A387" s="19">
        <v>378</v>
      </c>
      <c r="B387" s="49" t="s">
        <v>128</v>
      </c>
      <c r="C387" s="49" t="s">
        <v>38</v>
      </c>
      <c r="D387" s="49" t="s">
        <v>39</v>
      </c>
      <c r="E387" s="49" t="s">
        <v>40</v>
      </c>
      <c r="F387" s="50" t="s">
        <v>867</v>
      </c>
      <c r="G387" s="34" t="s">
        <v>883</v>
      </c>
      <c r="H387" s="76" t="s">
        <v>884</v>
      </c>
      <c r="I387" s="20" t="str">
        <f t="shared" si="41"/>
        <v>152326********5074</v>
      </c>
      <c r="J387" s="34">
        <v>13947512459</v>
      </c>
      <c r="K387" s="20" t="str">
        <f t="shared" si="42"/>
        <v>139****2459</v>
      </c>
      <c r="L387" s="50" t="s">
        <v>75</v>
      </c>
      <c r="M387" s="34">
        <v>3</v>
      </c>
      <c r="N387" s="50" t="s">
        <v>870</v>
      </c>
      <c r="O387" s="34">
        <v>3</v>
      </c>
      <c r="P387" s="34">
        <v>2400</v>
      </c>
      <c r="Q387" s="19">
        <v>0</v>
      </c>
      <c r="R387" s="19" t="s">
        <v>45</v>
      </c>
    </row>
    <row r="388" spans="1:18">
      <c r="A388" s="19">
        <v>379</v>
      </c>
      <c r="B388" s="49" t="s">
        <v>128</v>
      </c>
      <c r="C388" s="49" t="s">
        <v>38</v>
      </c>
      <c r="D388" s="49" t="s">
        <v>39</v>
      </c>
      <c r="E388" s="49" t="s">
        <v>40</v>
      </c>
      <c r="F388" s="50" t="s">
        <v>867</v>
      </c>
      <c r="G388" s="34" t="s">
        <v>885</v>
      </c>
      <c r="H388" s="76" t="s">
        <v>886</v>
      </c>
      <c r="I388" s="20" t="str">
        <f t="shared" si="41"/>
        <v>152326********5094</v>
      </c>
      <c r="J388" s="34">
        <v>13847558925</v>
      </c>
      <c r="K388" s="20" t="str">
        <f t="shared" si="42"/>
        <v>138****8925</v>
      </c>
      <c r="L388" s="50" t="s">
        <v>75</v>
      </c>
      <c r="M388" s="34">
        <v>4</v>
      </c>
      <c r="N388" s="50" t="s">
        <v>870</v>
      </c>
      <c r="O388" s="34">
        <v>4</v>
      </c>
      <c r="P388" s="34">
        <v>3200</v>
      </c>
      <c r="Q388" s="19">
        <v>0</v>
      </c>
      <c r="R388" s="19" t="s">
        <v>45</v>
      </c>
    </row>
    <row r="389" spans="1:18">
      <c r="A389" s="19">
        <v>380</v>
      </c>
      <c r="B389" s="49" t="s">
        <v>128</v>
      </c>
      <c r="C389" s="49" t="s">
        <v>38</v>
      </c>
      <c r="D389" s="49" t="s">
        <v>39</v>
      </c>
      <c r="E389" s="49" t="s">
        <v>40</v>
      </c>
      <c r="F389" s="50" t="s">
        <v>867</v>
      </c>
      <c r="G389" s="34" t="s">
        <v>887</v>
      </c>
      <c r="H389" s="76" t="s">
        <v>888</v>
      </c>
      <c r="I389" s="20" t="str">
        <f t="shared" si="41"/>
        <v>152326********5073</v>
      </c>
      <c r="J389" s="34">
        <v>15047522281</v>
      </c>
      <c r="K389" s="20" t="str">
        <f t="shared" si="42"/>
        <v>150****2281</v>
      </c>
      <c r="L389" s="50" t="s">
        <v>75</v>
      </c>
      <c r="M389" s="34">
        <v>4</v>
      </c>
      <c r="N389" s="50" t="s">
        <v>870</v>
      </c>
      <c r="O389" s="34">
        <v>4</v>
      </c>
      <c r="P389" s="34">
        <v>3200</v>
      </c>
      <c r="Q389" s="19">
        <v>0</v>
      </c>
      <c r="R389" s="19" t="s">
        <v>45</v>
      </c>
    </row>
    <row r="390" spans="1:18">
      <c r="A390" s="19">
        <v>381</v>
      </c>
      <c r="B390" s="49" t="s">
        <v>128</v>
      </c>
      <c r="C390" s="49" t="s">
        <v>38</v>
      </c>
      <c r="D390" s="49" t="s">
        <v>39</v>
      </c>
      <c r="E390" s="49" t="s">
        <v>40</v>
      </c>
      <c r="F390" s="50" t="s">
        <v>867</v>
      </c>
      <c r="G390" s="34" t="s">
        <v>889</v>
      </c>
      <c r="H390" s="76" t="s">
        <v>890</v>
      </c>
      <c r="I390" s="20" t="str">
        <f t="shared" si="41"/>
        <v>152326********5000</v>
      </c>
      <c r="J390" s="34">
        <v>13947541816</v>
      </c>
      <c r="K390" s="20" t="str">
        <f t="shared" si="42"/>
        <v>139****1816</v>
      </c>
      <c r="L390" s="50" t="s">
        <v>75</v>
      </c>
      <c r="M390" s="34">
        <v>6</v>
      </c>
      <c r="N390" s="50" t="s">
        <v>870</v>
      </c>
      <c r="O390" s="34">
        <v>6</v>
      </c>
      <c r="P390" s="34">
        <v>4800</v>
      </c>
      <c r="Q390" s="19">
        <v>0</v>
      </c>
      <c r="R390" s="19" t="s">
        <v>45</v>
      </c>
    </row>
    <row r="391" spans="1:18">
      <c r="A391" s="19">
        <v>382</v>
      </c>
      <c r="B391" s="49" t="s">
        <v>128</v>
      </c>
      <c r="C391" s="49" t="s">
        <v>38</v>
      </c>
      <c r="D391" s="49" t="s">
        <v>39</v>
      </c>
      <c r="E391" s="49" t="s">
        <v>40</v>
      </c>
      <c r="F391" s="50" t="s">
        <v>867</v>
      </c>
      <c r="G391" s="34" t="s">
        <v>891</v>
      </c>
      <c r="H391" s="76" t="s">
        <v>892</v>
      </c>
      <c r="I391" s="20" t="str">
        <f t="shared" si="41"/>
        <v>152326********5076</v>
      </c>
      <c r="J391" s="34">
        <v>13947541816</v>
      </c>
      <c r="K391" s="20" t="str">
        <f t="shared" si="42"/>
        <v>139****1816</v>
      </c>
      <c r="L391" s="50" t="s">
        <v>75</v>
      </c>
      <c r="M391" s="34">
        <v>4</v>
      </c>
      <c r="N391" s="50" t="s">
        <v>870</v>
      </c>
      <c r="O391" s="34">
        <v>4</v>
      </c>
      <c r="P391" s="34">
        <v>3200</v>
      </c>
      <c r="Q391" s="19">
        <v>0</v>
      </c>
      <c r="R391" s="19" t="s">
        <v>45</v>
      </c>
    </row>
    <row r="392" spans="1:18">
      <c r="A392" s="19">
        <v>383</v>
      </c>
      <c r="B392" s="20" t="s">
        <v>128</v>
      </c>
      <c r="C392" s="20" t="s">
        <v>38</v>
      </c>
      <c r="D392" s="20" t="s">
        <v>39</v>
      </c>
      <c r="E392" s="20" t="s">
        <v>40</v>
      </c>
      <c r="F392" s="20" t="s">
        <v>893</v>
      </c>
      <c r="G392" s="20" t="s">
        <v>894</v>
      </c>
      <c r="H392" s="23" t="s">
        <v>895</v>
      </c>
      <c r="I392" s="20" t="str">
        <f t="shared" si="41"/>
        <v>152326********5077</v>
      </c>
      <c r="J392" s="20">
        <v>13847525029</v>
      </c>
      <c r="K392" s="20" t="str">
        <f t="shared" si="42"/>
        <v>138****5029</v>
      </c>
      <c r="L392" s="20" t="s">
        <v>747</v>
      </c>
      <c r="M392" s="20">
        <v>3</v>
      </c>
      <c r="N392" s="20" t="s">
        <v>896</v>
      </c>
      <c r="O392" s="20">
        <v>3</v>
      </c>
      <c r="P392" s="52">
        <f t="shared" ref="P392:P396" si="48">MMULT(M392,405)</f>
        <v>1215</v>
      </c>
      <c r="Q392" s="52">
        <v>0</v>
      </c>
      <c r="R392" s="52" t="s">
        <v>45</v>
      </c>
    </row>
    <row r="393" spans="1:18">
      <c r="A393" s="19">
        <v>384</v>
      </c>
      <c r="B393" s="20" t="s">
        <v>128</v>
      </c>
      <c r="C393" s="20" t="s">
        <v>38</v>
      </c>
      <c r="D393" s="20" t="s">
        <v>39</v>
      </c>
      <c r="E393" s="20" t="s">
        <v>40</v>
      </c>
      <c r="F393" s="20" t="s">
        <v>893</v>
      </c>
      <c r="G393" s="20" t="s">
        <v>897</v>
      </c>
      <c r="H393" s="23" t="s">
        <v>898</v>
      </c>
      <c r="I393" s="20" t="str">
        <f t="shared" si="41"/>
        <v>152326********5076</v>
      </c>
      <c r="J393" s="20">
        <v>13451359752</v>
      </c>
      <c r="K393" s="20" t="str">
        <f t="shared" si="42"/>
        <v>134****9752</v>
      </c>
      <c r="L393" s="20" t="s">
        <v>747</v>
      </c>
      <c r="M393" s="20">
        <v>3</v>
      </c>
      <c r="N393" s="20" t="s">
        <v>899</v>
      </c>
      <c r="O393" s="20">
        <v>3</v>
      </c>
      <c r="P393" s="52">
        <f t="shared" si="48"/>
        <v>1215</v>
      </c>
      <c r="Q393" s="52">
        <v>0</v>
      </c>
      <c r="R393" s="52" t="s">
        <v>45</v>
      </c>
    </row>
    <row r="394" spans="1:18">
      <c r="A394" s="19">
        <v>385</v>
      </c>
      <c r="B394" s="20" t="s">
        <v>128</v>
      </c>
      <c r="C394" s="20" t="s">
        <v>38</v>
      </c>
      <c r="D394" s="20" t="s">
        <v>39</v>
      </c>
      <c r="E394" s="20" t="s">
        <v>40</v>
      </c>
      <c r="F394" s="20" t="s">
        <v>893</v>
      </c>
      <c r="G394" s="20" t="s">
        <v>900</v>
      </c>
      <c r="H394" s="23" t="s">
        <v>901</v>
      </c>
      <c r="I394" s="20" t="str">
        <f t="shared" si="41"/>
        <v>152326********5078</v>
      </c>
      <c r="J394" s="20">
        <v>13948454387</v>
      </c>
      <c r="K394" s="20" t="str">
        <f t="shared" si="42"/>
        <v>139****4387</v>
      </c>
      <c r="L394" s="20" t="s">
        <v>747</v>
      </c>
      <c r="M394" s="20">
        <v>4</v>
      </c>
      <c r="N394" s="20" t="s">
        <v>899</v>
      </c>
      <c r="O394" s="20">
        <v>4</v>
      </c>
      <c r="P394" s="52">
        <f t="shared" si="48"/>
        <v>1620</v>
      </c>
      <c r="Q394" s="52">
        <v>0</v>
      </c>
      <c r="R394" s="52" t="s">
        <v>45</v>
      </c>
    </row>
    <row r="395" spans="1:18">
      <c r="A395" s="19">
        <v>386</v>
      </c>
      <c r="B395" s="20" t="s">
        <v>128</v>
      </c>
      <c r="C395" s="20" t="s">
        <v>38</v>
      </c>
      <c r="D395" s="20" t="s">
        <v>39</v>
      </c>
      <c r="E395" s="20" t="s">
        <v>40</v>
      </c>
      <c r="F395" s="20" t="s">
        <v>893</v>
      </c>
      <c r="G395" s="20" t="s">
        <v>902</v>
      </c>
      <c r="H395" s="23" t="s">
        <v>903</v>
      </c>
      <c r="I395" s="20" t="str">
        <f t="shared" ref="I395:I458" si="49">REPLACE(H395,7,8,"********")</f>
        <v>152326********5075</v>
      </c>
      <c r="J395" s="20">
        <v>13739946342</v>
      </c>
      <c r="K395" s="20" t="str">
        <f t="shared" ref="K395:K458" si="50">REPLACE(J395,4,4,"****")</f>
        <v>137****6342</v>
      </c>
      <c r="L395" s="20" t="s">
        <v>747</v>
      </c>
      <c r="M395" s="20">
        <v>4</v>
      </c>
      <c r="N395" s="20" t="s">
        <v>896</v>
      </c>
      <c r="O395" s="20">
        <v>4</v>
      </c>
      <c r="P395" s="52">
        <f t="shared" si="48"/>
        <v>1620</v>
      </c>
      <c r="Q395" s="52">
        <v>0</v>
      </c>
      <c r="R395" s="52" t="s">
        <v>45</v>
      </c>
    </row>
    <row r="396" spans="1:18">
      <c r="A396" s="19">
        <v>387</v>
      </c>
      <c r="B396" s="20" t="s">
        <v>128</v>
      </c>
      <c r="C396" s="20" t="s">
        <v>38</v>
      </c>
      <c r="D396" s="20" t="s">
        <v>39</v>
      </c>
      <c r="E396" s="20" t="s">
        <v>40</v>
      </c>
      <c r="F396" s="20" t="s">
        <v>893</v>
      </c>
      <c r="G396" s="20" t="s">
        <v>904</v>
      </c>
      <c r="H396" s="23" t="s">
        <v>905</v>
      </c>
      <c r="I396" s="20" t="str">
        <f t="shared" si="49"/>
        <v>152326********5074</v>
      </c>
      <c r="J396" s="20">
        <v>18247535171</v>
      </c>
      <c r="K396" s="20" t="str">
        <f t="shared" si="50"/>
        <v>182****5171</v>
      </c>
      <c r="L396" s="20" t="s">
        <v>747</v>
      </c>
      <c r="M396" s="20">
        <v>6</v>
      </c>
      <c r="N396" s="20" t="s">
        <v>896</v>
      </c>
      <c r="O396" s="20">
        <v>6</v>
      </c>
      <c r="P396" s="52">
        <f t="shared" si="48"/>
        <v>2430</v>
      </c>
      <c r="Q396" s="52">
        <v>0</v>
      </c>
      <c r="R396" s="52" t="s">
        <v>45</v>
      </c>
    </row>
    <row r="397" spans="1:18">
      <c r="A397" s="19">
        <v>388</v>
      </c>
      <c r="B397" s="20" t="s">
        <v>128</v>
      </c>
      <c r="C397" s="20" t="s">
        <v>38</v>
      </c>
      <c r="D397" s="20" t="s">
        <v>39</v>
      </c>
      <c r="E397" s="20" t="s">
        <v>40</v>
      </c>
      <c r="F397" s="20" t="s">
        <v>893</v>
      </c>
      <c r="G397" s="20" t="s">
        <v>906</v>
      </c>
      <c r="H397" s="23" t="s">
        <v>907</v>
      </c>
      <c r="I397" s="20" t="str">
        <f t="shared" si="49"/>
        <v>152326********5075</v>
      </c>
      <c r="J397" s="20">
        <v>15750508405</v>
      </c>
      <c r="K397" s="20" t="str">
        <f t="shared" si="50"/>
        <v>157****8405</v>
      </c>
      <c r="L397" s="20" t="s">
        <v>765</v>
      </c>
      <c r="M397" s="20">
        <v>4</v>
      </c>
      <c r="N397" s="20" t="s">
        <v>899</v>
      </c>
      <c r="O397" s="20">
        <v>4</v>
      </c>
      <c r="P397" s="52">
        <f t="shared" ref="P397:P402" si="51">MMULT(M397,600)</f>
        <v>2400</v>
      </c>
      <c r="Q397" s="52">
        <v>0</v>
      </c>
      <c r="R397" s="52" t="s">
        <v>45</v>
      </c>
    </row>
    <row r="398" spans="1:18">
      <c r="A398" s="19">
        <v>389</v>
      </c>
      <c r="B398" s="20" t="s">
        <v>128</v>
      </c>
      <c r="C398" s="20" t="s">
        <v>38</v>
      </c>
      <c r="D398" s="20" t="s">
        <v>39</v>
      </c>
      <c r="E398" s="20" t="s">
        <v>40</v>
      </c>
      <c r="F398" s="20" t="s">
        <v>893</v>
      </c>
      <c r="G398" s="20" t="s">
        <v>908</v>
      </c>
      <c r="H398" s="23" t="s">
        <v>909</v>
      </c>
      <c r="I398" s="20" t="str">
        <f t="shared" si="49"/>
        <v>152326********5077</v>
      </c>
      <c r="J398" s="20">
        <v>13947519276</v>
      </c>
      <c r="K398" s="20" t="str">
        <f t="shared" si="50"/>
        <v>139****9276</v>
      </c>
      <c r="L398" s="20" t="s">
        <v>747</v>
      </c>
      <c r="M398" s="20">
        <v>5</v>
      </c>
      <c r="N398" s="20" t="s">
        <v>899</v>
      </c>
      <c r="O398" s="20">
        <v>5</v>
      </c>
      <c r="P398" s="52">
        <f t="shared" ref="P398:P400" si="52">MMULT(M398,405)</f>
        <v>2025</v>
      </c>
      <c r="Q398" s="52">
        <v>0</v>
      </c>
      <c r="R398" s="52" t="s">
        <v>45</v>
      </c>
    </row>
    <row r="399" spans="1:18">
      <c r="A399" s="19">
        <v>390</v>
      </c>
      <c r="B399" s="20" t="s">
        <v>128</v>
      </c>
      <c r="C399" s="20" t="s">
        <v>38</v>
      </c>
      <c r="D399" s="20" t="s">
        <v>39</v>
      </c>
      <c r="E399" s="20" t="s">
        <v>40</v>
      </c>
      <c r="F399" s="20" t="s">
        <v>893</v>
      </c>
      <c r="G399" s="20" t="s">
        <v>843</v>
      </c>
      <c r="H399" s="23" t="s">
        <v>910</v>
      </c>
      <c r="I399" s="20" t="str">
        <f t="shared" si="49"/>
        <v>152326********509X</v>
      </c>
      <c r="J399" s="20">
        <v>15848656297</v>
      </c>
      <c r="K399" s="20" t="str">
        <f t="shared" si="50"/>
        <v>158****6297</v>
      </c>
      <c r="L399" s="20" t="s">
        <v>747</v>
      </c>
      <c r="M399" s="20">
        <v>6</v>
      </c>
      <c r="N399" s="20" t="s">
        <v>896</v>
      </c>
      <c r="O399" s="20">
        <v>6</v>
      </c>
      <c r="P399" s="52">
        <f t="shared" si="52"/>
        <v>2430</v>
      </c>
      <c r="Q399" s="52">
        <v>0</v>
      </c>
      <c r="R399" s="52" t="s">
        <v>45</v>
      </c>
    </row>
    <row r="400" spans="1:18">
      <c r="A400" s="19">
        <v>391</v>
      </c>
      <c r="B400" s="20" t="s">
        <v>128</v>
      </c>
      <c r="C400" s="20" t="s">
        <v>38</v>
      </c>
      <c r="D400" s="20" t="s">
        <v>39</v>
      </c>
      <c r="E400" s="20" t="s">
        <v>40</v>
      </c>
      <c r="F400" s="20" t="s">
        <v>893</v>
      </c>
      <c r="G400" s="20" t="s">
        <v>911</v>
      </c>
      <c r="H400" s="23" t="s">
        <v>912</v>
      </c>
      <c r="I400" s="20" t="str">
        <f t="shared" si="49"/>
        <v>152326********507X</v>
      </c>
      <c r="J400" s="20">
        <v>13644857734</v>
      </c>
      <c r="K400" s="20" t="str">
        <f t="shared" si="50"/>
        <v>136****7734</v>
      </c>
      <c r="L400" s="20" t="s">
        <v>747</v>
      </c>
      <c r="M400" s="20">
        <v>3</v>
      </c>
      <c r="N400" s="20" t="s">
        <v>896</v>
      </c>
      <c r="O400" s="20">
        <v>3</v>
      </c>
      <c r="P400" s="52">
        <f t="shared" si="52"/>
        <v>1215</v>
      </c>
      <c r="Q400" s="52">
        <v>0</v>
      </c>
      <c r="R400" s="52" t="s">
        <v>45</v>
      </c>
    </row>
    <row r="401" spans="1:18">
      <c r="A401" s="19">
        <v>392</v>
      </c>
      <c r="B401" s="20" t="s">
        <v>128</v>
      </c>
      <c r="C401" s="20" t="s">
        <v>38</v>
      </c>
      <c r="D401" s="20" t="s">
        <v>39</v>
      </c>
      <c r="E401" s="20" t="s">
        <v>40</v>
      </c>
      <c r="F401" s="20" t="s">
        <v>893</v>
      </c>
      <c r="G401" s="20" t="s">
        <v>913</v>
      </c>
      <c r="H401" s="23" t="s">
        <v>914</v>
      </c>
      <c r="I401" s="20" t="str">
        <f t="shared" si="49"/>
        <v>152326********5078</v>
      </c>
      <c r="J401" s="20">
        <v>13934941728</v>
      </c>
      <c r="K401" s="20" t="str">
        <f t="shared" si="50"/>
        <v>139****1728</v>
      </c>
      <c r="L401" s="20" t="s">
        <v>765</v>
      </c>
      <c r="M401" s="20">
        <v>4</v>
      </c>
      <c r="N401" s="20" t="s">
        <v>896</v>
      </c>
      <c r="O401" s="20">
        <v>4</v>
      </c>
      <c r="P401" s="52">
        <f t="shared" si="51"/>
        <v>2400</v>
      </c>
      <c r="Q401" s="52">
        <v>0</v>
      </c>
      <c r="R401" s="52" t="s">
        <v>45</v>
      </c>
    </row>
    <row r="402" spans="1:18">
      <c r="A402" s="19">
        <v>393</v>
      </c>
      <c r="B402" s="20" t="s">
        <v>128</v>
      </c>
      <c r="C402" s="20" t="s">
        <v>38</v>
      </c>
      <c r="D402" s="20" t="s">
        <v>39</v>
      </c>
      <c r="E402" s="20" t="s">
        <v>40</v>
      </c>
      <c r="F402" s="20" t="s">
        <v>893</v>
      </c>
      <c r="G402" s="20" t="s">
        <v>915</v>
      </c>
      <c r="H402" s="23" t="s">
        <v>916</v>
      </c>
      <c r="I402" s="20" t="str">
        <f t="shared" si="49"/>
        <v>152326********5079</v>
      </c>
      <c r="J402" s="20">
        <v>15947448692</v>
      </c>
      <c r="K402" s="20" t="str">
        <f t="shared" si="50"/>
        <v>159****8692</v>
      </c>
      <c r="L402" s="20" t="s">
        <v>765</v>
      </c>
      <c r="M402" s="20">
        <v>3</v>
      </c>
      <c r="N402" s="20" t="s">
        <v>896</v>
      </c>
      <c r="O402" s="20">
        <v>3</v>
      </c>
      <c r="P402" s="52">
        <f t="shared" si="51"/>
        <v>1800</v>
      </c>
      <c r="Q402" s="52">
        <v>0</v>
      </c>
      <c r="R402" s="52" t="s">
        <v>45</v>
      </c>
    </row>
    <row r="403" spans="1:18">
      <c r="A403" s="19">
        <v>394</v>
      </c>
      <c r="B403" s="20" t="s">
        <v>128</v>
      </c>
      <c r="C403" s="20" t="s">
        <v>38</v>
      </c>
      <c r="D403" s="20" t="s">
        <v>39</v>
      </c>
      <c r="E403" s="20" t="s">
        <v>40</v>
      </c>
      <c r="F403" s="20" t="s">
        <v>893</v>
      </c>
      <c r="G403" s="20" t="s">
        <v>917</v>
      </c>
      <c r="H403" s="23" t="s">
        <v>918</v>
      </c>
      <c r="I403" s="20" t="str">
        <f t="shared" si="49"/>
        <v>152326********5079</v>
      </c>
      <c r="J403" s="20">
        <v>13947520233</v>
      </c>
      <c r="K403" s="20" t="str">
        <f t="shared" si="50"/>
        <v>139****0233</v>
      </c>
      <c r="L403" s="20" t="s">
        <v>747</v>
      </c>
      <c r="M403" s="20">
        <v>4</v>
      </c>
      <c r="N403" s="20" t="s">
        <v>896</v>
      </c>
      <c r="O403" s="20">
        <v>4</v>
      </c>
      <c r="P403" s="52">
        <f t="shared" ref="P403:P426" si="53">MMULT(M403,405)</f>
        <v>1620</v>
      </c>
      <c r="Q403" s="52">
        <v>0</v>
      </c>
      <c r="R403" s="52" t="s">
        <v>45</v>
      </c>
    </row>
    <row r="404" spans="1:18">
      <c r="A404" s="19">
        <v>395</v>
      </c>
      <c r="B404" s="20" t="s">
        <v>128</v>
      </c>
      <c r="C404" s="20" t="s">
        <v>38</v>
      </c>
      <c r="D404" s="20" t="s">
        <v>39</v>
      </c>
      <c r="E404" s="20" t="s">
        <v>40</v>
      </c>
      <c r="F404" s="20" t="s">
        <v>893</v>
      </c>
      <c r="G404" s="20" t="s">
        <v>919</v>
      </c>
      <c r="H404" s="23" t="s">
        <v>920</v>
      </c>
      <c r="I404" s="20" t="str">
        <f t="shared" si="49"/>
        <v>152326********5075</v>
      </c>
      <c r="J404" s="20">
        <v>15947455072</v>
      </c>
      <c r="K404" s="20" t="str">
        <f t="shared" si="50"/>
        <v>159****5072</v>
      </c>
      <c r="L404" s="20" t="s">
        <v>747</v>
      </c>
      <c r="M404" s="20">
        <v>4</v>
      </c>
      <c r="N404" s="20" t="s">
        <v>899</v>
      </c>
      <c r="O404" s="20">
        <v>4</v>
      </c>
      <c r="P404" s="52">
        <f t="shared" si="53"/>
        <v>1620</v>
      </c>
      <c r="Q404" s="52">
        <v>0</v>
      </c>
      <c r="R404" s="52" t="s">
        <v>45</v>
      </c>
    </row>
    <row r="405" spans="1:18">
      <c r="A405" s="19">
        <v>396</v>
      </c>
      <c r="B405" s="20" t="s">
        <v>128</v>
      </c>
      <c r="C405" s="20" t="s">
        <v>38</v>
      </c>
      <c r="D405" s="20" t="s">
        <v>39</v>
      </c>
      <c r="E405" s="20" t="s">
        <v>40</v>
      </c>
      <c r="F405" s="20" t="s">
        <v>893</v>
      </c>
      <c r="G405" s="20" t="s">
        <v>921</v>
      </c>
      <c r="H405" s="23" t="s">
        <v>922</v>
      </c>
      <c r="I405" s="20" t="str">
        <f t="shared" si="49"/>
        <v>152326********5071</v>
      </c>
      <c r="J405" s="20">
        <v>13948138807</v>
      </c>
      <c r="K405" s="20" t="str">
        <f t="shared" si="50"/>
        <v>139****8807</v>
      </c>
      <c r="L405" s="20" t="s">
        <v>747</v>
      </c>
      <c r="M405" s="20">
        <v>3</v>
      </c>
      <c r="N405" s="20" t="s">
        <v>896</v>
      </c>
      <c r="O405" s="20">
        <v>3</v>
      </c>
      <c r="P405" s="52">
        <f t="shared" si="53"/>
        <v>1215</v>
      </c>
      <c r="Q405" s="52">
        <v>0</v>
      </c>
      <c r="R405" s="52" t="s">
        <v>45</v>
      </c>
    </row>
    <row r="406" spans="1:18">
      <c r="A406" s="19">
        <v>397</v>
      </c>
      <c r="B406" s="20" t="s">
        <v>128</v>
      </c>
      <c r="C406" s="20" t="s">
        <v>38</v>
      </c>
      <c r="D406" s="20" t="s">
        <v>39</v>
      </c>
      <c r="E406" s="20" t="s">
        <v>40</v>
      </c>
      <c r="F406" s="20" t="s">
        <v>893</v>
      </c>
      <c r="G406" s="20" t="s">
        <v>923</v>
      </c>
      <c r="H406" s="23" t="s">
        <v>924</v>
      </c>
      <c r="I406" s="20" t="str">
        <f t="shared" si="49"/>
        <v>152326********5073</v>
      </c>
      <c r="J406" s="20">
        <v>15750487819</v>
      </c>
      <c r="K406" s="20" t="str">
        <f t="shared" si="50"/>
        <v>157****7819</v>
      </c>
      <c r="L406" s="20" t="s">
        <v>747</v>
      </c>
      <c r="M406" s="20">
        <v>3</v>
      </c>
      <c r="N406" s="20" t="s">
        <v>925</v>
      </c>
      <c r="O406" s="20">
        <v>3</v>
      </c>
      <c r="P406" s="52">
        <f t="shared" si="53"/>
        <v>1215</v>
      </c>
      <c r="Q406" s="52">
        <v>0</v>
      </c>
      <c r="R406" s="52" t="s">
        <v>45</v>
      </c>
    </row>
    <row r="407" spans="1:18">
      <c r="A407" s="19">
        <v>398</v>
      </c>
      <c r="B407" s="52" t="s">
        <v>128</v>
      </c>
      <c r="C407" s="52" t="s">
        <v>38</v>
      </c>
      <c r="D407" s="52" t="s">
        <v>39</v>
      </c>
      <c r="E407" s="52" t="s">
        <v>40</v>
      </c>
      <c r="F407" s="52" t="s">
        <v>926</v>
      </c>
      <c r="G407" s="20" t="s">
        <v>927</v>
      </c>
      <c r="H407" s="22" t="s">
        <v>928</v>
      </c>
      <c r="I407" s="20" t="str">
        <f t="shared" si="49"/>
        <v>152326********5091</v>
      </c>
      <c r="J407" s="20">
        <v>13947576225</v>
      </c>
      <c r="K407" s="20" t="str">
        <f t="shared" si="50"/>
        <v>139****6225</v>
      </c>
      <c r="L407" s="20" t="s">
        <v>75</v>
      </c>
      <c r="M407" s="20">
        <v>4</v>
      </c>
      <c r="N407" s="20" t="s">
        <v>929</v>
      </c>
      <c r="O407" s="20">
        <v>4</v>
      </c>
      <c r="P407" s="52">
        <f t="shared" si="53"/>
        <v>1620</v>
      </c>
      <c r="Q407" s="52">
        <v>0</v>
      </c>
      <c r="R407" s="52" t="s">
        <v>45</v>
      </c>
    </row>
    <row r="408" spans="1:18">
      <c r="A408" s="19">
        <v>399</v>
      </c>
      <c r="B408" s="52" t="s">
        <v>128</v>
      </c>
      <c r="C408" s="52" t="s">
        <v>38</v>
      </c>
      <c r="D408" s="52" t="s">
        <v>39</v>
      </c>
      <c r="E408" s="52" t="s">
        <v>40</v>
      </c>
      <c r="F408" s="52" t="s">
        <v>926</v>
      </c>
      <c r="G408" s="20" t="s">
        <v>930</v>
      </c>
      <c r="H408" s="22" t="s">
        <v>931</v>
      </c>
      <c r="I408" s="20" t="str">
        <f t="shared" si="49"/>
        <v>152326********5097</v>
      </c>
      <c r="J408" s="23">
        <v>15447038637</v>
      </c>
      <c r="K408" s="20" t="str">
        <f t="shared" si="50"/>
        <v>154****8637</v>
      </c>
      <c r="L408" s="20" t="s">
        <v>75</v>
      </c>
      <c r="M408" s="20">
        <v>3</v>
      </c>
      <c r="N408" s="20" t="s">
        <v>932</v>
      </c>
      <c r="O408" s="20">
        <v>3</v>
      </c>
      <c r="P408" s="52">
        <f t="shared" si="53"/>
        <v>1215</v>
      </c>
      <c r="Q408" s="52">
        <v>0</v>
      </c>
      <c r="R408" s="52" t="s">
        <v>45</v>
      </c>
    </row>
    <row r="409" spans="1:18">
      <c r="A409" s="19">
        <v>400</v>
      </c>
      <c r="B409" s="52" t="s">
        <v>128</v>
      </c>
      <c r="C409" s="52" t="s">
        <v>38</v>
      </c>
      <c r="D409" s="52" t="s">
        <v>39</v>
      </c>
      <c r="E409" s="52" t="s">
        <v>40</v>
      </c>
      <c r="F409" s="52" t="s">
        <v>926</v>
      </c>
      <c r="G409" s="20" t="s">
        <v>933</v>
      </c>
      <c r="H409" s="22" t="s">
        <v>934</v>
      </c>
      <c r="I409" s="20" t="str">
        <f t="shared" si="49"/>
        <v>152326********5079</v>
      </c>
      <c r="J409" s="20">
        <v>13947522867</v>
      </c>
      <c r="K409" s="20" t="str">
        <f t="shared" si="50"/>
        <v>139****2867</v>
      </c>
      <c r="L409" s="20" t="s">
        <v>75</v>
      </c>
      <c r="M409" s="20">
        <v>4</v>
      </c>
      <c r="N409" s="20" t="s">
        <v>929</v>
      </c>
      <c r="O409" s="20">
        <v>4</v>
      </c>
      <c r="P409" s="52">
        <f t="shared" si="53"/>
        <v>1620</v>
      </c>
      <c r="Q409" s="52">
        <v>0</v>
      </c>
      <c r="R409" s="52" t="s">
        <v>45</v>
      </c>
    </row>
    <row r="410" spans="1:18">
      <c r="A410" s="19">
        <v>401</v>
      </c>
      <c r="B410" s="52" t="s">
        <v>128</v>
      </c>
      <c r="C410" s="52" t="s">
        <v>38</v>
      </c>
      <c r="D410" s="52" t="s">
        <v>39</v>
      </c>
      <c r="E410" s="52" t="s">
        <v>40</v>
      </c>
      <c r="F410" s="52" t="s">
        <v>926</v>
      </c>
      <c r="G410" s="20" t="s">
        <v>935</v>
      </c>
      <c r="H410" s="22" t="s">
        <v>936</v>
      </c>
      <c r="I410" s="20" t="str">
        <f t="shared" si="49"/>
        <v>152326********5071</v>
      </c>
      <c r="J410" s="20">
        <v>15647526055</v>
      </c>
      <c r="K410" s="20" t="str">
        <f t="shared" si="50"/>
        <v>156****6055</v>
      </c>
      <c r="L410" s="20" t="s">
        <v>75</v>
      </c>
      <c r="M410" s="20">
        <v>4</v>
      </c>
      <c r="N410" s="20" t="s">
        <v>932</v>
      </c>
      <c r="O410" s="20">
        <v>4</v>
      </c>
      <c r="P410" s="52">
        <f t="shared" si="53"/>
        <v>1620</v>
      </c>
      <c r="Q410" s="52">
        <v>0</v>
      </c>
      <c r="R410" s="52" t="s">
        <v>45</v>
      </c>
    </row>
    <row r="411" spans="1:18">
      <c r="A411" s="19">
        <v>402</v>
      </c>
      <c r="B411" s="52" t="s">
        <v>128</v>
      </c>
      <c r="C411" s="52" t="s">
        <v>38</v>
      </c>
      <c r="D411" s="52" t="s">
        <v>39</v>
      </c>
      <c r="E411" s="52" t="s">
        <v>40</v>
      </c>
      <c r="F411" s="52" t="s">
        <v>926</v>
      </c>
      <c r="G411" s="20" t="s">
        <v>937</v>
      </c>
      <c r="H411" s="22" t="s">
        <v>938</v>
      </c>
      <c r="I411" s="20" t="str">
        <f t="shared" si="49"/>
        <v>152326********5075</v>
      </c>
      <c r="J411" s="20">
        <v>13739946297</v>
      </c>
      <c r="K411" s="20" t="str">
        <f t="shared" si="50"/>
        <v>137****6297</v>
      </c>
      <c r="L411" s="20" t="s">
        <v>75</v>
      </c>
      <c r="M411" s="20">
        <v>5</v>
      </c>
      <c r="N411" s="20" t="s">
        <v>932</v>
      </c>
      <c r="O411" s="20">
        <v>5</v>
      </c>
      <c r="P411" s="52">
        <f t="shared" si="53"/>
        <v>2025</v>
      </c>
      <c r="Q411" s="52">
        <v>0</v>
      </c>
      <c r="R411" s="52" t="s">
        <v>45</v>
      </c>
    </row>
    <row r="412" spans="1:18">
      <c r="A412" s="19">
        <v>403</v>
      </c>
      <c r="B412" s="52" t="s">
        <v>128</v>
      </c>
      <c r="C412" s="52" t="s">
        <v>38</v>
      </c>
      <c r="D412" s="52" t="s">
        <v>39</v>
      </c>
      <c r="E412" s="52" t="s">
        <v>40</v>
      </c>
      <c r="F412" s="52" t="s">
        <v>926</v>
      </c>
      <c r="G412" s="20" t="s">
        <v>939</v>
      </c>
      <c r="H412" s="22" t="s">
        <v>940</v>
      </c>
      <c r="I412" s="20" t="str">
        <f t="shared" si="49"/>
        <v>152326********5077</v>
      </c>
      <c r="J412" s="20">
        <v>13337043464</v>
      </c>
      <c r="K412" s="20" t="str">
        <f t="shared" si="50"/>
        <v>133****3464</v>
      </c>
      <c r="L412" s="20" t="s">
        <v>75</v>
      </c>
      <c r="M412" s="20">
        <v>4</v>
      </c>
      <c r="N412" s="20" t="s">
        <v>932</v>
      </c>
      <c r="O412" s="20">
        <v>4</v>
      </c>
      <c r="P412" s="52">
        <f t="shared" si="53"/>
        <v>1620</v>
      </c>
      <c r="Q412" s="52">
        <v>0</v>
      </c>
      <c r="R412" s="52" t="s">
        <v>45</v>
      </c>
    </row>
    <row r="413" spans="1:18">
      <c r="A413" s="19">
        <v>404</v>
      </c>
      <c r="B413" s="52" t="s">
        <v>128</v>
      </c>
      <c r="C413" s="52" t="s">
        <v>38</v>
      </c>
      <c r="D413" s="52" t="s">
        <v>39</v>
      </c>
      <c r="E413" s="52" t="s">
        <v>40</v>
      </c>
      <c r="F413" s="52" t="s">
        <v>926</v>
      </c>
      <c r="G413" s="20" t="s">
        <v>941</v>
      </c>
      <c r="H413" s="22" t="s">
        <v>942</v>
      </c>
      <c r="I413" s="20" t="str">
        <f t="shared" si="49"/>
        <v>152326********5076</v>
      </c>
      <c r="J413" s="20">
        <v>15048554661</v>
      </c>
      <c r="K413" s="20" t="str">
        <f t="shared" si="50"/>
        <v>150****4661</v>
      </c>
      <c r="L413" s="20" t="s">
        <v>75</v>
      </c>
      <c r="M413" s="20">
        <v>6</v>
      </c>
      <c r="N413" s="20" t="s">
        <v>929</v>
      </c>
      <c r="O413" s="20">
        <v>6</v>
      </c>
      <c r="P413" s="52">
        <f t="shared" si="53"/>
        <v>2430</v>
      </c>
      <c r="Q413" s="52">
        <v>0</v>
      </c>
      <c r="R413" s="52" t="s">
        <v>45</v>
      </c>
    </row>
    <row r="414" spans="1:18">
      <c r="A414" s="19">
        <v>405</v>
      </c>
      <c r="B414" s="52" t="s">
        <v>128</v>
      </c>
      <c r="C414" s="52" t="s">
        <v>38</v>
      </c>
      <c r="D414" s="52" t="s">
        <v>39</v>
      </c>
      <c r="E414" s="52" t="s">
        <v>40</v>
      </c>
      <c r="F414" s="52" t="s">
        <v>926</v>
      </c>
      <c r="G414" s="20" t="s">
        <v>943</v>
      </c>
      <c r="H414" s="22" t="s">
        <v>944</v>
      </c>
      <c r="I414" s="20" t="str">
        <f t="shared" si="49"/>
        <v>152326********5075</v>
      </c>
      <c r="J414" s="20">
        <v>19969054872</v>
      </c>
      <c r="K414" s="20" t="str">
        <f t="shared" si="50"/>
        <v>199****4872</v>
      </c>
      <c r="L414" s="20" t="s">
        <v>75</v>
      </c>
      <c r="M414" s="20">
        <v>3</v>
      </c>
      <c r="N414" s="20" t="s">
        <v>932</v>
      </c>
      <c r="O414" s="20">
        <v>3</v>
      </c>
      <c r="P414" s="52">
        <f t="shared" si="53"/>
        <v>1215</v>
      </c>
      <c r="Q414" s="52">
        <v>0</v>
      </c>
      <c r="R414" s="52" t="s">
        <v>45</v>
      </c>
    </row>
    <row r="415" spans="1:18">
      <c r="A415" s="19">
        <v>406</v>
      </c>
      <c r="B415" s="52" t="s">
        <v>128</v>
      </c>
      <c r="C415" s="52" t="s">
        <v>38</v>
      </c>
      <c r="D415" s="52" t="s">
        <v>39</v>
      </c>
      <c r="E415" s="52" t="s">
        <v>40</v>
      </c>
      <c r="F415" s="52" t="s">
        <v>926</v>
      </c>
      <c r="G415" s="20" t="s">
        <v>945</v>
      </c>
      <c r="H415" s="22" t="s">
        <v>946</v>
      </c>
      <c r="I415" s="20" t="str">
        <f t="shared" si="49"/>
        <v>152326********5111</v>
      </c>
      <c r="J415" s="20">
        <v>15547599234</v>
      </c>
      <c r="K415" s="20" t="str">
        <f t="shared" si="50"/>
        <v>155****9234</v>
      </c>
      <c r="L415" s="20" t="s">
        <v>75</v>
      </c>
      <c r="M415" s="20">
        <v>4</v>
      </c>
      <c r="N415" s="20" t="s">
        <v>932</v>
      </c>
      <c r="O415" s="20">
        <v>4</v>
      </c>
      <c r="P415" s="52">
        <f t="shared" si="53"/>
        <v>1620</v>
      </c>
      <c r="Q415" s="52">
        <v>0</v>
      </c>
      <c r="R415" s="52" t="s">
        <v>45</v>
      </c>
    </row>
    <row r="416" spans="1:18">
      <c r="A416" s="19">
        <v>407</v>
      </c>
      <c r="B416" s="52" t="s">
        <v>128</v>
      </c>
      <c r="C416" s="52" t="s">
        <v>38</v>
      </c>
      <c r="D416" s="52" t="s">
        <v>39</v>
      </c>
      <c r="E416" s="52" t="s">
        <v>40</v>
      </c>
      <c r="F416" s="52" t="s">
        <v>926</v>
      </c>
      <c r="G416" s="20" t="s">
        <v>947</v>
      </c>
      <c r="H416" s="22" t="s">
        <v>948</v>
      </c>
      <c r="I416" s="20" t="str">
        <f t="shared" si="49"/>
        <v>152326********5071</v>
      </c>
      <c r="J416" s="20">
        <v>13848933083</v>
      </c>
      <c r="K416" s="20" t="str">
        <f t="shared" si="50"/>
        <v>138****3083</v>
      </c>
      <c r="L416" s="20" t="s">
        <v>75</v>
      </c>
      <c r="M416" s="20">
        <v>3</v>
      </c>
      <c r="N416" s="20" t="s">
        <v>932</v>
      </c>
      <c r="O416" s="20">
        <v>3</v>
      </c>
      <c r="P416" s="52">
        <f t="shared" si="53"/>
        <v>1215</v>
      </c>
      <c r="Q416" s="52">
        <v>0</v>
      </c>
      <c r="R416" s="52" t="s">
        <v>45</v>
      </c>
    </row>
    <row r="417" spans="1:18">
      <c r="A417" s="19">
        <v>408</v>
      </c>
      <c r="B417" s="52" t="s">
        <v>128</v>
      </c>
      <c r="C417" s="52" t="s">
        <v>38</v>
      </c>
      <c r="D417" s="52" t="s">
        <v>39</v>
      </c>
      <c r="E417" s="52" t="s">
        <v>40</v>
      </c>
      <c r="F417" s="52" t="s">
        <v>949</v>
      </c>
      <c r="G417" s="20" t="s">
        <v>950</v>
      </c>
      <c r="H417" s="23" t="s">
        <v>951</v>
      </c>
      <c r="I417" s="20" t="str">
        <f t="shared" si="49"/>
        <v>152326********5070</v>
      </c>
      <c r="J417" s="20">
        <v>13337044169</v>
      </c>
      <c r="K417" s="20" t="str">
        <f t="shared" si="50"/>
        <v>133****4169</v>
      </c>
      <c r="L417" s="20" t="s">
        <v>75</v>
      </c>
      <c r="M417" s="20">
        <v>6</v>
      </c>
      <c r="N417" s="20" t="s">
        <v>952</v>
      </c>
      <c r="O417" s="20">
        <v>6</v>
      </c>
      <c r="P417" s="52">
        <f t="shared" si="53"/>
        <v>2430</v>
      </c>
      <c r="Q417" s="52">
        <v>0</v>
      </c>
      <c r="R417" s="52" t="s">
        <v>45</v>
      </c>
    </row>
    <row r="418" spans="1:18">
      <c r="A418" s="19">
        <v>409</v>
      </c>
      <c r="B418" s="52" t="s">
        <v>128</v>
      </c>
      <c r="C418" s="52" t="s">
        <v>38</v>
      </c>
      <c r="D418" s="52" t="s">
        <v>39</v>
      </c>
      <c r="E418" s="52" t="s">
        <v>40</v>
      </c>
      <c r="F418" s="52" t="s">
        <v>949</v>
      </c>
      <c r="G418" s="20" t="s">
        <v>953</v>
      </c>
      <c r="H418" s="23" t="s">
        <v>954</v>
      </c>
      <c r="I418" s="20" t="str">
        <f t="shared" si="49"/>
        <v>152326********4819</v>
      </c>
      <c r="J418" s="20">
        <v>13848757997</v>
      </c>
      <c r="K418" s="20" t="str">
        <f t="shared" si="50"/>
        <v>138****7997</v>
      </c>
      <c r="L418" s="20" t="s">
        <v>75</v>
      </c>
      <c r="M418" s="20">
        <v>5</v>
      </c>
      <c r="N418" s="20" t="s">
        <v>952</v>
      </c>
      <c r="O418" s="20">
        <v>5</v>
      </c>
      <c r="P418" s="52">
        <f t="shared" si="53"/>
        <v>2025</v>
      </c>
      <c r="Q418" s="52">
        <v>0</v>
      </c>
      <c r="R418" s="52" t="s">
        <v>45</v>
      </c>
    </row>
    <row r="419" spans="1:18">
      <c r="A419" s="19">
        <v>410</v>
      </c>
      <c r="B419" s="52" t="s">
        <v>128</v>
      </c>
      <c r="C419" s="52" t="s">
        <v>38</v>
      </c>
      <c r="D419" s="52" t="s">
        <v>39</v>
      </c>
      <c r="E419" s="52" t="s">
        <v>40</v>
      </c>
      <c r="F419" s="52" t="s">
        <v>949</v>
      </c>
      <c r="G419" s="20" t="s">
        <v>955</v>
      </c>
      <c r="H419" s="23" t="s">
        <v>956</v>
      </c>
      <c r="I419" s="20" t="str">
        <f t="shared" si="49"/>
        <v>152326********5077</v>
      </c>
      <c r="J419" s="20">
        <v>15247589966</v>
      </c>
      <c r="K419" s="20" t="str">
        <f t="shared" si="50"/>
        <v>152****9966</v>
      </c>
      <c r="L419" s="20" t="s">
        <v>75</v>
      </c>
      <c r="M419" s="20">
        <v>4</v>
      </c>
      <c r="N419" s="20" t="s">
        <v>952</v>
      </c>
      <c r="O419" s="20">
        <v>4</v>
      </c>
      <c r="P419" s="52">
        <f t="shared" si="53"/>
        <v>1620</v>
      </c>
      <c r="Q419" s="52">
        <v>0</v>
      </c>
      <c r="R419" s="52" t="s">
        <v>45</v>
      </c>
    </row>
    <row r="420" spans="1:18">
      <c r="A420" s="19">
        <v>411</v>
      </c>
      <c r="B420" s="52" t="s">
        <v>128</v>
      </c>
      <c r="C420" s="52" t="s">
        <v>38</v>
      </c>
      <c r="D420" s="52" t="s">
        <v>39</v>
      </c>
      <c r="E420" s="52" t="s">
        <v>40</v>
      </c>
      <c r="F420" s="52" t="s">
        <v>949</v>
      </c>
      <c r="G420" s="20" t="s">
        <v>957</v>
      </c>
      <c r="H420" s="23" t="s">
        <v>958</v>
      </c>
      <c r="I420" s="20" t="str">
        <f t="shared" si="49"/>
        <v>152326********5073</v>
      </c>
      <c r="J420" s="20">
        <v>15848655870</v>
      </c>
      <c r="K420" s="20" t="str">
        <f t="shared" si="50"/>
        <v>158****5870</v>
      </c>
      <c r="L420" s="20" t="s">
        <v>75</v>
      </c>
      <c r="M420" s="20">
        <v>5</v>
      </c>
      <c r="N420" s="20" t="s">
        <v>952</v>
      </c>
      <c r="O420" s="20">
        <v>5</v>
      </c>
      <c r="P420" s="52">
        <f t="shared" si="53"/>
        <v>2025</v>
      </c>
      <c r="Q420" s="52">
        <v>0</v>
      </c>
      <c r="R420" s="52" t="s">
        <v>45</v>
      </c>
    </row>
    <row r="421" spans="1:18">
      <c r="A421" s="19">
        <v>412</v>
      </c>
      <c r="B421" s="52" t="s">
        <v>128</v>
      </c>
      <c r="C421" s="52" t="s">
        <v>38</v>
      </c>
      <c r="D421" s="52" t="s">
        <v>39</v>
      </c>
      <c r="E421" s="52" t="s">
        <v>40</v>
      </c>
      <c r="F421" s="52" t="s">
        <v>949</v>
      </c>
      <c r="G421" s="20" t="s">
        <v>959</v>
      </c>
      <c r="H421" s="23" t="s">
        <v>960</v>
      </c>
      <c r="I421" s="20" t="str">
        <f t="shared" si="49"/>
        <v>152326********4837</v>
      </c>
      <c r="J421" s="20">
        <v>13948458561</v>
      </c>
      <c r="K421" s="20" t="str">
        <f t="shared" si="50"/>
        <v>139****8561</v>
      </c>
      <c r="L421" s="20" t="s">
        <v>75</v>
      </c>
      <c r="M421" s="20">
        <v>3</v>
      </c>
      <c r="N421" s="20" t="s">
        <v>961</v>
      </c>
      <c r="O421" s="20">
        <v>3</v>
      </c>
      <c r="P421" s="52">
        <f t="shared" si="53"/>
        <v>1215</v>
      </c>
      <c r="Q421" s="52">
        <v>0</v>
      </c>
      <c r="R421" s="52" t="s">
        <v>45</v>
      </c>
    </row>
    <row r="422" spans="1:18">
      <c r="A422" s="19">
        <v>413</v>
      </c>
      <c r="B422" s="52" t="s">
        <v>128</v>
      </c>
      <c r="C422" s="52" t="s">
        <v>38</v>
      </c>
      <c r="D422" s="52" t="s">
        <v>39</v>
      </c>
      <c r="E422" s="52" t="s">
        <v>40</v>
      </c>
      <c r="F422" s="52" t="s">
        <v>949</v>
      </c>
      <c r="G422" s="20" t="s">
        <v>962</v>
      </c>
      <c r="H422" s="23" t="s">
        <v>963</v>
      </c>
      <c r="I422" s="20" t="str">
        <f t="shared" si="49"/>
        <v>152326********5077</v>
      </c>
      <c r="J422" s="20">
        <v>15750565241</v>
      </c>
      <c r="K422" s="20" t="str">
        <f t="shared" si="50"/>
        <v>157****5241</v>
      </c>
      <c r="L422" s="20" t="s">
        <v>75</v>
      </c>
      <c r="M422" s="20">
        <v>6</v>
      </c>
      <c r="N422" s="20" t="s">
        <v>961</v>
      </c>
      <c r="O422" s="20">
        <v>6</v>
      </c>
      <c r="P422" s="52">
        <f t="shared" si="53"/>
        <v>2430</v>
      </c>
      <c r="Q422" s="52">
        <v>0</v>
      </c>
      <c r="R422" s="52" t="s">
        <v>45</v>
      </c>
    </row>
    <row r="423" spans="1:18">
      <c r="A423" s="19">
        <v>414</v>
      </c>
      <c r="B423" s="52" t="s">
        <v>128</v>
      </c>
      <c r="C423" s="52" t="s">
        <v>38</v>
      </c>
      <c r="D423" s="52" t="s">
        <v>39</v>
      </c>
      <c r="E423" s="52" t="s">
        <v>40</v>
      </c>
      <c r="F423" s="52" t="s">
        <v>949</v>
      </c>
      <c r="G423" s="20" t="s">
        <v>964</v>
      </c>
      <c r="H423" s="23" t="s">
        <v>965</v>
      </c>
      <c r="I423" s="20" t="str">
        <f t="shared" si="49"/>
        <v>152326********5072</v>
      </c>
      <c r="J423" s="20">
        <v>15004753568</v>
      </c>
      <c r="K423" s="20" t="str">
        <f t="shared" si="50"/>
        <v>150****3568</v>
      </c>
      <c r="L423" s="20" t="s">
        <v>75</v>
      </c>
      <c r="M423" s="20">
        <v>5</v>
      </c>
      <c r="N423" s="20" t="s">
        <v>966</v>
      </c>
      <c r="O423" s="20">
        <v>5</v>
      </c>
      <c r="P423" s="52">
        <f t="shared" si="53"/>
        <v>2025</v>
      </c>
      <c r="Q423" s="52">
        <v>0</v>
      </c>
      <c r="R423" s="52" t="s">
        <v>45</v>
      </c>
    </row>
    <row r="424" spans="1:18">
      <c r="A424" s="19">
        <v>415</v>
      </c>
      <c r="B424" s="52" t="s">
        <v>128</v>
      </c>
      <c r="C424" s="52" t="s">
        <v>38</v>
      </c>
      <c r="D424" s="52" t="s">
        <v>39</v>
      </c>
      <c r="E424" s="52" t="s">
        <v>40</v>
      </c>
      <c r="F424" s="52" t="s">
        <v>949</v>
      </c>
      <c r="G424" s="20" t="s">
        <v>843</v>
      </c>
      <c r="H424" s="23" t="s">
        <v>967</v>
      </c>
      <c r="I424" s="20" t="str">
        <f t="shared" si="49"/>
        <v>152326********5074</v>
      </c>
      <c r="J424" s="20">
        <v>13789652285</v>
      </c>
      <c r="K424" s="20" t="str">
        <f t="shared" si="50"/>
        <v>137****2285</v>
      </c>
      <c r="L424" s="20" t="s">
        <v>75</v>
      </c>
      <c r="M424" s="20">
        <v>3</v>
      </c>
      <c r="N424" s="20" t="s">
        <v>966</v>
      </c>
      <c r="O424" s="20">
        <v>3</v>
      </c>
      <c r="P424" s="52">
        <f t="shared" si="53"/>
        <v>1215</v>
      </c>
      <c r="Q424" s="52">
        <v>0</v>
      </c>
      <c r="R424" s="52" t="s">
        <v>45</v>
      </c>
    </row>
    <row r="425" spans="1:18">
      <c r="A425" s="19">
        <v>416</v>
      </c>
      <c r="B425" s="52" t="s">
        <v>128</v>
      </c>
      <c r="C425" s="52" t="s">
        <v>38</v>
      </c>
      <c r="D425" s="52" t="s">
        <v>39</v>
      </c>
      <c r="E425" s="52" t="s">
        <v>40</v>
      </c>
      <c r="F425" s="52" t="s">
        <v>949</v>
      </c>
      <c r="G425" s="20" t="s">
        <v>144</v>
      </c>
      <c r="H425" s="23" t="s">
        <v>968</v>
      </c>
      <c r="I425" s="20" t="str">
        <f t="shared" si="49"/>
        <v>152326********5071</v>
      </c>
      <c r="J425" s="20">
        <v>13848850912</v>
      </c>
      <c r="K425" s="20" t="str">
        <f t="shared" si="50"/>
        <v>138****0912</v>
      </c>
      <c r="L425" s="20" t="s">
        <v>75</v>
      </c>
      <c r="M425" s="20">
        <v>6</v>
      </c>
      <c r="N425" s="20" t="s">
        <v>966</v>
      </c>
      <c r="O425" s="20">
        <v>6</v>
      </c>
      <c r="P425" s="52">
        <f t="shared" si="53"/>
        <v>2430</v>
      </c>
      <c r="Q425" s="52">
        <v>0</v>
      </c>
      <c r="R425" s="52" t="s">
        <v>45</v>
      </c>
    </row>
    <row r="426" spans="1:18">
      <c r="A426" s="19">
        <v>417</v>
      </c>
      <c r="B426" s="52" t="s">
        <v>128</v>
      </c>
      <c r="C426" s="52" t="s">
        <v>38</v>
      </c>
      <c r="D426" s="52" t="s">
        <v>39</v>
      </c>
      <c r="E426" s="52" t="s">
        <v>40</v>
      </c>
      <c r="F426" s="52" t="s">
        <v>949</v>
      </c>
      <c r="G426" s="20" t="s">
        <v>969</v>
      </c>
      <c r="H426" s="23" t="s">
        <v>970</v>
      </c>
      <c r="I426" s="20" t="str">
        <f t="shared" si="49"/>
        <v>152326********5092</v>
      </c>
      <c r="J426" s="20">
        <v>13948555738</v>
      </c>
      <c r="K426" s="20" t="str">
        <f t="shared" si="50"/>
        <v>139****5738</v>
      </c>
      <c r="L426" s="20" t="s">
        <v>75</v>
      </c>
      <c r="M426" s="20">
        <v>4</v>
      </c>
      <c r="N426" s="20" t="s">
        <v>952</v>
      </c>
      <c r="O426" s="20">
        <v>4</v>
      </c>
      <c r="P426" s="52">
        <f t="shared" si="53"/>
        <v>1620</v>
      </c>
      <c r="Q426" s="52">
        <v>0</v>
      </c>
      <c r="R426" s="52" t="s">
        <v>45</v>
      </c>
    </row>
    <row r="427" spans="1:18">
      <c r="A427" s="19">
        <v>418</v>
      </c>
      <c r="B427" s="52" t="s">
        <v>128</v>
      </c>
      <c r="C427" s="52" t="s">
        <v>38</v>
      </c>
      <c r="D427" s="52" t="s">
        <v>39</v>
      </c>
      <c r="E427" s="52" t="s">
        <v>40</v>
      </c>
      <c r="F427" s="52" t="s">
        <v>949</v>
      </c>
      <c r="G427" s="20" t="s">
        <v>971</v>
      </c>
      <c r="H427" s="23" t="s">
        <v>972</v>
      </c>
      <c r="I427" s="20" t="str">
        <f t="shared" si="49"/>
        <v>152326********5073</v>
      </c>
      <c r="J427" s="20">
        <v>17504751011</v>
      </c>
      <c r="K427" s="20" t="str">
        <f t="shared" si="50"/>
        <v>175****1011</v>
      </c>
      <c r="L427" s="20" t="s">
        <v>973</v>
      </c>
      <c r="M427" s="20">
        <v>2</v>
      </c>
      <c r="N427" s="20" t="s">
        <v>966</v>
      </c>
      <c r="O427" s="20">
        <v>2</v>
      </c>
      <c r="P427" s="52">
        <f>MMULT(M427,600)</f>
        <v>1200</v>
      </c>
      <c r="Q427" s="52">
        <v>0</v>
      </c>
      <c r="R427" s="52" t="s">
        <v>45</v>
      </c>
    </row>
    <row r="428" spans="1:18">
      <c r="A428" s="19">
        <v>419</v>
      </c>
      <c r="B428" s="52" t="s">
        <v>128</v>
      </c>
      <c r="C428" s="52" t="s">
        <v>38</v>
      </c>
      <c r="D428" s="52" t="s">
        <v>39</v>
      </c>
      <c r="E428" s="52" t="s">
        <v>40</v>
      </c>
      <c r="F428" s="52" t="s">
        <v>949</v>
      </c>
      <c r="G428" s="20" t="s">
        <v>974</v>
      </c>
      <c r="H428" s="23" t="s">
        <v>975</v>
      </c>
      <c r="I428" s="20" t="str">
        <f t="shared" si="49"/>
        <v>152326********5079</v>
      </c>
      <c r="J428" s="20">
        <v>15934993911</v>
      </c>
      <c r="K428" s="20" t="str">
        <f t="shared" si="50"/>
        <v>159****3911</v>
      </c>
      <c r="L428" s="20" t="s">
        <v>75</v>
      </c>
      <c r="M428" s="20">
        <v>4</v>
      </c>
      <c r="N428" s="20" t="s">
        <v>952</v>
      </c>
      <c r="O428" s="20">
        <v>4</v>
      </c>
      <c r="P428" s="52">
        <f t="shared" ref="P428:P430" si="54">MMULT(M428,405)</f>
        <v>1620</v>
      </c>
      <c r="Q428" s="52">
        <v>0</v>
      </c>
      <c r="R428" s="52" t="s">
        <v>45</v>
      </c>
    </row>
    <row r="429" spans="1:18">
      <c r="A429" s="19">
        <v>420</v>
      </c>
      <c r="B429" s="52" t="s">
        <v>128</v>
      </c>
      <c r="C429" s="52" t="s">
        <v>38</v>
      </c>
      <c r="D429" s="52" t="s">
        <v>39</v>
      </c>
      <c r="E429" s="52" t="s">
        <v>40</v>
      </c>
      <c r="F429" s="52" t="s">
        <v>949</v>
      </c>
      <c r="G429" s="20" t="s">
        <v>976</v>
      </c>
      <c r="H429" s="23" t="s">
        <v>977</v>
      </c>
      <c r="I429" s="20" t="str">
        <f t="shared" si="49"/>
        <v>152326********5075</v>
      </c>
      <c r="J429" s="20">
        <v>13948547861</v>
      </c>
      <c r="K429" s="20" t="str">
        <f t="shared" si="50"/>
        <v>139****7861</v>
      </c>
      <c r="L429" s="20" t="s">
        <v>75</v>
      </c>
      <c r="M429" s="20">
        <v>4</v>
      </c>
      <c r="N429" s="20" t="s">
        <v>978</v>
      </c>
      <c r="O429" s="20">
        <v>4</v>
      </c>
      <c r="P429" s="52">
        <f t="shared" si="54"/>
        <v>1620</v>
      </c>
      <c r="Q429" s="52">
        <v>0</v>
      </c>
      <c r="R429" s="52" t="s">
        <v>45</v>
      </c>
    </row>
    <row r="430" spans="1:18">
      <c r="A430" s="19">
        <v>421</v>
      </c>
      <c r="B430" s="52" t="s">
        <v>128</v>
      </c>
      <c r="C430" s="52" t="s">
        <v>38</v>
      </c>
      <c r="D430" s="52" t="s">
        <v>39</v>
      </c>
      <c r="E430" s="52" t="s">
        <v>40</v>
      </c>
      <c r="F430" s="52" t="s">
        <v>949</v>
      </c>
      <c r="G430" s="20" t="s">
        <v>979</v>
      </c>
      <c r="H430" s="23" t="s">
        <v>980</v>
      </c>
      <c r="I430" s="20" t="str">
        <f t="shared" si="49"/>
        <v>152326********5071</v>
      </c>
      <c r="J430" s="20">
        <v>13754151841</v>
      </c>
      <c r="K430" s="20" t="str">
        <f t="shared" si="50"/>
        <v>137****1841</v>
      </c>
      <c r="L430" s="20" t="s">
        <v>75</v>
      </c>
      <c r="M430" s="20">
        <v>4</v>
      </c>
      <c r="N430" s="20" t="s">
        <v>952</v>
      </c>
      <c r="O430" s="20">
        <v>4</v>
      </c>
      <c r="P430" s="52">
        <f t="shared" si="54"/>
        <v>1620</v>
      </c>
      <c r="Q430" s="52">
        <v>0</v>
      </c>
      <c r="R430" s="52" t="s">
        <v>45</v>
      </c>
    </row>
    <row r="431" spans="1:18">
      <c r="A431" s="19">
        <v>422</v>
      </c>
      <c r="B431" s="52" t="s">
        <v>128</v>
      </c>
      <c r="C431" s="52" t="s">
        <v>38</v>
      </c>
      <c r="D431" s="52" t="s">
        <v>39</v>
      </c>
      <c r="E431" s="52" t="s">
        <v>40</v>
      </c>
      <c r="F431" s="52" t="s">
        <v>949</v>
      </c>
      <c r="G431" s="19" t="s">
        <v>981</v>
      </c>
      <c r="H431" s="77" t="s">
        <v>982</v>
      </c>
      <c r="I431" s="20" t="str">
        <f t="shared" si="49"/>
        <v>152326********5072</v>
      </c>
      <c r="J431" s="52">
        <v>15204870648</v>
      </c>
      <c r="K431" s="20" t="str">
        <f t="shared" si="50"/>
        <v>152****0648</v>
      </c>
      <c r="L431" s="20" t="s">
        <v>75</v>
      </c>
      <c r="M431" s="52">
        <v>5</v>
      </c>
      <c r="N431" s="20" t="s">
        <v>952</v>
      </c>
      <c r="O431" s="52">
        <v>5</v>
      </c>
      <c r="P431" s="52">
        <f>MMULT(M431,800)</f>
        <v>4000</v>
      </c>
      <c r="Q431" s="52">
        <v>0</v>
      </c>
      <c r="R431" s="52" t="s">
        <v>45</v>
      </c>
    </row>
    <row r="432" spans="1:18">
      <c r="A432" s="19">
        <v>423</v>
      </c>
      <c r="B432" s="20" t="s">
        <v>128</v>
      </c>
      <c r="C432" s="20" t="s">
        <v>38</v>
      </c>
      <c r="D432" s="20" t="s">
        <v>39</v>
      </c>
      <c r="E432" s="20" t="s">
        <v>40</v>
      </c>
      <c r="F432" s="20" t="s">
        <v>983</v>
      </c>
      <c r="G432" s="20" t="s">
        <v>984</v>
      </c>
      <c r="H432" s="22" t="s">
        <v>985</v>
      </c>
      <c r="I432" s="20" t="str">
        <f t="shared" si="49"/>
        <v>152326********5073</v>
      </c>
      <c r="J432" s="19">
        <v>13224840611</v>
      </c>
      <c r="K432" s="20" t="str">
        <f t="shared" si="50"/>
        <v>132****0611</v>
      </c>
      <c r="L432" s="20" t="s">
        <v>75</v>
      </c>
      <c r="M432" s="20">
        <v>6</v>
      </c>
      <c r="N432" s="20" t="s">
        <v>986</v>
      </c>
      <c r="O432" s="20">
        <v>6</v>
      </c>
      <c r="P432" s="52">
        <f t="shared" ref="P432:P447" si="55">MMULT(M432,405)</f>
        <v>2430</v>
      </c>
      <c r="Q432" s="52">
        <v>0</v>
      </c>
      <c r="R432" s="52" t="s">
        <v>45</v>
      </c>
    </row>
    <row r="433" spans="1:18">
      <c r="A433" s="19">
        <v>424</v>
      </c>
      <c r="B433" s="20" t="s">
        <v>128</v>
      </c>
      <c r="C433" s="20" t="s">
        <v>38</v>
      </c>
      <c r="D433" s="20" t="s">
        <v>39</v>
      </c>
      <c r="E433" s="20" t="s">
        <v>40</v>
      </c>
      <c r="F433" s="20" t="s">
        <v>983</v>
      </c>
      <c r="G433" s="20" t="s">
        <v>987</v>
      </c>
      <c r="H433" s="22" t="s">
        <v>988</v>
      </c>
      <c r="I433" s="20" t="str">
        <f t="shared" si="49"/>
        <v>152326********5079</v>
      </c>
      <c r="J433" s="19">
        <v>15848579398</v>
      </c>
      <c r="K433" s="20" t="str">
        <f t="shared" si="50"/>
        <v>158****9398</v>
      </c>
      <c r="L433" s="20" t="s">
        <v>75</v>
      </c>
      <c r="M433" s="20">
        <v>5</v>
      </c>
      <c r="N433" s="20" t="s">
        <v>986</v>
      </c>
      <c r="O433" s="20">
        <v>5</v>
      </c>
      <c r="P433" s="52">
        <f t="shared" si="55"/>
        <v>2025</v>
      </c>
      <c r="Q433" s="52">
        <v>0</v>
      </c>
      <c r="R433" s="52" t="s">
        <v>45</v>
      </c>
    </row>
    <row r="434" spans="1:18">
      <c r="A434" s="19">
        <v>425</v>
      </c>
      <c r="B434" s="20" t="s">
        <v>128</v>
      </c>
      <c r="C434" s="20" t="s">
        <v>38</v>
      </c>
      <c r="D434" s="20" t="s">
        <v>39</v>
      </c>
      <c r="E434" s="20" t="s">
        <v>40</v>
      </c>
      <c r="F434" s="20" t="s">
        <v>983</v>
      </c>
      <c r="G434" s="20" t="s">
        <v>989</v>
      </c>
      <c r="H434" s="22" t="s">
        <v>990</v>
      </c>
      <c r="I434" s="20" t="str">
        <f t="shared" si="49"/>
        <v>152326********5091</v>
      </c>
      <c r="J434" s="19">
        <v>15204881221</v>
      </c>
      <c r="K434" s="20" t="str">
        <f t="shared" si="50"/>
        <v>152****1221</v>
      </c>
      <c r="L434" s="20" t="s">
        <v>75</v>
      </c>
      <c r="M434" s="20">
        <v>5</v>
      </c>
      <c r="N434" s="20" t="s">
        <v>986</v>
      </c>
      <c r="O434" s="20">
        <v>5</v>
      </c>
      <c r="P434" s="52">
        <f t="shared" si="55"/>
        <v>2025</v>
      </c>
      <c r="Q434" s="52">
        <v>0</v>
      </c>
      <c r="R434" s="52" t="s">
        <v>45</v>
      </c>
    </row>
    <row r="435" spans="1:18">
      <c r="A435" s="19">
        <v>426</v>
      </c>
      <c r="B435" s="20" t="s">
        <v>128</v>
      </c>
      <c r="C435" s="20" t="s">
        <v>38</v>
      </c>
      <c r="D435" s="20" t="s">
        <v>39</v>
      </c>
      <c r="E435" s="20" t="s">
        <v>40</v>
      </c>
      <c r="F435" s="20" t="s">
        <v>983</v>
      </c>
      <c r="G435" s="20" t="s">
        <v>991</v>
      </c>
      <c r="H435" s="22" t="s">
        <v>992</v>
      </c>
      <c r="I435" s="20" t="str">
        <f t="shared" si="49"/>
        <v>152326********5117</v>
      </c>
      <c r="J435" s="19">
        <v>13948581136</v>
      </c>
      <c r="K435" s="20" t="str">
        <f t="shared" si="50"/>
        <v>139****1136</v>
      </c>
      <c r="L435" s="20" t="s">
        <v>75</v>
      </c>
      <c r="M435" s="20">
        <v>4</v>
      </c>
      <c r="N435" s="20" t="s">
        <v>986</v>
      </c>
      <c r="O435" s="20">
        <v>4</v>
      </c>
      <c r="P435" s="52">
        <f t="shared" si="55"/>
        <v>1620</v>
      </c>
      <c r="Q435" s="52">
        <v>0</v>
      </c>
      <c r="R435" s="52" t="s">
        <v>45</v>
      </c>
    </row>
    <row r="436" spans="1:18">
      <c r="A436" s="19">
        <v>427</v>
      </c>
      <c r="B436" s="20" t="s">
        <v>128</v>
      </c>
      <c r="C436" s="20" t="s">
        <v>38</v>
      </c>
      <c r="D436" s="20" t="s">
        <v>39</v>
      </c>
      <c r="E436" s="20" t="s">
        <v>40</v>
      </c>
      <c r="F436" s="20" t="s">
        <v>983</v>
      </c>
      <c r="G436" s="20" t="s">
        <v>993</v>
      </c>
      <c r="H436" s="22" t="s">
        <v>994</v>
      </c>
      <c r="I436" s="20" t="str">
        <f t="shared" si="49"/>
        <v>152326********5077</v>
      </c>
      <c r="J436" s="19">
        <v>13214811109</v>
      </c>
      <c r="K436" s="20" t="str">
        <f t="shared" si="50"/>
        <v>132****1109</v>
      </c>
      <c r="L436" s="20" t="s">
        <v>75</v>
      </c>
      <c r="M436" s="20">
        <v>5</v>
      </c>
      <c r="N436" s="20" t="s">
        <v>995</v>
      </c>
      <c r="O436" s="20">
        <v>5</v>
      </c>
      <c r="P436" s="52">
        <f t="shared" si="55"/>
        <v>2025</v>
      </c>
      <c r="Q436" s="52">
        <v>0</v>
      </c>
      <c r="R436" s="52" t="s">
        <v>45</v>
      </c>
    </row>
    <row r="437" spans="1:18">
      <c r="A437" s="19">
        <v>428</v>
      </c>
      <c r="B437" s="20" t="s">
        <v>128</v>
      </c>
      <c r="C437" s="20" t="s">
        <v>38</v>
      </c>
      <c r="D437" s="20" t="s">
        <v>39</v>
      </c>
      <c r="E437" s="20" t="s">
        <v>40</v>
      </c>
      <c r="F437" s="20" t="s">
        <v>983</v>
      </c>
      <c r="G437" s="20" t="s">
        <v>996</v>
      </c>
      <c r="H437" s="22" t="s">
        <v>997</v>
      </c>
      <c r="I437" s="20" t="str">
        <f t="shared" si="49"/>
        <v>152326********5078</v>
      </c>
      <c r="J437" s="19">
        <v>13847580401</v>
      </c>
      <c r="K437" s="20" t="str">
        <f t="shared" si="50"/>
        <v>138****0401</v>
      </c>
      <c r="L437" s="20" t="s">
        <v>75</v>
      </c>
      <c r="M437" s="20">
        <v>3</v>
      </c>
      <c r="N437" s="20" t="s">
        <v>998</v>
      </c>
      <c r="O437" s="20">
        <v>3</v>
      </c>
      <c r="P437" s="52">
        <f t="shared" si="55"/>
        <v>1215</v>
      </c>
      <c r="Q437" s="52">
        <v>0</v>
      </c>
      <c r="R437" s="52" t="s">
        <v>45</v>
      </c>
    </row>
    <row r="438" spans="1:18">
      <c r="A438" s="19">
        <v>429</v>
      </c>
      <c r="B438" s="20" t="s">
        <v>128</v>
      </c>
      <c r="C438" s="20" t="s">
        <v>38</v>
      </c>
      <c r="D438" s="20" t="s">
        <v>39</v>
      </c>
      <c r="E438" s="20" t="s">
        <v>40</v>
      </c>
      <c r="F438" s="20" t="s">
        <v>983</v>
      </c>
      <c r="G438" s="20" t="s">
        <v>999</v>
      </c>
      <c r="H438" s="22" t="s">
        <v>1000</v>
      </c>
      <c r="I438" s="20" t="str">
        <f t="shared" si="49"/>
        <v>152326********5095</v>
      </c>
      <c r="J438" s="19">
        <v>13754051528</v>
      </c>
      <c r="K438" s="20" t="str">
        <f t="shared" si="50"/>
        <v>137****1528</v>
      </c>
      <c r="L438" s="20" t="s">
        <v>75</v>
      </c>
      <c r="M438" s="20">
        <v>3</v>
      </c>
      <c r="N438" s="20" t="s">
        <v>998</v>
      </c>
      <c r="O438" s="20">
        <v>3</v>
      </c>
      <c r="P438" s="52">
        <f t="shared" si="55"/>
        <v>1215</v>
      </c>
      <c r="Q438" s="52">
        <v>0</v>
      </c>
      <c r="R438" s="52" t="s">
        <v>45</v>
      </c>
    </row>
    <row r="439" spans="1:18">
      <c r="A439" s="19">
        <v>430</v>
      </c>
      <c r="B439" s="52" t="s">
        <v>128</v>
      </c>
      <c r="C439" s="52" t="s">
        <v>38</v>
      </c>
      <c r="D439" s="52" t="s">
        <v>39</v>
      </c>
      <c r="E439" s="52" t="s">
        <v>40</v>
      </c>
      <c r="F439" s="52" t="s">
        <v>1001</v>
      </c>
      <c r="G439" s="52" t="s">
        <v>1002</v>
      </c>
      <c r="H439" s="53" t="s">
        <v>1003</v>
      </c>
      <c r="I439" s="20" t="str">
        <f t="shared" si="49"/>
        <v>152326********5079</v>
      </c>
      <c r="J439" s="52">
        <v>15848507748</v>
      </c>
      <c r="K439" s="20" t="str">
        <f t="shared" si="50"/>
        <v>158****7748</v>
      </c>
      <c r="L439" s="52" t="s">
        <v>75</v>
      </c>
      <c r="M439" s="52">
        <v>5</v>
      </c>
      <c r="N439" s="52" t="s">
        <v>1001</v>
      </c>
      <c r="O439" s="52">
        <v>5</v>
      </c>
      <c r="P439" s="52">
        <f t="shared" si="55"/>
        <v>2025</v>
      </c>
      <c r="Q439" s="52">
        <v>0</v>
      </c>
      <c r="R439" s="52" t="s">
        <v>45</v>
      </c>
    </row>
    <row r="440" spans="1:18">
      <c r="A440" s="19">
        <v>431</v>
      </c>
      <c r="B440" s="54" t="s">
        <v>128</v>
      </c>
      <c r="C440" s="44" t="s">
        <v>38</v>
      </c>
      <c r="D440" s="44" t="s">
        <v>39</v>
      </c>
      <c r="E440" s="23" t="s">
        <v>40</v>
      </c>
      <c r="F440" s="19" t="s">
        <v>1001</v>
      </c>
      <c r="G440" s="19" t="s">
        <v>1004</v>
      </c>
      <c r="H440" s="43" t="s">
        <v>1005</v>
      </c>
      <c r="I440" s="20" t="str">
        <f t="shared" si="49"/>
        <v>152326********5071</v>
      </c>
      <c r="J440" s="52">
        <v>13847505491</v>
      </c>
      <c r="K440" s="20" t="str">
        <f t="shared" si="50"/>
        <v>138****5491</v>
      </c>
      <c r="L440" s="52" t="s">
        <v>75</v>
      </c>
      <c r="M440" s="19">
        <v>4</v>
      </c>
      <c r="N440" s="19" t="s">
        <v>1001</v>
      </c>
      <c r="O440" s="19">
        <v>4</v>
      </c>
      <c r="P440" s="52">
        <f t="shared" si="55"/>
        <v>1620</v>
      </c>
      <c r="Q440" s="52">
        <v>0</v>
      </c>
      <c r="R440" s="52" t="s">
        <v>45</v>
      </c>
    </row>
    <row r="441" spans="1:18">
      <c r="A441" s="19">
        <v>432</v>
      </c>
      <c r="B441" s="52" t="s">
        <v>128</v>
      </c>
      <c r="C441" s="52" t="s">
        <v>38</v>
      </c>
      <c r="D441" s="52" t="s">
        <v>39</v>
      </c>
      <c r="E441" s="52" t="s">
        <v>40</v>
      </c>
      <c r="F441" s="52" t="s">
        <v>1001</v>
      </c>
      <c r="G441" s="52" t="s">
        <v>1006</v>
      </c>
      <c r="H441" s="53" t="s">
        <v>1007</v>
      </c>
      <c r="I441" s="20" t="str">
        <f t="shared" si="49"/>
        <v>152326********5079</v>
      </c>
      <c r="J441" s="52">
        <v>15148782459</v>
      </c>
      <c r="K441" s="20" t="str">
        <f t="shared" si="50"/>
        <v>151****2459</v>
      </c>
      <c r="L441" s="52" t="s">
        <v>75</v>
      </c>
      <c r="M441" s="52">
        <v>4</v>
      </c>
      <c r="N441" s="52" t="s">
        <v>1001</v>
      </c>
      <c r="O441" s="52">
        <v>4</v>
      </c>
      <c r="P441" s="52">
        <f t="shared" si="55"/>
        <v>1620</v>
      </c>
      <c r="Q441" s="52">
        <v>0</v>
      </c>
      <c r="R441" s="52" t="s">
        <v>45</v>
      </c>
    </row>
    <row r="442" spans="1:18">
      <c r="A442" s="19">
        <v>433</v>
      </c>
      <c r="B442" s="52" t="s">
        <v>128</v>
      </c>
      <c r="C442" s="52" t="s">
        <v>38</v>
      </c>
      <c r="D442" s="52" t="s">
        <v>39</v>
      </c>
      <c r="E442" s="52" t="s">
        <v>40</v>
      </c>
      <c r="F442" s="52" t="s">
        <v>1001</v>
      </c>
      <c r="G442" s="52" t="s">
        <v>1008</v>
      </c>
      <c r="H442" s="53" t="s">
        <v>1009</v>
      </c>
      <c r="I442" s="20" t="str">
        <f t="shared" si="49"/>
        <v>152326********5634</v>
      </c>
      <c r="J442" s="52">
        <v>13847510170</v>
      </c>
      <c r="K442" s="20" t="str">
        <f t="shared" si="50"/>
        <v>138****0170</v>
      </c>
      <c r="L442" s="52" t="s">
        <v>75</v>
      </c>
      <c r="M442" s="52">
        <v>5</v>
      </c>
      <c r="N442" s="52" t="s">
        <v>1001</v>
      </c>
      <c r="O442" s="52">
        <v>5</v>
      </c>
      <c r="P442" s="52">
        <f t="shared" si="55"/>
        <v>2025</v>
      </c>
      <c r="Q442" s="52">
        <v>0</v>
      </c>
      <c r="R442" s="52" t="s">
        <v>45</v>
      </c>
    </row>
    <row r="443" spans="1:18">
      <c r="A443" s="19">
        <v>434</v>
      </c>
      <c r="B443" s="52" t="s">
        <v>128</v>
      </c>
      <c r="C443" s="52" t="s">
        <v>38</v>
      </c>
      <c r="D443" s="52" t="s">
        <v>39</v>
      </c>
      <c r="E443" s="52" t="s">
        <v>40</v>
      </c>
      <c r="F443" s="52" t="s">
        <v>1001</v>
      </c>
      <c r="G443" s="52" t="s">
        <v>1010</v>
      </c>
      <c r="H443" s="53" t="s">
        <v>1011</v>
      </c>
      <c r="I443" s="20" t="str">
        <f t="shared" si="49"/>
        <v>152326********5075</v>
      </c>
      <c r="J443" s="52">
        <v>15949447874</v>
      </c>
      <c r="K443" s="20" t="str">
        <f t="shared" si="50"/>
        <v>159****7874</v>
      </c>
      <c r="L443" s="52" t="s">
        <v>75</v>
      </c>
      <c r="M443" s="52">
        <v>4</v>
      </c>
      <c r="N443" s="52" t="s">
        <v>1001</v>
      </c>
      <c r="O443" s="52">
        <v>4</v>
      </c>
      <c r="P443" s="52">
        <f t="shared" si="55"/>
        <v>1620</v>
      </c>
      <c r="Q443" s="52">
        <v>0</v>
      </c>
      <c r="R443" s="52" t="s">
        <v>45</v>
      </c>
    </row>
    <row r="444" spans="1:18">
      <c r="A444" s="19">
        <v>435</v>
      </c>
      <c r="B444" s="52" t="s">
        <v>128</v>
      </c>
      <c r="C444" s="52" t="s">
        <v>38</v>
      </c>
      <c r="D444" s="52" t="s">
        <v>39</v>
      </c>
      <c r="E444" s="52" t="s">
        <v>40</v>
      </c>
      <c r="F444" s="52" t="s">
        <v>1001</v>
      </c>
      <c r="G444" s="52" t="s">
        <v>1012</v>
      </c>
      <c r="H444" s="53" t="s">
        <v>1013</v>
      </c>
      <c r="I444" s="20" t="str">
        <f t="shared" si="49"/>
        <v>152326********5072</v>
      </c>
      <c r="J444" s="52">
        <v>15148750991</v>
      </c>
      <c r="K444" s="20" t="str">
        <f t="shared" si="50"/>
        <v>151****0991</v>
      </c>
      <c r="L444" s="52" t="s">
        <v>75</v>
      </c>
      <c r="M444" s="52">
        <v>3</v>
      </c>
      <c r="N444" s="52" t="s">
        <v>1001</v>
      </c>
      <c r="O444" s="52">
        <v>3</v>
      </c>
      <c r="P444" s="52">
        <f t="shared" si="55"/>
        <v>1215</v>
      </c>
      <c r="Q444" s="52">
        <v>0</v>
      </c>
      <c r="R444" s="52" t="s">
        <v>45</v>
      </c>
    </row>
    <row r="445" spans="1:18">
      <c r="A445" s="19">
        <v>436</v>
      </c>
      <c r="B445" s="52" t="s">
        <v>128</v>
      </c>
      <c r="C445" s="52" t="s">
        <v>38</v>
      </c>
      <c r="D445" s="52" t="s">
        <v>39</v>
      </c>
      <c r="E445" s="52" t="s">
        <v>40</v>
      </c>
      <c r="F445" s="52" t="s">
        <v>1001</v>
      </c>
      <c r="G445" s="52" t="s">
        <v>1014</v>
      </c>
      <c r="H445" s="53" t="s">
        <v>1015</v>
      </c>
      <c r="I445" s="20" t="str">
        <f t="shared" si="49"/>
        <v>152326********5075</v>
      </c>
      <c r="J445" s="52">
        <v>13474859216</v>
      </c>
      <c r="K445" s="20" t="str">
        <f t="shared" si="50"/>
        <v>134****9216</v>
      </c>
      <c r="L445" s="52" t="s">
        <v>75</v>
      </c>
      <c r="M445" s="52">
        <v>4</v>
      </c>
      <c r="N445" s="52" t="s">
        <v>1001</v>
      </c>
      <c r="O445" s="52">
        <v>4</v>
      </c>
      <c r="P445" s="52">
        <f t="shared" si="55"/>
        <v>1620</v>
      </c>
      <c r="Q445" s="52">
        <v>0</v>
      </c>
      <c r="R445" s="52" t="s">
        <v>45</v>
      </c>
    </row>
    <row r="446" spans="1:18">
      <c r="A446" s="19">
        <v>437</v>
      </c>
      <c r="B446" s="52" t="s">
        <v>128</v>
      </c>
      <c r="C446" s="52" t="s">
        <v>38</v>
      </c>
      <c r="D446" s="52" t="s">
        <v>39</v>
      </c>
      <c r="E446" s="52" t="s">
        <v>40</v>
      </c>
      <c r="F446" s="52" t="s">
        <v>1001</v>
      </c>
      <c r="G446" s="52" t="s">
        <v>1016</v>
      </c>
      <c r="H446" s="53" t="s">
        <v>1017</v>
      </c>
      <c r="I446" s="20" t="str">
        <f t="shared" si="49"/>
        <v>152326********5074</v>
      </c>
      <c r="J446" s="52">
        <v>17547525967</v>
      </c>
      <c r="K446" s="20" t="str">
        <f t="shared" si="50"/>
        <v>175****5967</v>
      </c>
      <c r="L446" s="52" t="s">
        <v>75</v>
      </c>
      <c r="M446" s="52">
        <v>5</v>
      </c>
      <c r="N446" s="52" t="s">
        <v>1001</v>
      </c>
      <c r="O446" s="52">
        <v>5</v>
      </c>
      <c r="P446" s="52">
        <f t="shared" si="55"/>
        <v>2025</v>
      </c>
      <c r="Q446" s="52">
        <v>0</v>
      </c>
      <c r="R446" s="52" t="s">
        <v>45</v>
      </c>
    </row>
    <row r="447" spans="1:18">
      <c r="A447" s="19">
        <v>438</v>
      </c>
      <c r="B447" s="20" t="s">
        <v>128</v>
      </c>
      <c r="C447" s="20" t="s">
        <v>38</v>
      </c>
      <c r="D447" s="20" t="s">
        <v>39</v>
      </c>
      <c r="E447" s="20" t="s">
        <v>40</v>
      </c>
      <c r="F447" s="20" t="s">
        <v>1018</v>
      </c>
      <c r="G447" s="20" t="s">
        <v>1019</v>
      </c>
      <c r="H447" s="23" t="s">
        <v>1020</v>
      </c>
      <c r="I447" s="20" t="str">
        <f t="shared" si="49"/>
        <v>152326********5072</v>
      </c>
      <c r="J447" s="20">
        <v>13624859567</v>
      </c>
      <c r="K447" s="20" t="str">
        <f t="shared" si="50"/>
        <v>136****9567</v>
      </c>
      <c r="L447" s="20" t="s">
        <v>75</v>
      </c>
      <c r="M447" s="20">
        <v>6</v>
      </c>
      <c r="N447" s="52" t="s">
        <v>1018</v>
      </c>
      <c r="O447" s="20">
        <v>6</v>
      </c>
      <c r="P447" s="52">
        <f t="shared" si="55"/>
        <v>2430</v>
      </c>
      <c r="Q447" s="52">
        <v>0</v>
      </c>
      <c r="R447" s="52" t="s">
        <v>45</v>
      </c>
    </row>
    <row r="448" spans="1:18">
      <c r="A448" s="19">
        <v>439</v>
      </c>
      <c r="B448" s="20" t="s">
        <v>128</v>
      </c>
      <c r="C448" s="20" t="s">
        <v>38</v>
      </c>
      <c r="D448" s="20" t="s">
        <v>39</v>
      </c>
      <c r="E448" s="20" t="s">
        <v>40</v>
      </c>
      <c r="F448" s="20" t="s">
        <v>1018</v>
      </c>
      <c r="G448" s="20" t="s">
        <v>1021</v>
      </c>
      <c r="H448" s="23" t="s">
        <v>1022</v>
      </c>
      <c r="I448" s="20" t="str">
        <f t="shared" si="49"/>
        <v>152326********5076</v>
      </c>
      <c r="J448" s="20">
        <v>15148796110</v>
      </c>
      <c r="K448" s="20" t="str">
        <f t="shared" si="50"/>
        <v>151****6110</v>
      </c>
      <c r="L448" s="20" t="s">
        <v>44</v>
      </c>
      <c r="M448" s="20">
        <v>3</v>
      </c>
      <c r="N448" s="52" t="s">
        <v>1018</v>
      </c>
      <c r="O448" s="20">
        <v>3</v>
      </c>
      <c r="P448" s="19">
        <f t="shared" ref="P448:P453" si="56">MMULT(M448,800)</f>
        <v>2400</v>
      </c>
      <c r="Q448" s="52">
        <v>0</v>
      </c>
      <c r="R448" s="52" t="s">
        <v>45</v>
      </c>
    </row>
    <row r="449" spans="1:18">
      <c r="A449" s="19">
        <v>440</v>
      </c>
      <c r="B449" s="20" t="s">
        <v>128</v>
      </c>
      <c r="C449" s="20" t="s">
        <v>38</v>
      </c>
      <c r="D449" s="20" t="s">
        <v>39</v>
      </c>
      <c r="E449" s="20" t="s">
        <v>40</v>
      </c>
      <c r="F449" s="20" t="s">
        <v>1018</v>
      </c>
      <c r="G449" s="20" t="s">
        <v>1023</v>
      </c>
      <c r="H449" s="23" t="s">
        <v>1024</v>
      </c>
      <c r="I449" s="20" t="str">
        <f t="shared" si="49"/>
        <v>152326********5074</v>
      </c>
      <c r="J449" s="20">
        <v>15848756708</v>
      </c>
      <c r="K449" s="20" t="str">
        <f t="shared" si="50"/>
        <v>158****6708</v>
      </c>
      <c r="L449" s="20" t="s">
        <v>44</v>
      </c>
      <c r="M449" s="20">
        <v>4</v>
      </c>
      <c r="N449" s="52" t="s">
        <v>1018</v>
      </c>
      <c r="O449" s="20">
        <v>4</v>
      </c>
      <c r="P449" s="19">
        <f t="shared" si="56"/>
        <v>3200</v>
      </c>
      <c r="Q449" s="52">
        <v>0</v>
      </c>
      <c r="R449" s="52" t="s">
        <v>45</v>
      </c>
    </row>
    <row r="450" spans="1:18">
      <c r="A450" s="19">
        <v>441</v>
      </c>
      <c r="B450" s="20" t="s">
        <v>128</v>
      </c>
      <c r="C450" s="20" t="s">
        <v>38</v>
      </c>
      <c r="D450" s="20" t="s">
        <v>39</v>
      </c>
      <c r="E450" s="20" t="s">
        <v>40</v>
      </c>
      <c r="F450" s="20" t="s">
        <v>1018</v>
      </c>
      <c r="G450" s="20" t="s">
        <v>1025</v>
      </c>
      <c r="H450" s="23" t="s">
        <v>1026</v>
      </c>
      <c r="I450" s="20" t="str">
        <f t="shared" si="49"/>
        <v>152326********5077</v>
      </c>
      <c r="J450" s="56">
        <v>13947576545</v>
      </c>
      <c r="K450" s="20" t="str">
        <f t="shared" si="50"/>
        <v>139****6545</v>
      </c>
      <c r="L450" s="20" t="s">
        <v>75</v>
      </c>
      <c r="M450" s="20">
        <v>3</v>
      </c>
      <c r="N450" s="52" t="s">
        <v>1018</v>
      </c>
      <c r="O450" s="20">
        <v>3</v>
      </c>
      <c r="P450" s="52">
        <f t="shared" ref="P450:P452" si="57">MMULT(M450,405)</f>
        <v>1215</v>
      </c>
      <c r="Q450" s="52">
        <v>0</v>
      </c>
      <c r="R450" s="52" t="s">
        <v>45</v>
      </c>
    </row>
    <row r="451" spans="1:18">
      <c r="A451" s="19">
        <v>442</v>
      </c>
      <c r="B451" s="20" t="s">
        <v>128</v>
      </c>
      <c r="C451" s="20" t="s">
        <v>38</v>
      </c>
      <c r="D451" s="20" t="s">
        <v>39</v>
      </c>
      <c r="E451" s="20" t="s">
        <v>40</v>
      </c>
      <c r="F451" s="20" t="s">
        <v>1018</v>
      </c>
      <c r="G451" s="20" t="s">
        <v>1027</v>
      </c>
      <c r="H451" s="23" t="s">
        <v>1028</v>
      </c>
      <c r="I451" s="20" t="str">
        <f t="shared" si="49"/>
        <v>152326********5073</v>
      </c>
      <c r="J451" s="20">
        <v>13848956721</v>
      </c>
      <c r="K451" s="20" t="str">
        <f t="shared" si="50"/>
        <v>138****6721</v>
      </c>
      <c r="L451" s="20" t="s">
        <v>75</v>
      </c>
      <c r="M451" s="20">
        <v>4</v>
      </c>
      <c r="N451" s="52" t="s">
        <v>1018</v>
      </c>
      <c r="O451" s="20">
        <v>4</v>
      </c>
      <c r="P451" s="52">
        <f t="shared" si="57"/>
        <v>1620</v>
      </c>
      <c r="Q451" s="52">
        <v>0</v>
      </c>
      <c r="R451" s="52" t="s">
        <v>45</v>
      </c>
    </row>
    <row r="452" spans="1:18">
      <c r="A452" s="19">
        <v>443</v>
      </c>
      <c r="B452" s="20" t="s">
        <v>128</v>
      </c>
      <c r="C452" s="20" t="s">
        <v>38</v>
      </c>
      <c r="D452" s="20" t="s">
        <v>39</v>
      </c>
      <c r="E452" s="20" t="s">
        <v>40</v>
      </c>
      <c r="F452" s="20" t="s">
        <v>1018</v>
      </c>
      <c r="G452" s="20" t="s">
        <v>1029</v>
      </c>
      <c r="H452" s="23" t="s">
        <v>1030</v>
      </c>
      <c r="I452" s="20" t="str">
        <f t="shared" si="49"/>
        <v>152326********5075</v>
      </c>
      <c r="J452" s="20">
        <v>18347582999</v>
      </c>
      <c r="K452" s="20" t="str">
        <f t="shared" si="50"/>
        <v>183****2999</v>
      </c>
      <c r="L452" s="20" t="s">
        <v>75</v>
      </c>
      <c r="M452" s="20">
        <v>6</v>
      </c>
      <c r="N452" s="52" t="s">
        <v>1018</v>
      </c>
      <c r="O452" s="20">
        <v>6</v>
      </c>
      <c r="P452" s="52">
        <f t="shared" si="57"/>
        <v>2430</v>
      </c>
      <c r="Q452" s="52">
        <v>0</v>
      </c>
      <c r="R452" s="52" t="s">
        <v>45</v>
      </c>
    </row>
    <row r="453" spans="1:18">
      <c r="A453" s="19">
        <v>444</v>
      </c>
      <c r="B453" s="20" t="s">
        <v>128</v>
      </c>
      <c r="C453" s="20" t="s">
        <v>38</v>
      </c>
      <c r="D453" s="20" t="s">
        <v>39</v>
      </c>
      <c r="E453" s="20" t="s">
        <v>40</v>
      </c>
      <c r="F453" s="20" t="s">
        <v>1018</v>
      </c>
      <c r="G453" s="20" t="s">
        <v>1031</v>
      </c>
      <c r="H453" s="23" t="s">
        <v>1032</v>
      </c>
      <c r="I453" s="20" t="str">
        <f t="shared" si="49"/>
        <v>152326********5078</v>
      </c>
      <c r="J453" s="20">
        <v>15547517192</v>
      </c>
      <c r="K453" s="20" t="str">
        <f t="shared" si="50"/>
        <v>155****7192</v>
      </c>
      <c r="L453" s="20" t="s">
        <v>44</v>
      </c>
      <c r="M453" s="20">
        <v>6</v>
      </c>
      <c r="N453" s="52" t="s">
        <v>1018</v>
      </c>
      <c r="O453" s="20">
        <v>6</v>
      </c>
      <c r="P453" s="19">
        <f t="shared" si="56"/>
        <v>4800</v>
      </c>
      <c r="Q453" s="52">
        <v>0</v>
      </c>
      <c r="R453" s="52" t="s">
        <v>45</v>
      </c>
    </row>
    <row r="454" spans="1:18">
      <c r="A454" s="19">
        <v>445</v>
      </c>
      <c r="B454" s="20" t="s">
        <v>128</v>
      </c>
      <c r="C454" s="20" t="s">
        <v>38</v>
      </c>
      <c r="D454" s="20" t="s">
        <v>39</v>
      </c>
      <c r="E454" s="20" t="s">
        <v>40</v>
      </c>
      <c r="F454" s="20" t="s">
        <v>1018</v>
      </c>
      <c r="G454" s="20" t="s">
        <v>1033</v>
      </c>
      <c r="H454" s="23" t="s">
        <v>1034</v>
      </c>
      <c r="I454" s="20" t="str">
        <f t="shared" si="49"/>
        <v>152326********5078</v>
      </c>
      <c r="J454" s="20">
        <v>15771502333</v>
      </c>
      <c r="K454" s="20" t="str">
        <f t="shared" si="50"/>
        <v>157****2333</v>
      </c>
      <c r="L454" s="20" t="s">
        <v>75</v>
      </c>
      <c r="M454" s="20">
        <v>4</v>
      </c>
      <c r="N454" s="52" t="s">
        <v>1018</v>
      </c>
      <c r="O454" s="20">
        <v>4</v>
      </c>
      <c r="P454" s="52">
        <f t="shared" ref="P454:P457" si="58">MMULT(M454,405)</f>
        <v>1620</v>
      </c>
      <c r="Q454" s="52">
        <v>0</v>
      </c>
      <c r="R454" s="52" t="s">
        <v>45</v>
      </c>
    </row>
    <row r="455" spans="1:18">
      <c r="A455" s="19">
        <v>446</v>
      </c>
      <c r="B455" s="20" t="s">
        <v>128</v>
      </c>
      <c r="C455" s="20" t="s">
        <v>38</v>
      </c>
      <c r="D455" s="20" t="s">
        <v>39</v>
      </c>
      <c r="E455" s="20" t="s">
        <v>40</v>
      </c>
      <c r="F455" s="20" t="s">
        <v>1018</v>
      </c>
      <c r="G455" s="20" t="s">
        <v>1035</v>
      </c>
      <c r="H455" s="23" t="s">
        <v>1036</v>
      </c>
      <c r="I455" s="20" t="str">
        <f t="shared" si="49"/>
        <v>152326********5079</v>
      </c>
      <c r="J455" s="20">
        <v>15849322333</v>
      </c>
      <c r="K455" s="20" t="str">
        <f t="shared" si="50"/>
        <v>158****2333</v>
      </c>
      <c r="L455" s="20" t="s">
        <v>75</v>
      </c>
      <c r="M455" s="20">
        <v>5</v>
      </c>
      <c r="N455" s="52" t="s">
        <v>1018</v>
      </c>
      <c r="O455" s="20">
        <v>5</v>
      </c>
      <c r="P455" s="52">
        <f t="shared" si="58"/>
        <v>2025</v>
      </c>
      <c r="Q455" s="52">
        <v>0</v>
      </c>
      <c r="R455" s="52" t="s">
        <v>45</v>
      </c>
    </row>
    <row r="456" spans="1:18">
      <c r="A456" s="19">
        <v>447</v>
      </c>
      <c r="B456" s="20" t="s">
        <v>128</v>
      </c>
      <c r="C456" s="20" t="s">
        <v>38</v>
      </c>
      <c r="D456" s="20" t="s">
        <v>39</v>
      </c>
      <c r="E456" s="20" t="s">
        <v>40</v>
      </c>
      <c r="F456" s="20" t="s">
        <v>1018</v>
      </c>
      <c r="G456" s="20" t="s">
        <v>1037</v>
      </c>
      <c r="H456" s="23" t="s">
        <v>1038</v>
      </c>
      <c r="I456" s="20" t="str">
        <f t="shared" si="49"/>
        <v>152326********5071</v>
      </c>
      <c r="J456" s="20">
        <v>15847592377</v>
      </c>
      <c r="K456" s="20" t="str">
        <f t="shared" si="50"/>
        <v>158****2377</v>
      </c>
      <c r="L456" s="20" t="s">
        <v>75</v>
      </c>
      <c r="M456" s="20">
        <v>4</v>
      </c>
      <c r="N456" s="52" t="s">
        <v>1018</v>
      </c>
      <c r="O456" s="20">
        <v>4</v>
      </c>
      <c r="P456" s="52">
        <f t="shared" si="58"/>
        <v>1620</v>
      </c>
      <c r="Q456" s="52">
        <v>0</v>
      </c>
      <c r="R456" s="52" t="s">
        <v>45</v>
      </c>
    </row>
    <row r="457" spans="1:18">
      <c r="A457" s="19">
        <v>448</v>
      </c>
      <c r="B457" s="20" t="s">
        <v>128</v>
      </c>
      <c r="C457" s="20" t="s">
        <v>38</v>
      </c>
      <c r="D457" s="20" t="s">
        <v>39</v>
      </c>
      <c r="E457" s="20" t="s">
        <v>40</v>
      </c>
      <c r="F457" s="20" t="s">
        <v>1018</v>
      </c>
      <c r="G457" s="20" t="s">
        <v>1039</v>
      </c>
      <c r="H457" s="23" t="s">
        <v>1040</v>
      </c>
      <c r="I457" s="20" t="str">
        <f t="shared" si="49"/>
        <v>152326********4823</v>
      </c>
      <c r="J457" s="20">
        <v>15540560965</v>
      </c>
      <c r="K457" s="20" t="str">
        <f t="shared" si="50"/>
        <v>155****0965</v>
      </c>
      <c r="L457" s="20" t="s">
        <v>75</v>
      </c>
      <c r="M457" s="20">
        <v>2</v>
      </c>
      <c r="N457" s="52" t="s">
        <v>1018</v>
      </c>
      <c r="O457" s="20">
        <v>2</v>
      </c>
      <c r="P457" s="52">
        <f t="shared" si="58"/>
        <v>810</v>
      </c>
      <c r="Q457" s="52">
        <v>0</v>
      </c>
      <c r="R457" s="52" t="s">
        <v>45</v>
      </c>
    </row>
    <row r="458" spans="1:18">
      <c r="A458" s="19">
        <v>449</v>
      </c>
      <c r="B458" s="20" t="s">
        <v>128</v>
      </c>
      <c r="C458" s="20" t="s">
        <v>38</v>
      </c>
      <c r="D458" s="20" t="s">
        <v>39</v>
      </c>
      <c r="E458" s="20" t="s">
        <v>40</v>
      </c>
      <c r="F458" s="20" t="s">
        <v>1018</v>
      </c>
      <c r="G458" s="20" t="s">
        <v>1041</v>
      </c>
      <c r="H458" s="23" t="s">
        <v>1042</v>
      </c>
      <c r="I458" s="20" t="str">
        <f t="shared" si="49"/>
        <v>152326********5080</v>
      </c>
      <c r="J458" s="20">
        <v>15048513175</v>
      </c>
      <c r="K458" s="20" t="str">
        <f t="shared" si="50"/>
        <v>150****3175</v>
      </c>
      <c r="L458" s="20" t="s">
        <v>44</v>
      </c>
      <c r="M458" s="20">
        <v>5</v>
      </c>
      <c r="N458" s="52" t="s">
        <v>1018</v>
      </c>
      <c r="O458" s="20">
        <v>5</v>
      </c>
      <c r="P458" s="19">
        <f>MMULT(M458,800)</f>
        <v>4000</v>
      </c>
      <c r="Q458" s="52">
        <v>0</v>
      </c>
      <c r="R458" s="52" t="s">
        <v>45</v>
      </c>
    </row>
    <row r="459" spans="1:18">
      <c r="A459" s="19">
        <v>450</v>
      </c>
      <c r="B459" s="20" t="s">
        <v>128</v>
      </c>
      <c r="C459" s="20" t="s">
        <v>38</v>
      </c>
      <c r="D459" s="20" t="s">
        <v>39</v>
      </c>
      <c r="E459" s="20" t="s">
        <v>40</v>
      </c>
      <c r="F459" s="20" t="s">
        <v>1018</v>
      </c>
      <c r="G459" s="20" t="s">
        <v>1043</v>
      </c>
      <c r="H459" s="23" t="s">
        <v>1044</v>
      </c>
      <c r="I459" s="20" t="str">
        <f t="shared" ref="I459:I522" si="59">REPLACE(H459,7,8,"********")</f>
        <v>152326********5074</v>
      </c>
      <c r="J459" s="20">
        <v>13789558019</v>
      </c>
      <c r="K459" s="20" t="str">
        <f t="shared" ref="K459:K522" si="60">REPLACE(J459,4,4,"****")</f>
        <v>137****8019</v>
      </c>
      <c r="L459" s="20" t="s">
        <v>75</v>
      </c>
      <c r="M459" s="20">
        <v>4</v>
      </c>
      <c r="N459" s="52" t="s">
        <v>1018</v>
      </c>
      <c r="O459" s="20">
        <v>4</v>
      </c>
      <c r="P459" s="52">
        <f>MMULT(M459,405)</f>
        <v>1620</v>
      </c>
      <c r="Q459" s="52">
        <v>0</v>
      </c>
      <c r="R459" s="52" t="s">
        <v>45</v>
      </c>
    </row>
    <row r="460" spans="1:18">
      <c r="A460" s="19">
        <v>451</v>
      </c>
      <c r="B460" s="52" t="s">
        <v>128</v>
      </c>
      <c r="C460" s="52" t="s">
        <v>38</v>
      </c>
      <c r="D460" s="52" t="s">
        <v>39</v>
      </c>
      <c r="E460" s="52" t="s">
        <v>40</v>
      </c>
      <c r="F460" s="52" t="s">
        <v>1045</v>
      </c>
      <c r="G460" s="55" t="s">
        <v>1046</v>
      </c>
      <c r="H460" s="22" t="s">
        <v>1047</v>
      </c>
      <c r="I460" s="20" t="str">
        <f t="shared" si="59"/>
        <v>152326********532X</v>
      </c>
      <c r="J460" s="20">
        <v>15924547253</v>
      </c>
      <c r="K460" s="20" t="str">
        <f t="shared" si="60"/>
        <v>159****7253</v>
      </c>
      <c r="L460" s="20" t="s">
        <v>75</v>
      </c>
      <c r="M460" s="20">
        <v>2</v>
      </c>
      <c r="N460" s="20" t="s">
        <v>1048</v>
      </c>
      <c r="O460" s="20">
        <v>2</v>
      </c>
      <c r="P460" s="52">
        <f t="shared" ref="P460:P468" si="61">MMULT(M460,404)</f>
        <v>808</v>
      </c>
      <c r="Q460" s="52">
        <v>0</v>
      </c>
      <c r="R460" s="52" t="s">
        <v>45</v>
      </c>
    </row>
    <row r="461" spans="1:18">
      <c r="A461" s="19">
        <v>452</v>
      </c>
      <c r="B461" s="52" t="s">
        <v>128</v>
      </c>
      <c r="C461" s="52" t="s">
        <v>38</v>
      </c>
      <c r="D461" s="52" t="s">
        <v>39</v>
      </c>
      <c r="E461" s="52" t="s">
        <v>40</v>
      </c>
      <c r="F461" s="52" t="s">
        <v>1045</v>
      </c>
      <c r="G461" s="55" t="s">
        <v>1049</v>
      </c>
      <c r="H461" s="69" t="s">
        <v>1050</v>
      </c>
      <c r="I461" s="20" t="str">
        <f t="shared" si="59"/>
        <v>152326********5338</v>
      </c>
      <c r="J461" s="20">
        <v>15847526268</v>
      </c>
      <c r="K461" s="20" t="str">
        <f t="shared" si="60"/>
        <v>158****6268</v>
      </c>
      <c r="L461" s="20" t="s">
        <v>75</v>
      </c>
      <c r="M461" s="20">
        <v>3</v>
      </c>
      <c r="N461" s="20" t="s">
        <v>1048</v>
      </c>
      <c r="O461" s="20">
        <v>3</v>
      </c>
      <c r="P461" s="52">
        <f t="shared" si="61"/>
        <v>1212</v>
      </c>
      <c r="Q461" s="52">
        <v>0</v>
      </c>
      <c r="R461" s="52" t="s">
        <v>45</v>
      </c>
    </row>
    <row r="462" spans="1:18">
      <c r="A462" s="19">
        <v>453</v>
      </c>
      <c r="B462" s="52" t="s">
        <v>128</v>
      </c>
      <c r="C462" s="52" t="s">
        <v>38</v>
      </c>
      <c r="D462" s="52" t="s">
        <v>39</v>
      </c>
      <c r="E462" s="52" t="s">
        <v>40</v>
      </c>
      <c r="F462" s="52" t="s">
        <v>1045</v>
      </c>
      <c r="G462" s="55" t="s">
        <v>1051</v>
      </c>
      <c r="H462" s="69" t="s">
        <v>1052</v>
      </c>
      <c r="I462" s="20" t="str">
        <f t="shared" si="59"/>
        <v>152326********5311</v>
      </c>
      <c r="J462" s="43" t="s">
        <v>1053</v>
      </c>
      <c r="K462" s="20" t="str">
        <f t="shared" si="60"/>
        <v>151****2782</v>
      </c>
      <c r="L462" s="20" t="s">
        <v>62</v>
      </c>
      <c r="M462" s="20">
        <v>4</v>
      </c>
      <c r="N462" s="20" t="s">
        <v>1048</v>
      </c>
      <c r="O462" s="20">
        <v>4</v>
      </c>
      <c r="P462" s="52">
        <f>MMULT(M462,600)</f>
        <v>2400</v>
      </c>
      <c r="Q462" s="52">
        <v>0</v>
      </c>
      <c r="R462" s="52" t="s">
        <v>45</v>
      </c>
    </row>
    <row r="463" spans="1:18">
      <c r="A463" s="19">
        <v>454</v>
      </c>
      <c r="B463" s="52" t="s">
        <v>128</v>
      </c>
      <c r="C463" s="52" t="s">
        <v>38</v>
      </c>
      <c r="D463" s="52" t="s">
        <v>39</v>
      </c>
      <c r="E463" s="52" t="s">
        <v>40</v>
      </c>
      <c r="F463" s="52" t="s">
        <v>1045</v>
      </c>
      <c r="G463" s="55" t="s">
        <v>1054</v>
      </c>
      <c r="H463" s="23" t="s">
        <v>1055</v>
      </c>
      <c r="I463" s="20" t="str">
        <f t="shared" si="59"/>
        <v>152326********5333</v>
      </c>
      <c r="J463" s="57">
        <v>13947513338</v>
      </c>
      <c r="K463" s="20" t="str">
        <f t="shared" si="60"/>
        <v>139****3338</v>
      </c>
      <c r="L463" s="20" t="s">
        <v>75</v>
      </c>
      <c r="M463" s="20">
        <v>3</v>
      </c>
      <c r="N463" s="20" t="s">
        <v>1048</v>
      </c>
      <c r="O463" s="20">
        <v>3</v>
      </c>
      <c r="P463" s="52">
        <f t="shared" si="61"/>
        <v>1212</v>
      </c>
      <c r="Q463" s="52">
        <v>0</v>
      </c>
      <c r="R463" s="52" t="s">
        <v>45</v>
      </c>
    </row>
    <row r="464" spans="1:18">
      <c r="A464" s="19">
        <v>455</v>
      </c>
      <c r="B464" s="52" t="s">
        <v>128</v>
      </c>
      <c r="C464" s="52" t="s">
        <v>38</v>
      </c>
      <c r="D464" s="52" t="s">
        <v>39</v>
      </c>
      <c r="E464" s="52" t="s">
        <v>40</v>
      </c>
      <c r="F464" s="52" t="s">
        <v>1045</v>
      </c>
      <c r="G464" s="55" t="s">
        <v>1056</v>
      </c>
      <c r="H464" s="69" t="s">
        <v>1057</v>
      </c>
      <c r="I464" s="20" t="str">
        <f t="shared" si="59"/>
        <v>152326********5359</v>
      </c>
      <c r="J464" s="57">
        <v>13134756355</v>
      </c>
      <c r="K464" s="20" t="str">
        <f t="shared" si="60"/>
        <v>131****6355</v>
      </c>
      <c r="L464" s="20" t="s">
        <v>75</v>
      </c>
      <c r="M464" s="20">
        <v>5</v>
      </c>
      <c r="N464" s="20" t="s">
        <v>1058</v>
      </c>
      <c r="O464" s="20">
        <v>5</v>
      </c>
      <c r="P464" s="52">
        <f t="shared" si="61"/>
        <v>2020</v>
      </c>
      <c r="Q464" s="52">
        <v>0</v>
      </c>
      <c r="R464" s="52" t="s">
        <v>45</v>
      </c>
    </row>
    <row r="465" spans="1:18">
      <c r="A465" s="19">
        <v>456</v>
      </c>
      <c r="B465" s="52" t="s">
        <v>128</v>
      </c>
      <c r="C465" s="52" t="s">
        <v>38</v>
      </c>
      <c r="D465" s="52" t="s">
        <v>39</v>
      </c>
      <c r="E465" s="52" t="s">
        <v>40</v>
      </c>
      <c r="F465" s="52" t="s">
        <v>1045</v>
      </c>
      <c r="G465" s="55" t="s">
        <v>1059</v>
      </c>
      <c r="H465" s="22" t="s">
        <v>1060</v>
      </c>
      <c r="I465" s="20" t="str">
        <f t="shared" si="59"/>
        <v>152326********531X</v>
      </c>
      <c r="J465" s="57">
        <v>13664004166</v>
      </c>
      <c r="K465" s="20" t="str">
        <f t="shared" si="60"/>
        <v>136****4166</v>
      </c>
      <c r="L465" s="20" t="s">
        <v>75</v>
      </c>
      <c r="M465" s="20">
        <v>4</v>
      </c>
      <c r="N465" s="20" t="s">
        <v>1058</v>
      </c>
      <c r="O465" s="20">
        <v>4</v>
      </c>
      <c r="P465" s="52">
        <f t="shared" si="61"/>
        <v>1616</v>
      </c>
      <c r="Q465" s="52">
        <v>0</v>
      </c>
      <c r="R465" s="52" t="s">
        <v>45</v>
      </c>
    </row>
    <row r="466" spans="1:18">
      <c r="A466" s="19">
        <v>457</v>
      </c>
      <c r="B466" s="52" t="s">
        <v>128</v>
      </c>
      <c r="C466" s="52" t="s">
        <v>38</v>
      </c>
      <c r="D466" s="52" t="s">
        <v>39</v>
      </c>
      <c r="E466" s="52" t="s">
        <v>40</v>
      </c>
      <c r="F466" s="52" t="s">
        <v>1045</v>
      </c>
      <c r="G466" s="55" t="s">
        <v>1061</v>
      </c>
      <c r="H466" s="69" t="s">
        <v>1062</v>
      </c>
      <c r="I466" s="20" t="str">
        <f t="shared" si="59"/>
        <v>152326********5339</v>
      </c>
      <c r="J466" s="20">
        <v>13948751039</v>
      </c>
      <c r="K466" s="20" t="str">
        <f t="shared" si="60"/>
        <v>139****1039</v>
      </c>
      <c r="L466" s="20" t="s">
        <v>75</v>
      </c>
      <c r="M466" s="20">
        <v>4</v>
      </c>
      <c r="N466" s="20" t="s">
        <v>1048</v>
      </c>
      <c r="O466" s="20">
        <v>4</v>
      </c>
      <c r="P466" s="52">
        <f t="shared" si="61"/>
        <v>1616</v>
      </c>
      <c r="Q466" s="52">
        <v>0</v>
      </c>
      <c r="R466" s="52" t="s">
        <v>45</v>
      </c>
    </row>
    <row r="467" spans="1:18">
      <c r="A467" s="19">
        <v>458</v>
      </c>
      <c r="B467" s="52" t="s">
        <v>128</v>
      </c>
      <c r="C467" s="52" t="s">
        <v>38</v>
      </c>
      <c r="D467" s="52" t="s">
        <v>39</v>
      </c>
      <c r="E467" s="52" t="s">
        <v>40</v>
      </c>
      <c r="F467" s="52" t="s">
        <v>1045</v>
      </c>
      <c r="G467" s="55" t="s">
        <v>1063</v>
      </c>
      <c r="H467" s="22" t="s">
        <v>1064</v>
      </c>
      <c r="I467" s="20" t="str">
        <f t="shared" si="59"/>
        <v>152326********533X</v>
      </c>
      <c r="J467" s="20">
        <v>13154896555</v>
      </c>
      <c r="K467" s="20" t="str">
        <f t="shared" si="60"/>
        <v>131****6555</v>
      </c>
      <c r="L467" s="20" t="s">
        <v>75</v>
      </c>
      <c r="M467" s="20">
        <v>4</v>
      </c>
      <c r="N467" s="20" t="s">
        <v>1048</v>
      </c>
      <c r="O467" s="20">
        <v>4</v>
      </c>
      <c r="P467" s="52">
        <f t="shared" si="61"/>
        <v>1616</v>
      </c>
      <c r="Q467" s="52">
        <v>0</v>
      </c>
      <c r="R467" s="52" t="s">
        <v>45</v>
      </c>
    </row>
    <row r="468" spans="1:18">
      <c r="A468" s="19">
        <v>459</v>
      </c>
      <c r="B468" s="52" t="s">
        <v>128</v>
      </c>
      <c r="C468" s="52" t="s">
        <v>38</v>
      </c>
      <c r="D468" s="52" t="s">
        <v>39</v>
      </c>
      <c r="E468" s="52" t="s">
        <v>40</v>
      </c>
      <c r="F468" s="52" t="s">
        <v>1045</v>
      </c>
      <c r="G468" s="55" t="s">
        <v>1065</v>
      </c>
      <c r="H468" s="69" t="s">
        <v>1066</v>
      </c>
      <c r="I468" s="20" t="str">
        <f t="shared" si="59"/>
        <v>152326********5317</v>
      </c>
      <c r="J468" s="57">
        <v>15560591316</v>
      </c>
      <c r="K468" s="20" t="str">
        <f t="shared" si="60"/>
        <v>155****1316</v>
      </c>
      <c r="L468" s="20" t="s">
        <v>75</v>
      </c>
      <c r="M468" s="20">
        <v>2</v>
      </c>
      <c r="N468" s="20" t="s">
        <v>1067</v>
      </c>
      <c r="O468" s="20">
        <v>2</v>
      </c>
      <c r="P468" s="52">
        <f t="shared" si="61"/>
        <v>808</v>
      </c>
      <c r="Q468" s="52">
        <v>0</v>
      </c>
      <c r="R468" s="52" t="s">
        <v>45</v>
      </c>
    </row>
    <row r="469" spans="1:18">
      <c r="A469" s="19">
        <v>460</v>
      </c>
      <c r="B469" s="52" t="s">
        <v>128</v>
      </c>
      <c r="C469" s="52" t="s">
        <v>38</v>
      </c>
      <c r="D469" s="52" t="s">
        <v>39</v>
      </c>
      <c r="E469" s="52" t="s">
        <v>40</v>
      </c>
      <c r="F469" s="52" t="s">
        <v>1045</v>
      </c>
      <c r="G469" s="55" t="s">
        <v>1068</v>
      </c>
      <c r="H469" s="69" t="s">
        <v>1069</v>
      </c>
      <c r="I469" s="20" t="str">
        <f t="shared" si="59"/>
        <v>152326********5414</v>
      </c>
      <c r="J469" s="20">
        <v>13488557854</v>
      </c>
      <c r="K469" s="20" t="str">
        <f t="shared" si="60"/>
        <v>134****7854</v>
      </c>
      <c r="L469" s="20" t="s">
        <v>44</v>
      </c>
      <c r="M469" s="20">
        <v>2</v>
      </c>
      <c r="N469" s="20" t="s">
        <v>1067</v>
      </c>
      <c r="O469" s="20">
        <v>2</v>
      </c>
      <c r="P469" s="52">
        <f>MMULT(M469,800)</f>
        <v>1600</v>
      </c>
      <c r="Q469" s="52">
        <v>0</v>
      </c>
      <c r="R469" s="52" t="s">
        <v>45</v>
      </c>
    </row>
    <row r="470" spans="1:18">
      <c r="A470" s="19">
        <v>461</v>
      </c>
      <c r="B470" s="52" t="s">
        <v>128</v>
      </c>
      <c r="C470" s="52" t="s">
        <v>38</v>
      </c>
      <c r="D470" s="52" t="s">
        <v>39</v>
      </c>
      <c r="E470" s="52" t="s">
        <v>40</v>
      </c>
      <c r="F470" s="52" t="s">
        <v>1045</v>
      </c>
      <c r="G470" s="55" t="s">
        <v>1070</v>
      </c>
      <c r="H470" s="69" t="s">
        <v>1071</v>
      </c>
      <c r="I470" s="20" t="str">
        <f t="shared" si="59"/>
        <v>152326********5318</v>
      </c>
      <c r="J470" s="20">
        <v>13154758513</v>
      </c>
      <c r="K470" s="20" t="str">
        <f t="shared" si="60"/>
        <v>131****8513</v>
      </c>
      <c r="L470" s="20" t="s">
        <v>75</v>
      </c>
      <c r="M470" s="20">
        <v>2</v>
      </c>
      <c r="N470" s="20" t="s">
        <v>1067</v>
      </c>
      <c r="O470" s="20">
        <v>2</v>
      </c>
      <c r="P470" s="52">
        <f t="shared" ref="P470:P476" si="62">MMULT(M470,404)</f>
        <v>808</v>
      </c>
      <c r="Q470" s="52">
        <v>0</v>
      </c>
      <c r="R470" s="52" t="s">
        <v>45</v>
      </c>
    </row>
    <row r="471" spans="1:18">
      <c r="A471" s="19">
        <v>462</v>
      </c>
      <c r="B471" s="52" t="s">
        <v>128</v>
      </c>
      <c r="C471" s="52" t="s">
        <v>38</v>
      </c>
      <c r="D471" s="52" t="s">
        <v>39</v>
      </c>
      <c r="E471" s="52" t="s">
        <v>40</v>
      </c>
      <c r="F471" s="52" t="s">
        <v>1045</v>
      </c>
      <c r="G471" s="55" t="s">
        <v>1072</v>
      </c>
      <c r="H471" s="22" t="s">
        <v>1073</v>
      </c>
      <c r="I471" s="20" t="str">
        <f t="shared" si="59"/>
        <v>152326********531X</v>
      </c>
      <c r="J471" s="57">
        <v>13947599408</v>
      </c>
      <c r="K471" s="20" t="str">
        <f t="shared" si="60"/>
        <v>139****9408</v>
      </c>
      <c r="L471" s="20" t="s">
        <v>75</v>
      </c>
      <c r="M471" s="20">
        <v>2</v>
      </c>
      <c r="N471" s="20" t="s">
        <v>1048</v>
      </c>
      <c r="O471" s="20">
        <v>2</v>
      </c>
      <c r="P471" s="52">
        <f t="shared" si="62"/>
        <v>808</v>
      </c>
      <c r="Q471" s="52">
        <v>0</v>
      </c>
      <c r="R471" s="52" t="s">
        <v>45</v>
      </c>
    </row>
    <row r="472" spans="1:18">
      <c r="A472" s="19">
        <v>463</v>
      </c>
      <c r="B472" s="52" t="s">
        <v>128</v>
      </c>
      <c r="C472" s="52" t="s">
        <v>38</v>
      </c>
      <c r="D472" s="52" t="s">
        <v>39</v>
      </c>
      <c r="E472" s="52" t="s">
        <v>40</v>
      </c>
      <c r="F472" s="52" t="s">
        <v>1045</v>
      </c>
      <c r="G472" s="55" t="s">
        <v>1074</v>
      </c>
      <c r="H472" s="69" t="s">
        <v>1075</v>
      </c>
      <c r="I472" s="20" t="str">
        <f t="shared" si="59"/>
        <v>152326********5314</v>
      </c>
      <c r="J472" s="57">
        <v>15374965680</v>
      </c>
      <c r="K472" s="20" t="str">
        <f t="shared" si="60"/>
        <v>153****5680</v>
      </c>
      <c r="L472" s="20" t="s">
        <v>75</v>
      </c>
      <c r="M472" s="20">
        <v>4</v>
      </c>
      <c r="N472" s="20" t="s">
        <v>1067</v>
      </c>
      <c r="O472" s="20">
        <v>4</v>
      </c>
      <c r="P472" s="52">
        <f t="shared" si="62"/>
        <v>1616</v>
      </c>
      <c r="Q472" s="52">
        <v>0</v>
      </c>
      <c r="R472" s="52" t="s">
        <v>45</v>
      </c>
    </row>
    <row r="473" spans="1:18">
      <c r="A473" s="19">
        <v>464</v>
      </c>
      <c r="B473" s="52" t="s">
        <v>128</v>
      </c>
      <c r="C473" s="52" t="s">
        <v>38</v>
      </c>
      <c r="D473" s="52" t="s">
        <v>39</v>
      </c>
      <c r="E473" s="52" t="s">
        <v>40</v>
      </c>
      <c r="F473" s="52" t="s">
        <v>1045</v>
      </c>
      <c r="G473" s="55" t="s">
        <v>1076</v>
      </c>
      <c r="H473" s="69" t="s">
        <v>1077</v>
      </c>
      <c r="I473" s="20" t="str">
        <f t="shared" si="59"/>
        <v>152326********5311</v>
      </c>
      <c r="J473" s="57">
        <v>15344088846</v>
      </c>
      <c r="K473" s="20" t="str">
        <f t="shared" si="60"/>
        <v>153****8846</v>
      </c>
      <c r="L473" s="20" t="s">
        <v>75</v>
      </c>
      <c r="M473" s="20">
        <v>4</v>
      </c>
      <c r="N473" s="20" t="s">
        <v>1067</v>
      </c>
      <c r="O473" s="20">
        <v>4</v>
      </c>
      <c r="P473" s="52">
        <f t="shared" si="62"/>
        <v>1616</v>
      </c>
      <c r="Q473" s="52">
        <v>0</v>
      </c>
      <c r="R473" s="52" t="s">
        <v>45</v>
      </c>
    </row>
    <row r="474" spans="1:18">
      <c r="A474" s="19">
        <v>465</v>
      </c>
      <c r="B474" s="52" t="s">
        <v>128</v>
      </c>
      <c r="C474" s="52" t="s">
        <v>38</v>
      </c>
      <c r="D474" s="52" t="s">
        <v>39</v>
      </c>
      <c r="E474" s="52" t="s">
        <v>40</v>
      </c>
      <c r="F474" s="52" t="s">
        <v>1045</v>
      </c>
      <c r="G474" s="55" t="s">
        <v>1078</v>
      </c>
      <c r="H474" s="69" t="s">
        <v>1079</v>
      </c>
      <c r="I474" s="20" t="str">
        <f t="shared" si="59"/>
        <v>152326********5338</v>
      </c>
      <c r="J474" s="57">
        <v>15847545177</v>
      </c>
      <c r="K474" s="20" t="str">
        <f t="shared" si="60"/>
        <v>158****5177</v>
      </c>
      <c r="L474" s="20" t="s">
        <v>75</v>
      </c>
      <c r="M474" s="20">
        <v>4</v>
      </c>
      <c r="N474" s="20" t="s">
        <v>1067</v>
      </c>
      <c r="O474" s="20">
        <v>4</v>
      </c>
      <c r="P474" s="52">
        <f t="shared" si="62"/>
        <v>1616</v>
      </c>
      <c r="Q474" s="52">
        <v>0</v>
      </c>
      <c r="R474" s="52" t="s">
        <v>45</v>
      </c>
    </row>
    <row r="475" spans="1:18">
      <c r="A475" s="19">
        <v>466</v>
      </c>
      <c r="B475" s="52" t="s">
        <v>128</v>
      </c>
      <c r="C475" s="52" t="s">
        <v>38</v>
      </c>
      <c r="D475" s="52" t="s">
        <v>39</v>
      </c>
      <c r="E475" s="52" t="s">
        <v>40</v>
      </c>
      <c r="F475" s="52" t="s">
        <v>1045</v>
      </c>
      <c r="G475" s="55" t="s">
        <v>1080</v>
      </c>
      <c r="H475" s="69" t="s">
        <v>1081</v>
      </c>
      <c r="I475" s="20" t="str">
        <f t="shared" si="59"/>
        <v>152326********5316</v>
      </c>
      <c r="J475" s="57">
        <v>13214751952</v>
      </c>
      <c r="K475" s="20" t="str">
        <f t="shared" si="60"/>
        <v>132****1952</v>
      </c>
      <c r="L475" s="20" t="s">
        <v>75</v>
      </c>
      <c r="M475" s="20">
        <v>3</v>
      </c>
      <c r="N475" s="20" t="s">
        <v>1067</v>
      </c>
      <c r="O475" s="20">
        <v>3</v>
      </c>
      <c r="P475" s="52">
        <f t="shared" si="62"/>
        <v>1212</v>
      </c>
      <c r="Q475" s="52">
        <v>0</v>
      </c>
      <c r="R475" s="52" t="s">
        <v>45</v>
      </c>
    </row>
    <row r="476" spans="1:18">
      <c r="A476" s="19">
        <v>467</v>
      </c>
      <c r="B476" s="52" t="s">
        <v>128</v>
      </c>
      <c r="C476" s="52" t="s">
        <v>38</v>
      </c>
      <c r="D476" s="52" t="s">
        <v>39</v>
      </c>
      <c r="E476" s="52" t="s">
        <v>40</v>
      </c>
      <c r="F476" s="52" t="s">
        <v>1045</v>
      </c>
      <c r="G476" s="55" t="s">
        <v>1082</v>
      </c>
      <c r="H476" s="22" t="s">
        <v>1083</v>
      </c>
      <c r="I476" s="20" t="str">
        <f t="shared" si="59"/>
        <v>152326********531X</v>
      </c>
      <c r="J476" s="57">
        <v>18647259359</v>
      </c>
      <c r="K476" s="20" t="str">
        <f t="shared" si="60"/>
        <v>186****9359</v>
      </c>
      <c r="L476" s="20" t="s">
        <v>75</v>
      </c>
      <c r="M476" s="20">
        <v>4</v>
      </c>
      <c r="N476" s="20" t="s">
        <v>1067</v>
      </c>
      <c r="O476" s="20">
        <v>4</v>
      </c>
      <c r="P476" s="52">
        <f t="shared" si="62"/>
        <v>1616</v>
      </c>
      <c r="Q476" s="52">
        <v>0</v>
      </c>
      <c r="R476" s="52" t="s">
        <v>45</v>
      </c>
    </row>
    <row r="477" spans="1:18">
      <c r="A477" s="19">
        <v>468</v>
      </c>
      <c r="B477" s="52" t="s">
        <v>128</v>
      </c>
      <c r="C477" s="52" t="s">
        <v>38</v>
      </c>
      <c r="D477" s="52" t="s">
        <v>39</v>
      </c>
      <c r="E477" s="52" t="s">
        <v>40</v>
      </c>
      <c r="F477" s="52" t="s">
        <v>1045</v>
      </c>
      <c r="G477" s="55" t="s">
        <v>1084</v>
      </c>
      <c r="H477" s="69" t="s">
        <v>1085</v>
      </c>
      <c r="I477" s="20" t="str">
        <f t="shared" si="59"/>
        <v>152326********5318</v>
      </c>
      <c r="J477" s="57">
        <v>15848959813</v>
      </c>
      <c r="K477" s="20" t="str">
        <f t="shared" si="60"/>
        <v>158****9813</v>
      </c>
      <c r="L477" s="20" t="s">
        <v>62</v>
      </c>
      <c r="M477" s="20">
        <v>5</v>
      </c>
      <c r="N477" s="20" t="s">
        <v>1058</v>
      </c>
      <c r="O477" s="20">
        <v>5</v>
      </c>
      <c r="P477" s="52">
        <f>MMULT(M477,600)</f>
        <v>3000</v>
      </c>
      <c r="Q477" s="52">
        <v>0</v>
      </c>
      <c r="R477" s="52" t="s">
        <v>45</v>
      </c>
    </row>
    <row r="478" spans="1:18">
      <c r="A478" s="19">
        <v>469</v>
      </c>
      <c r="B478" s="52" t="s">
        <v>128</v>
      </c>
      <c r="C478" s="52" t="s">
        <v>38</v>
      </c>
      <c r="D478" s="52" t="s">
        <v>39</v>
      </c>
      <c r="E478" s="52" t="s">
        <v>40</v>
      </c>
      <c r="F478" s="52" t="s">
        <v>1045</v>
      </c>
      <c r="G478" s="55" t="s">
        <v>1086</v>
      </c>
      <c r="H478" s="69" t="s">
        <v>1087</v>
      </c>
      <c r="I478" s="20" t="str">
        <f t="shared" si="59"/>
        <v>152326********5311</v>
      </c>
      <c r="J478" s="57">
        <v>15894872512</v>
      </c>
      <c r="K478" s="20" t="str">
        <f t="shared" si="60"/>
        <v>158****2512</v>
      </c>
      <c r="L478" s="20" t="s">
        <v>75</v>
      </c>
      <c r="M478" s="20">
        <v>4</v>
      </c>
      <c r="N478" s="20" t="s">
        <v>1048</v>
      </c>
      <c r="O478" s="20">
        <v>4</v>
      </c>
      <c r="P478" s="52">
        <f t="shared" ref="P478:P483" si="63">MMULT(M478,404)</f>
        <v>1616</v>
      </c>
      <c r="Q478" s="52">
        <v>0</v>
      </c>
      <c r="R478" s="52" t="s">
        <v>45</v>
      </c>
    </row>
    <row r="479" spans="1:18">
      <c r="A479" s="19">
        <v>470</v>
      </c>
      <c r="B479" s="52" t="s">
        <v>128</v>
      </c>
      <c r="C479" s="52" t="s">
        <v>38</v>
      </c>
      <c r="D479" s="52" t="s">
        <v>39</v>
      </c>
      <c r="E479" s="52" t="s">
        <v>40</v>
      </c>
      <c r="F479" s="52" t="s">
        <v>1045</v>
      </c>
      <c r="G479" s="55" t="s">
        <v>1088</v>
      </c>
      <c r="H479" s="69" t="s">
        <v>1089</v>
      </c>
      <c r="I479" s="20" t="str">
        <f t="shared" si="59"/>
        <v>152326********5318</v>
      </c>
      <c r="J479" s="57">
        <v>15149915901</v>
      </c>
      <c r="K479" s="20" t="str">
        <f t="shared" si="60"/>
        <v>151****5901</v>
      </c>
      <c r="L479" s="20" t="s">
        <v>75</v>
      </c>
      <c r="M479" s="20">
        <v>4</v>
      </c>
      <c r="N479" s="20" t="s">
        <v>1058</v>
      </c>
      <c r="O479" s="20">
        <v>4</v>
      </c>
      <c r="P479" s="52">
        <f t="shared" si="63"/>
        <v>1616</v>
      </c>
      <c r="Q479" s="52">
        <v>0</v>
      </c>
      <c r="R479" s="52" t="s">
        <v>45</v>
      </c>
    </row>
    <row r="480" spans="1:18">
      <c r="A480" s="19">
        <v>471</v>
      </c>
      <c r="B480" s="52" t="s">
        <v>128</v>
      </c>
      <c r="C480" s="52" t="s">
        <v>38</v>
      </c>
      <c r="D480" s="52" t="s">
        <v>39</v>
      </c>
      <c r="E480" s="52" t="s">
        <v>40</v>
      </c>
      <c r="F480" s="52" t="s">
        <v>1045</v>
      </c>
      <c r="G480" s="55" t="s">
        <v>1090</v>
      </c>
      <c r="H480" s="69" t="s">
        <v>1091</v>
      </c>
      <c r="I480" s="20" t="str">
        <f t="shared" si="59"/>
        <v>152326********5311</v>
      </c>
      <c r="J480" s="20">
        <v>15010290308</v>
      </c>
      <c r="K480" s="20" t="str">
        <f t="shared" si="60"/>
        <v>150****0308</v>
      </c>
      <c r="L480" s="20" t="s">
        <v>75</v>
      </c>
      <c r="M480" s="20">
        <v>4</v>
      </c>
      <c r="N480" s="20" t="s">
        <v>1048</v>
      </c>
      <c r="O480" s="20">
        <v>4</v>
      </c>
      <c r="P480" s="52">
        <f t="shared" si="63"/>
        <v>1616</v>
      </c>
      <c r="Q480" s="52">
        <v>0</v>
      </c>
      <c r="R480" s="52" t="s">
        <v>45</v>
      </c>
    </row>
    <row r="481" spans="1:18">
      <c r="A481" s="19">
        <v>472</v>
      </c>
      <c r="B481" s="52" t="s">
        <v>128</v>
      </c>
      <c r="C481" s="52" t="s">
        <v>38</v>
      </c>
      <c r="D481" s="52" t="s">
        <v>39</v>
      </c>
      <c r="E481" s="52" t="s">
        <v>40</v>
      </c>
      <c r="F481" s="52" t="s">
        <v>1045</v>
      </c>
      <c r="G481" s="55" t="s">
        <v>1092</v>
      </c>
      <c r="H481" s="69" t="s">
        <v>1093</v>
      </c>
      <c r="I481" s="20" t="str">
        <f t="shared" si="59"/>
        <v>152326********5330</v>
      </c>
      <c r="J481" s="57">
        <v>13948754701</v>
      </c>
      <c r="K481" s="20" t="str">
        <f t="shared" si="60"/>
        <v>139****4701</v>
      </c>
      <c r="L481" s="20" t="s">
        <v>75</v>
      </c>
      <c r="M481" s="20">
        <v>4</v>
      </c>
      <c r="N481" s="20" t="s">
        <v>1067</v>
      </c>
      <c r="O481" s="20">
        <v>4</v>
      </c>
      <c r="P481" s="52">
        <f t="shared" si="63"/>
        <v>1616</v>
      </c>
      <c r="Q481" s="52">
        <v>0</v>
      </c>
      <c r="R481" s="52" t="s">
        <v>45</v>
      </c>
    </row>
    <row r="482" spans="1:18">
      <c r="A482" s="19">
        <v>473</v>
      </c>
      <c r="B482" s="52" t="s">
        <v>128</v>
      </c>
      <c r="C482" s="52" t="s">
        <v>38</v>
      </c>
      <c r="D482" s="52" t="s">
        <v>39</v>
      </c>
      <c r="E482" s="52" t="s">
        <v>40</v>
      </c>
      <c r="F482" s="52" t="s">
        <v>1045</v>
      </c>
      <c r="G482" s="55" t="s">
        <v>1094</v>
      </c>
      <c r="H482" s="69" t="s">
        <v>1095</v>
      </c>
      <c r="I482" s="20" t="str">
        <f t="shared" si="59"/>
        <v>152326********5314</v>
      </c>
      <c r="J482" s="57">
        <v>15144957130</v>
      </c>
      <c r="K482" s="20" t="str">
        <f t="shared" si="60"/>
        <v>151****7130</v>
      </c>
      <c r="L482" s="20" t="s">
        <v>75</v>
      </c>
      <c r="M482" s="20">
        <v>2</v>
      </c>
      <c r="N482" s="20" t="s">
        <v>1058</v>
      </c>
      <c r="O482" s="20">
        <v>2</v>
      </c>
      <c r="P482" s="52">
        <f t="shared" si="63"/>
        <v>808</v>
      </c>
      <c r="Q482" s="52">
        <v>0</v>
      </c>
      <c r="R482" s="52" t="s">
        <v>45</v>
      </c>
    </row>
    <row r="483" spans="1:18">
      <c r="A483" s="19">
        <v>474</v>
      </c>
      <c r="B483" s="52" t="s">
        <v>128</v>
      </c>
      <c r="C483" s="52" t="s">
        <v>38</v>
      </c>
      <c r="D483" s="52" t="s">
        <v>39</v>
      </c>
      <c r="E483" s="52" t="s">
        <v>40</v>
      </c>
      <c r="F483" s="52" t="s">
        <v>1045</v>
      </c>
      <c r="G483" s="55" t="s">
        <v>1096</v>
      </c>
      <c r="H483" s="69" t="s">
        <v>1097</v>
      </c>
      <c r="I483" s="20" t="str">
        <f t="shared" si="59"/>
        <v>152326********5310</v>
      </c>
      <c r="J483" s="57">
        <v>15394750898</v>
      </c>
      <c r="K483" s="20" t="str">
        <f t="shared" si="60"/>
        <v>153****0898</v>
      </c>
      <c r="L483" s="20" t="s">
        <v>75</v>
      </c>
      <c r="M483" s="20">
        <v>3</v>
      </c>
      <c r="N483" s="20" t="s">
        <v>1067</v>
      </c>
      <c r="O483" s="20">
        <v>3</v>
      </c>
      <c r="P483" s="52">
        <f t="shared" si="63"/>
        <v>1212</v>
      </c>
      <c r="Q483" s="52">
        <v>0</v>
      </c>
      <c r="R483" s="52" t="s">
        <v>45</v>
      </c>
    </row>
    <row r="484" spans="1:18">
      <c r="A484" s="19">
        <v>475</v>
      </c>
      <c r="B484" s="52" t="s">
        <v>128</v>
      </c>
      <c r="C484" s="52" t="s">
        <v>38</v>
      </c>
      <c r="D484" s="52" t="s">
        <v>39</v>
      </c>
      <c r="E484" s="52" t="s">
        <v>40</v>
      </c>
      <c r="F484" s="52" t="s">
        <v>1045</v>
      </c>
      <c r="G484" s="55" t="s">
        <v>1098</v>
      </c>
      <c r="H484" s="69" t="s">
        <v>1099</v>
      </c>
      <c r="I484" s="20" t="str">
        <f t="shared" si="59"/>
        <v>152326********5312</v>
      </c>
      <c r="J484" s="57">
        <v>15849523259</v>
      </c>
      <c r="K484" s="20" t="str">
        <f t="shared" si="60"/>
        <v>158****3259</v>
      </c>
      <c r="L484" s="20" t="s">
        <v>62</v>
      </c>
      <c r="M484" s="20">
        <v>4</v>
      </c>
      <c r="N484" s="20" t="s">
        <v>1048</v>
      </c>
      <c r="O484" s="20">
        <v>4</v>
      </c>
      <c r="P484" s="52">
        <f>MMULT(M484,600)</f>
        <v>2400</v>
      </c>
      <c r="Q484" s="52">
        <v>0</v>
      </c>
      <c r="R484" s="52" t="s">
        <v>45</v>
      </c>
    </row>
    <row r="485" spans="1:18">
      <c r="A485" s="19">
        <v>476</v>
      </c>
      <c r="B485" s="52" t="s">
        <v>128</v>
      </c>
      <c r="C485" s="52" t="s">
        <v>38</v>
      </c>
      <c r="D485" s="52" t="s">
        <v>39</v>
      </c>
      <c r="E485" s="52" t="s">
        <v>40</v>
      </c>
      <c r="F485" s="52" t="s">
        <v>1045</v>
      </c>
      <c r="G485" s="55" t="s">
        <v>1100</v>
      </c>
      <c r="H485" s="69" t="s">
        <v>1101</v>
      </c>
      <c r="I485" s="20" t="str">
        <f t="shared" si="59"/>
        <v>152326********5311</v>
      </c>
      <c r="J485" s="57">
        <v>13514757323</v>
      </c>
      <c r="K485" s="20" t="str">
        <f t="shared" si="60"/>
        <v>135****7323</v>
      </c>
      <c r="L485" s="20" t="s">
        <v>75</v>
      </c>
      <c r="M485" s="20">
        <v>5</v>
      </c>
      <c r="N485" s="20" t="s">
        <v>1048</v>
      </c>
      <c r="O485" s="20">
        <v>5</v>
      </c>
      <c r="P485" s="52">
        <f t="shared" ref="P485:P488" si="64">MMULT(M485,404)</f>
        <v>2020</v>
      </c>
      <c r="Q485" s="52">
        <v>0</v>
      </c>
      <c r="R485" s="52" t="s">
        <v>45</v>
      </c>
    </row>
    <row r="486" spans="1:18">
      <c r="A486" s="19">
        <v>477</v>
      </c>
      <c r="B486" s="52" t="s">
        <v>128</v>
      </c>
      <c r="C486" s="52" t="s">
        <v>38</v>
      </c>
      <c r="D486" s="52" t="s">
        <v>39</v>
      </c>
      <c r="E486" s="52" t="s">
        <v>40</v>
      </c>
      <c r="F486" s="52" t="s">
        <v>1045</v>
      </c>
      <c r="G486" s="55" t="s">
        <v>1102</v>
      </c>
      <c r="H486" s="69" t="s">
        <v>1103</v>
      </c>
      <c r="I486" s="20" t="str">
        <f t="shared" si="59"/>
        <v>152326********5323</v>
      </c>
      <c r="J486" s="57">
        <v>15134754983</v>
      </c>
      <c r="K486" s="20" t="str">
        <f t="shared" si="60"/>
        <v>151****4983</v>
      </c>
      <c r="L486" s="20" t="s">
        <v>75</v>
      </c>
      <c r="M486" s="20">
        <v>3</v>
      </c>
      <c r="N486" s="20" t="s">
        <v>1058</v>
      </c>
      <c r="O486" s="20">
        <v>3</v>
      </c>
      <c r="P486" s="52">
        <f t="shared" si="64"/>
        <v>1212</v>
      </c>
      <c r="Q486" s="52">
        <v>0</v>
      </c>
      <c r="R486" s="52" t="s">
        <v>45</v>
      </c>
    </row>
    <row r="487" spans="1:18">
      <c r="A487" s="19">
        <v>478</v>
      </c>
      <c r="B487" s="52" t="s">
        <v>128</v>
      </c>
      <c r="C487" s="52" t="s">
        <v>38</v>
      </c>
      <c r="D487" s="52" t="s">
        <v>39</v>
      </c>
      <c r="E487" s="52" t="s">
        <v>40</v>
      </c>
      <c r="F487" s="52" t="s">
        <v>1045</v>
      </c>
      <c r="G487" s="55" t="s">
        <v>1104</v>
      </c>
      <c r="H487" s="69" t="s">
        <v>1105</v>
      </c>
      <c r="I487" s="20" t="str">
        <f t="shared" si="59"/>
        <v>152326********5330</v>
      </c>
      <c r="J487" s="57">
        <v>13948754701</v>
      </c>
      <c r="K487" s="20" t="str">
        <f t="shared" si="60"/>
        <v>139****4701</v>
      </c>
      <c r="L487" s="20" t="s">
        <v>75</v>
      </c>
      <c r="M487" s="20">
        <v>3</v>
      </c>
      <c r="N487" s="20" t="s">
        <v>1067</v>
      </c>
      <c r="O487" s="20">
        <v>3</v>
      </c>
      <c r="P487" s="52">
        <f t="shared" si="64"/>
        <v>1212</v>
      </c>
      <c r="Q487" s="52">
        <v>0</v>
      </c>
      <c r="R487" s="52" t="s">
        <v>45</v>
      </c>
    </row>
    <row r="488" spans="1:18">
      <c r="A488" s="19">
        <v>479</v>
      </c>
      <c r="B488" s="52" t="s">
        <v>128</v>
      </c>
      <c r="C488" s="52" t="s">
        <v>38</v>
      </c>
      <c r="D488" s="52" t="s">
        <v>39</v>
      </c>
      <c r="E488" s="52" t="s">
        <v>40</v>
      </c>
      <c r="F488" s="52" t="s">
        <v>1045</v>
      </c>
      <c r="G488" s="55" t="s">
        <v>1106</v>
      </c>
      <c r="H488" s="69" t="s">
        <v>1107</v>
      </c>
      <c r="I488" s="20" t="str">
        <f t="shared" si="59"/>
        <v>152326********5330</v>
      </c>
      <c r="J488" s="57">
        <v>13948754701</v>
      </c>
      <c r="K488" s="20" t="str">
        <f t="shared" si="60"/>
        <v>139****4701</v>
      </c>
      <c r="L488" s="20" t="s">
        <v>75</v>
      </c>
      <c r="M488" s="20">
        <v>5</v>
      </c>
      <c r="N488" s="20" t="s">
        <v>1048</v>
      </c>
      <c r="O488" s="20">
        <v>5</v>
      </c>
      <c r="P488" s="52">
        <f t="shared" si="64"/>
        <v>2020</v>
      </c>
      <c r="Q488" s="52">
        <v>0</v>
      </c>
      <c r="R488" s="52" t="s">
        <v>45</v>
      </c>
    </row>
    <row r="489" spans="1:18">
      <c r="A489" s="19">
        <v>480</v>
      </c>
      <c r="B489" s="52" t="s">
        <v>128</v>
      </c>
      <c r="C489" s="52" t="s">
        <v>38</v>
      </c>
      <c r="D489" s="52" t="s">
        <v>39</v>
      </c>
      <c r="E489" s="52" t="s">
        <v>40</v>
      </c>
      <c r="F489" s="52" t="s">
        <v>1045</v>
      </c>
      <c r="G489" s="55" t="s">
        <v>1108</v>
      </c>
      <c r="H489" s="69" t="s">
        <v>1109</v>
      </c>
      <c r="I489" s="20" t="str">
        <f t="shared" si="59"/>
        <v>152326********5315</v>
      </c>
      <c r="J489" s="57">
        <v>13789553930</v>
      </c>
      <c r="K489" s="20" t="str">
        <f t="shared" si="60"/>
        <v>137****3930</v>
      </c>
      <c r="L489" s="20" t="s">
        <v>44</v>
      </c>
      <c r="M489" s="20">
        <v>2</v>
      </c>
      <c r="N489" s="20" t="s">
        <v>1067</v>
      </c>
      <c r="O489" s="20">
        <v>2</v>
      </c>
      <c r="P489" s="52">
        <f>MMULT(M489,800)</f>
        <v>1600</v>
      </c>
      <c r="Q489" s="52">
        <v>0</v>
      </c>
      <c r="R489" s="52" t="s">
        <v>45</v>
      </c>
    </row>
    <row r="490" spans="1:18">
      <c r="A490" s="19">
        <v>481</v>
      </c>
      <c r="B490" s="52" t="s">
        <v>128</v>
      </c>
      <c r="C490" s="52" t="s">
        <v>38</v>
      </c>
      <c r="D490" s="52" t="s">
        <v>39</v>
      </c>
      <c r="E490" s="52" t="s">
        <v>40</v>
      </c>
      <c r="F490" s="52" t="s">
        <v>1045</v>
      </c>
      <c r="G490" s="55" t="s">
        <v>724</v>
      </c>
      <c r="H490" s="22" t="s">
        <v>1110</v>
      </c>
      <c r="I490" s="20" t="str">
        <f t="shared" si="59"/>
        <v>152326********531X</v>
      </c>
      <c r="J490" s="57">
        <v>15332792898</v>
      </c>
      <c r="K490" s="20" t="str">
        <f t="shared" si="60"/>
        <v>153****2898</v>
      </c>
      <c r="L490" s="20" t="s">
        <v>75</v>
      </c>
      <c r="M490" s="20">
        <v>2</v>
      </c>
      <c r="N490" s="20" t="s">
        <v>1067</v>
      </c>
      <c r="O490" s="20">
        <v>2</v>
      </c>
      <c r="P490" s="52">
        <f t="shared" ref="P490:P499" si="65">MMULT(M490,404)</f>
        <v>808</v>
      </c>
      <c r="Q490" s="52">
        <v>0</v>
      </c>
      <c r="R490" s="52" t="s">
        <v>45</v>
      </c>
    </row>
    <row r="491" spans="1:18">
      <c r="A491" s="19">
        <v>482</v>
      </c>
      <c r="B491" s="52" t="s">
        <v>128</v>
      </c>
      <c r="C491" s="52" t="s">
        <v>38</v>
      </c>
      <c r="D491" s="52" t="s">
        <v>39</v>
      </c>
      <c r="E491" s="52" t="s">
        <v>40</v>
      </c>
      <c r="F491" s="52" t="s">
        <v>1045</v>
      </c>
      <c r="G491" s="55" t="s">
        <v>1111</v>
      </c>
      <c r="H491" s="69" t="s">
        <v>1112</v>
      </c>
      <c r="I491" s="20" t="str">
        <f t="shared" si="59"/>
        <v>152326********5310</v>
      </c>
      <c r="J491" s="20">
        <v>13254752895</v>
      </c>
      <c r="K491" s="20" t="str">
        <f t="shared" si="60"/>
        <v>132****2895</v>
      </c>
      <c r="L491" s="20" t="s">
        <v>75</v>
      </c>
      <c r="M491" s="20">
        <v>4</v>
      </c>
      <c r="N491" s="20" t="s">
        <v>1048</v>
      </c>
      <c r="O491" s="20">
        <v>4</v>
      </c>
      <c r="P491" s="52">
        <f t="shared" si="65"/>
        <v>1616</v>
      </c>
      <c r="Q491" s="52">
        <v>0</v>
      </c>
      <c r="R491" s="52" t="s">
        <v>45</v>
      </c>
    </row>
    <row r="492" spans="1:18">
      <c r="A492" s="19">
        <v>483</v>
      </c>
      <c r="B492" s="52" t="s">
        <v>128</v>
      </c>
      <c r="C492" s="52" t="s">
        <v>38</v>
      </c>
      <c r="D492" s="52" t="s">
        <v>39</v>
      </c>
      <c r="E492" s="52" t="s">
        <v>40</v>
      </c>
      <c r="F492" s="52" t="s">
        <v>1045</v>
      </c>
      <c r="G492" s="55" t="s">
        <v>1113</v>
      </c>
      <c r="H492" s="69" t="s">
        <v>1114</v>
      </c>
      <c r="I492" s="20" t="str">
        <f t="shared" si="59"/>
        <v>152326********5395</v>
      </c>
      <c r="J492" s="57">
        <v>15344053659</v>
      </c>
      <c r="K492" s="20" t="str">
        <f t="shared" si="60"/>
        <v>153****3659</v>
      </c>
      <c r="L492" s="20" t="s">
        <v>75</v>
      </c>
      <c r="M492" s="20">
        <v>5</v>
      </c>
      <c r="N492" s="20" t="s">
        <v>1067</v>
      </c>
      <c r="O492" s="20">
        <v>5</v>
      </c>
      <c r="P492" s="52">
        <f t="shared" si="65"/>
        <v>2020</v>
      </c>
      <c r="Q492" s="52">
        <v>0</v>
      </c>
      <c r="R492" s="52" t="s">
        <v>45</v>
      </c>
    </row>
    <row r="493" spans="1:18">
      <c r="A493" s="19">
        <v>484</v>
      </c>
      <c r="B493" s="52" t="s">
        <v>128</v>
      </c>
      <c r="C493" s="52" t="s">
        <v>38</v>
      </c>
      <c r="D493" s="52" t="s">
        <v>39</v>
      </c>
      <c r="E493" s="52" t="s">
        <v>40</v>
      </c>
      <c r="F493" s="52" t="s">
        <v>1045</v>
      </c>
      <c r="G493" s="55" t="s">
        <v>1115</v>
      </c>
      <c r="H493" s="69" t="s">
        <v>1116</v>
      </c>
      <c r="I493" s="20" t="str">
        <f t="shared" si="59"/>
        <v>152326********5355</v>
      </c>
      <c r="J493" s="57">
        <v>13171115275</v>
      </c>
      <c r="K493" s="20" t="str">
        <f t="shared" si="60"/>
        <v>131****5275</v>
      </c>
      <c r="L493" s="20" t="s">
        <v>75</v>
      </c>
      <c r="M493" s="20">
        <v>4</v>
      </c>
      <c r="N493" s="20" t="s">
        <v>1067</v>
      </c>
      <c r="O493" s="20">
        <v>4</v>
      </c>
      <c r="P493" s="52">
        <f t="shared" si="65"/>
        <v>1616</v>
      </c>
      <c r="Q493" s="52">
        <v>0</v>
      </c>
      <c r="R493" s="52" t="s">
        <v>45</v>
      </c>
    </row>
    <row r="494" spans="1:18">
      <c r="A494" s="19">
        <v>485</v>
      </c>
      <c r="B494" s="52" t="s">
        <v>128</v>
      </c>
      <c r="C494" s="52" t="s">
        <v>38</v>
      </c>
      <c r="D494" s="52" t="s">
        <v>39</v>
      </c>
      <c r="E494" s="52" t="s">
        <v>40</v>
      </c>
      <c r="F494" s="52" t="s">
        <v>1045</v>
      </c>
      <c r="G494" s="55" t="s">
        <v>1117</v>
      </c>
      <c r="H494" s="69" t="s">
        <v>1118</v>
      </c>
      <c r="I494" s="20" t="str">
        <f t="shared" si="59"/>
        <v>152326********5317</v>
      </c>
      <c r="J494" s="57">
        <v>18104750140</v>
      </c>
      <c r="K494" s="20" t="str">
        <f t="shared" si="60"/>
        <v>181****0140</v>
      </c>
      <c r="L494" s="20" t="s">
        <v>75</v>
      </c>
      <c r="M494" s="20">
        <v>4</v>
      </c>
      <c r="N494" s="20" t="s">
        <v>1067</v>
      </c>
      <c r="O494" s="20">
        <v>4</v>
      </c>
      <c r="P494" s="52">
        <f t="shared" si="65"/>
        <v>1616</v>
      </c>
      <c r="Q494" s="52">
        <v>0</v>
      </c>
      <c r="R494" s="52" t="s">
        <v>45</v>
      </c>
    </row>
    <row r="495" spans="1:18">
      <c r="A495" s="19">
        <v>486</v>
      </c>
      <c r="B495" s="52" t="s">
        <v>128</v>
      </c>
      <c r="C495" s="52" t="s">
        <v>38</v>
      </c>
      <c r="D495" s="52" t="s">
        <v>39</v>
      </c>
      <c r="E495" s="52" t="s">
        <v>40</v>
      </c>
      <c r="F495" s="52" t="s">
        <v>1045</v>
      </c>
      <c r="G495" s="55" t="s">
        <v>1119</v>
      </c>
      <c r="H495" s="69" t="s">
        <v>1120</v>
      </c>
      <c r="I495" s="20" t="str">
        <f t="shared" si="59"/>
        <v>152326********5314</v>
      </c>
      <c r="J495" s="20">
        <v>15334959099</v>
      </c>
      <c r="K495" s="20" t="str">
        <f t="shared" si="60"/>
        <v>153****9099</v>
      </c>
      <c r="L495" s="20" t="s">
        <v>75</v>
      </c>
      <c r="M495" s="20">
        <v>4</v>
      </c>
      <c r="N495" s="20" t="s">
        <v>1048</v>
      </c>
      <c r="O495" s="20">
        <v>4</v>
      </c>
      <c r="P495" s="52">
        <f t="shared" si="65"/>
        <v>1616</v>
      </c>
      <c r="Q495" s="52">
        <v>0</v>
      </c>
      <c r="R495" s="52" t="s">
        <v>45</v>
      </c>
    </row>
    <row r="496" spans="1:18">
      <c r="A496" s="19">
        <v>487</v>
      </c>
      <c r="B496" s="52" t="s">
        <v>128</v>
      </c>
      <c r="C496" s="52" t="s">
        <v>38</v>
      </c>
      <c r="D496" s="52" t="s">
        <v>39</v>
      </c>
      <c r="E496" s="52" t="s">
        <v>40</v>
      </c>
      <c r="F496" s="52" t="s">
        <v>1045</v>
      </c>
      <c r="G496" s="55" t="s">
        <v>1121</v>
      </c>
      <c r="H496" s="69" t="s">
        <v>1122</v>
      </c>
      <c r="I496" s="20" t="str">
        <f t="shared" si="59"/>
        <v>152326********5318</v>
      </c>
      <c r="J496" s="20">
        <v>15247526028</v>
      </c>
      <c r="K496" s="20" t="str">
        <f t="shared" si="60"/>
        <v>152****6028</v>
      </c>
      <c r="L496" s="20" t="s">
        <v>75</v>
      </c>
      <c r="M496" s="20">
        <v>4</v>
      </c>
      <c r="N496" s="20" t="s">
        <v>1067</v>
      </c>
      <c r="O496" s="20">
        <v>4</v>
      </c>
      <c r="P496" s="52">
        <f t="shared" si="65"/>
        <v>1616</v>
      </c>
      <c r="Q496" s="52">
        <v>0</v>
      </c>
      <c r="R496" s="52" t="s">
        <v>45</v>
      </c>
    </row>
    <row r="497" spans="1:18">
      <c r="A497" s="19">
        <v>488</v>
      </c>
      <c r="B497" s="52" t="s">
        <v>128</v>
      </c>
      <c r="C497" s="52" t="s">
        <v>38</v>
      </c>
      <c r="D497" s="52" t="s">
        <v>39</v>
      </c>
      <c r="E497" s="52" t="s">
        <v>40</v>
      </c>
      <c r="F497" s="52" t="s">
        <v>1045</v>
      </c>
      <c r="G497" s="55" t="s">
        <v>1123</v>
      </c>
      <c r="H497" s="22" t="s">
        <v>1124</v>
      </c>
      <c r="I497" s="20" t="str">
        <f t="shared" si="59"/>
        <v>152326********531X</v>
      </c>
      <c r="J497" s="57">
        <v>15047464029</v>
      </c>
      <c r="K497" s="20" t="str">
        <f t="shared" si="60"/>
        <v>150****4029</v>
      </c>
      <c r="L497" s="20" t="s">
        <v>75</v>
      </c>
      <c r="M497" s="20">
        <v>2</v>
      </c>
      <c r="N497" s="20" t="s">
        <v>1067</v>
      </c>
      <c r="O497" s="20">
        <v>2</v>
      </c>
      <c r="P497" s="52">
        <f t="shared" si="65"/>
        <v>808</v>
      </c>
      <c r="Q497" s="52">
        <v>0</v>
      </c>
      <c r="R497" s="52" t="s">
        <v>45</v>
      </c>
    </row>
    <row r="498" spans="1:18">
      <c r="A498" s="19">
        <v>489</v>
      </c>
      <c r="B498" s="52" t="s">
        <v>128</v>
      </c>
      <c r="C498" s="52" t="s">
        <v>38</v>
      </c>
      <c r="D498" s="52" t="s">
        <v>39</v>
      </c>
      <c r="E498" s="52" t="s">
        <v>40</v>
      </c>
      <c r="F498" s="52" t="s">
        <v>1045</v>
      </c>
      <c r="G498" s="55" t="s">
        <v>1125</v>
      </c>
      <c r="H498" s="69" t="s">
        <v>1126</v>
      </c>
      <c r="I498" s="20" t="str">
        <f t="shared" si="59"/>
        <v>152326********5314</v>
      </c>
      <c r="J498" s="57">
        <v>13789456745</v>
      </c>
      <c r="K498" s="20" t="str">
        <f t="shared" si="60"/>
        <v>137****6745</v>
      </c>
      <c r="L498" s="20" t="s">
        <v>75</v>
      </c>
      <c r="M498" s="20">
        <v>3</v>
      </c>
      <c r="N498" s="20" t="s">
        <v>1048</v>
      </c>
      <c r="O498" s="20">
        <v>3</v>
      </c>
      <c r="P498" s="52">
        <f t="shared" si="65"/>
        <v>1212</v>
      </c>
      <c r="Q498" s="52">
        <v>0</v>
      </c>
      <c r="R498" s="52" t="s">
        <v>45</v>
      </c>
    </row>
    <row r="499" spans="1:18">
      <c r="A499" s="19">
        <v>490</v>
      </c>
      <c r="B499" s="52" t="s">
        <v>128</v>
      </c>
      <c r="C499" s="52" t="s">
        <v>38</v>
      </c>
      <c r="D499" s="52" t="s">
        <v>39</v>
      </c>
      <c r="E499" s="52" t="s">
        <v>40</v>
      </c>
      <c r="F499" s="52" t="s">
        <v>1045</v>
      </c>
      <c r="G499" s="55" t="s">
        <v>1127</v>
      </c>
      <c r="H499" s="69" t="s">
        <v>1128</v>
      </c>
      <c r="I499" s="20" t="str">
        <f t="shared" si="59"/>
        <v>152326********5318</v>
      </c>
      <c r="J499" s="57">
        <v>15540524277</v>
      </c>
      <c r="K499" s="20" t="str">
        <f t="shared" si="60"/>
        <v>155****4277</v>
      </c>
      <c r="L499" s="20" t="s">
        <v>75</v>
      </c>
      <c r="M499" s="20">
        <v>3</v>
      </c>
      <c r="N499" s="20" t="s">
        <v>1067</v>
      </c>
      <c r="O499" s="20">
        <v>3</v>
      </c>
      <c r="P499" s="52">
        <f t="shared" si="65"/>
        <v>1212</v>
      </c>
      <c r="Q499" s="52">
        <v>0</v>
      </c>
      <c r="R499" s="52" t="s">
        <v>45</v>
      </c>
    </row>
    <row r="500" spans="1:18">
      <c r="A500" s="19">
        <v>491</v>
      </c>
      <c r="B500" s="52" t="s">
        <v>128</v>
      </c>
      <c r="C500" s="52" t="s">
        <v>38</v>
      </c>
      <c r="D500" s="52" t="s">
        <v>39</v>
      </c>
      <c r="E500" s="52" t="s">
        <v>40</v>
      </c>
      <c r="F500" s="52" t="s">
        <v>1045</v>
      </c>
      <c r="G500" s="55" t="s">
        <v>1129</v>
      </c>
      <c r="H500" s="69" t="s">
        <v>1130</v>
      </c>
      <c r="I500" s="20" t="str">
        <f t="shared" si="59"/>
        <v>152326********5318</v>
      </c>
      <c r="J500" s="57">
        <v>13154755296</v>
      </c>
      <c r="K500" s="20" t="str">
        <f t="shared" si="60"/>
        <v>131****5296</v>
      </c>
      <c r="L500" s="20" t="s">
        <v>44</v>
      </c>
      <c r="M500" s="20">
        <v>2</v>
      </c>
      <c r="N500" s="20" t="s">
        <v>1067</v>
      </c>
      <c r="O500" s="20">
        <v>2</v>
      </c>
      <c r="P500" s="52">
        <f>MMULT(M500,800)</f>
        <v>1600</v>
      </c>
      <c r="Q500" s="52">
        <v>0</v>
      </c>
      <c r="R500" s="52" t="s">
        <v>45</v>
      </c>
    </row>
    <row r="501" spans="1:18">
      <c r="A501" s="19">
        <v>492</v>
      </c>
      <c r="B501" s="52" t="s">
        <v>128</v>
      </c>
      <c r="C501" s="52" t="s">
        <v>38</v>
      </c>
      <c r="D501" s="52" t="s">
        <v>39</v>
      </c>
      <c r="E501" s="52" t="s">
        <v>40</v>
      </c>
      <c r="F501" s="52" t="s">
        <v>1045</v>
      </c>
      <c r="G501" s="55" t="s">
        <v>1131</v>
      </c>
      <c r="H501" s="69" t="s">
        <v>1132</v>
      </c>
      <c r="I501" s="20" t="str">
        <f t="shared" si="59"/>
        <v>152326********5313</v>
      </c>
      <c r="J501" s="57">
        <v>18047500910</v>
      </c>
      <c r="K501" s="20" t="str">
        <f t="shared" si="60"/>
        <v>180****0910</v>
      </c>
      <c r="L501" s="20" t="s">
        <v>44</v>
      </c>
      <c r="M501" s="20">
        <v>2</v>
      </c>
      <c r="N501" s="20" t="s">
        <v>1067</v>
      </c>
      <c r="O501" s="20">
        <v>2</v>
      </c>
      <c r="P501" s="52">
        <f>MMULT(M501,800)</f>
        <v>1600</v>
      </c>
      <c r="Q501" s="52">
        <v>0</v>
      </c>
      <c r="R501" s="52" t="s">
        <v>45</v>
      </c>
    </row>
    <row r="502" spans="1:18">
      <c r="A502" s="19">
        <v>493</v>
      </c>
      <c r="B502" s="52" t="s">
        <v>128</v>
      </c>
      <c r="C502" s="52" t="s">
        <v>38</v>
      </c>
      <c r="D502" s="52" t="s">
        <v>39</v>
      </c>
      <c r="E502" s="52" t="s">
        <v>40</v>
      </c>
      <c r="F502" s="52" t="s">
        <v>1045</v>
      </c>
      <c r="G502" s="55" t="s">
        <v>1133</v>
      </c>
      <c r="H502" s="69" t="s">
        <v>1134</v>
      </c>
      <c r="I502" s="20" t="str">
        <f t="shared" si="59"/>
        <v>152326********5438</v>
      </c>
      <c r="J502" s="57">
        <v>18647529138</v>
      </c>
      <c r="K502" s="20" t="str">
        <f t="shared" si="60"/>
        <v>186****9138</v>
      </c>
      <c r="L502" s="20" t="s">
        <v>75</v>
      </c>
      <c r="M502" s="20">
        <v>2</v>
      </c>
      <c r="N502" s="20" t="s">
        <v>1048</v>
      </c>
      <c r="O502" s="20">
        <v>2</v>
      </c>
      <c r="P502" s="52">
        <f t="shared" ref="P502:P506" si="66">MMULT(M502,404)</f>
        <v>808</v>
      </c>
      <c r="Q502" s="52">
        <v>0</v>
      </c>
      <c r="R502" s="52" t="s">
        <v>45</v>
      </c>
    </row>
    <row r="503" spans="1:18">
      <c r="A503" s="19">
        <v>494</v>
      </c>
      <c r="B503" s="52" t="s">
        <v>128</v>
      </c>
      <c r="C503" s="52" t="s">
        <v>38</v>
      </c>
      <c r="D503" s="52" t="s">
        <v>39</v>
      </c>
      <c r="E503" s="52" t="s">
        <v>40</v>
      </c>
      <c r="F503" s="52" t="s">
        <v>1045</v>
      </c>
      <c r="G503" s="55" t="s">
        <v>1135</v>
      </c>
      <c r="H503" s="69" t="s">
        <v>1136</v>
      </c>
      <c r="I503" s="20" t="str">
        <f t="shared" si="59"/>
        <v>152326********5330</v>
      </c>
      <c r="J503" s="57">
        <v>15144999075</v>
      </c>
      <c r="K503" s="20" t="str">
        <f t="shared" si="60"/>
        <v>151****9075</v>
      </c>
      <c r="L503" s="20" t="s">
        <v>75</v>
      </c>
      <c r="M503" s="20">
        <v>4</v>
      </c>
      <c r="N503" s="20" t="s">
        <v>1067</v>
      </c>
      <c r="O503" s="20">
        <v>4</v>
      </c>
      <c r="P503" s="52">
        <f t="shared" si="66"/>
        <v>1616</v>
      </c>
      <c r="Q503" s="52">
        <v>0</v>
      </c>
      <c r="R503" s="52" t="s">
        <v>45</v>
      </c>
    </row>
    <row r="504" spans="1:18">
      <c r="A504" s="19">
        <v>495</v>
      </c>
      <c r="B504" s="52" t="s">
        <v>128</v>
      </c>
      <c r="C504" s="52" t="s">
        <v>38</v>
      </c>
      <c r="D504" s="52" t="s">
        <v>39</v>
      </c>
      <c r="E504" s="52" t="s">
        <v>40</v>
      </c>
      <c r="F504" s="52" t="s">
        <v>1045</v>
      </c>
      <c r="G504" s="55" t="s">
        <v>1137</v>
      </c>
      <c r="H504" s="69" t="s">
        <v>1138</v>
      </c>
      <c r="I504" s="20" t="str">
        <f t="shared" si="59"/>
        <v>152326********5411</v>
      </c>
      <c r="J504" s="57">
        <v>15750444145</v>
      </c>
      <c r="K504" s="20" t="str">
        <f t="shared" si="60"/>
        <v>157****4145</v>
      </c>
      <c r="L504" s="20" t="s">
        <v>75</v>
      </c>
      <c r="M504" s="20">
        <v>3</v>
      </c>
      <c r="N504" s="20" t="s">
        <v>1067</v>
      </c>
      <c r="O504" s="20">
        <v>3</v>
      </c>
      <c r="P504" s="52">
        <f t="shared" si="66"/>
        <v>1212</v>
      </c>
      <c r="Q504" s="52">
        <v>0</v>
      </c>
      <c r="R504" s="52" t="s">
        <v>45</v>
      </c>
    </row>
    <row r="505" spans="1:18">
      <c r="A505" s="19">
        <v>496</v>
      </c>
      <c r="B505" s="52" t="s">
        <v>128</v>
      </c>
      <c r="C505" s="52" t="s">
        <v>38</v>
      </c>
      <c r="D505" s="52" t="s">
        <v>39</v>
      </c>
      <c r="E505" s="52" t="s">
        <v>40</v>
      </c>
      <c r="F505" s="52" t="s">
        <v>1045</v>
      </c>
      <c r="G505" s="55" t="s">
        <v>1139</v>
      </c>
      <c r="H505" s="69" t="s">
        <v>1140</v>
      </c>
      <c r="I505" s="20" t="str">
        <f t="shared" si="59"/>
        <v>152326********5317</v>
      </c>
      <c r="J505" s="57">
        <v>15144953667</v>
      </c>
      <c r="K505" s="20" t="str">
        <f t="shared" si="60"/>
        <v>151****3667</v>
      </c>
      <c r="L505" s="20" t="s">
        <v>75</v>
      </c>
      <c r="M505" s="20">
        <v>2</v>
      </c>
      <c r="N505" s="20" t="s">
        <v>1067</v>
      </c>
      <c r="O505" s="20">
        <v>2</v>
      </c>
      <c r="P505" s="52">
        <f t="shared" si="66"/>
        <v>808</v>
      </c>
      <c r="Q505" s="52">
        <v>0</v>
      </c>
      <c r="R505" s="52" t="s">
        <v>45</v>
      </c>
    </row>
    <row r="506" spans="1:18">
      <c r="A506" s="19">
        <v>497</v>
      </c>
      <c r="B506" s="52" t="s">
        <v>128</v>
      </c>
      <c r="C506" s="52" t="s">
        <v>38</v>
      </c>
      <c r="D506" s="52" t="s">
        <v>39</v>
      </c>
      <c r="E506" s="52" t="s">
        <v>40</v>
      </c>
      <c r="F506" s="52" t="s">
        <v>1045</v>
      </c>
      <c r="G506" s="55" t="s">
        <v>1141</v>
      </c>
      <c r="H506" s="22" t="s">
        <v>1142</v>
      </c>
      <c r="I506" s="20" t="str">
        <f t="shared" si="59"/>
        <v>152326********531X</v>
      </c>
      <c r="J506" s="57">
        <v>15326757630</v>
      </c>
      <c r="K506" s="20" t="str">
        <f t="shared" si="60"/>
        <v>153****7630</v>
      </c>
      <c r="L506" s="20" t="s">
        <v>75</v>
      </c>
      <c r="M506" s="20">
        <v>3</v>
      </c>
      <c r="N506" s="20" t="s">
        <v>1048</v>
      </c>
      <c r="O506" s="20">
        <v>3</v>
      </c>
      <c r="P506" s="52">
        <f t="shared" si="66"/>
        <v>1212</v>
      </c>
      <c r="Q506" s="52">
        <v>0</v>
      </c>
      <c r="R506" s="52" t="s">
        <v>45</v>
      </c>
    </row>
    <row r="507" spans="1:18">
      <c r="A507" s="19">
        <v>498</v>
      </c>
      <c r="B507" s="20" t="s">
        <v>128</v>
      </c>
      <c r="C507" s="20" t="s">
        <v>201</v>
      </c>
      <c r="D507" s="20" t="s">
        <v>474</v>
      </c>
      <c r="E507" s="20" t="s">
        <v>40</v>
      </c>
      <c r="F507" s="20" t="s">
        <v>1143</v>
      </c>
      <c r="G507" s="20" t="s">
        <v>1144</v>
      </c>
      <c r="H507" s="73" t="s">
        <v>1145</v>
      </c>
      <c r="I507" s="20" t="str">
        <f t="shared" si="59"/>
        <v>152326********5311</v>
      </c>
      <c r="J507" s="20">
        <v>17547713111</v>
      </c>
      <c r="K507" s="20" t="str">
        <f t="shared" si="60"/>
        <v>175****3111</v>
      </c>
      <c r="L507" s="20" t="s">
        <v>75</v>
      </c>
      <c r="M507" s="20">
        <v>4</v>
      </c>
      <c r="N507" s="20" t="s">
        <v>1146</v>
      </c>
      <c r="O507" s="20">
        <v>4</v>
      </c>
      <c r="P507" s="20">
        <f t="shared" ref="P507:P509" si="67">MMULT(M507,405)</f>
        <v>1620</v>
      </c>
      <c r="Q507" s="20">
        <v>0</v>
      </c>
      <c r="R507" s="20" t="s">
        <v>45</v>
      </c>
    </row>
    <row r="508" spans="1:18">
      <c r="A508" s="19">
        <v>499</v>
      </c>
      <c r="B508" s="20" t="s">
        <v>128</v>
      </c>
      <c r="C508" s="20" t="s">
        <v>201</v>
      </c>
      <c r="D508" s="20" t="s">
        <v>474</v>
      </c>
      <c r="E508" s="20" t="s">
        <v>40</v>
      </c>
      <c r="F508" s="20" t="s">
        <v>1143</v>
      </c>
      <c r="G508" s="20" t="s">
        <v>1147</v>
      </c>
      <c r="H508" s="73" t="s">
        <v>1148</v>
      </c>
      <c r="I508" s="20" t="str">
        <f t="shared" si="59"/>
        <v>152326********5318</v>
      </c>
      <c r="J508" s="20">
        <v>13284861157</v>
      </c>
      <c r="K508" s="20" t="str">
        <f t="shared" si="60"/>
        <v>132****1157</v>
      </c>
      <c r="L508" s="20" t="s">
        <v>75</v>
      </c>
      <c r="M508" s="20">
        <v>3</v>
      </c>
      <c r="N508" s="20" t="s">
        <v>1146</v>
      </c>
      <c r="O508" s="20">
        <v>3</v>
      </c>
      <c r="P508" s="20">
        <f t="shared" si="67"/>
        <v>1215</v>
      </c>
      <c r="Q508" s="20">
        <v>0</v>
      </c>
      <c r="R508" s="20" t="s">
        <v>45</v>
      </c>
    </row>
    <row r="509" spans="1:18">
      <c r="A509" s="19">
        <v>500</v>
      </c>
      <c r="B509" s="20" t="s">
        <v>128</v>
      </c>
      <c r="C509" s="20" t="s">
        <v>201</v>
      </c>
      <c r="D509" s="20" t="s">
        <v>474</v>
      </c>
      <c r="E509" s="20" t="s">
        <v>40</v>
      </c>
      <c r="F509" s="20" t="s">
        <v>1143</v>
      </c>
      <c r="G509" s="20" t="s">
        <v>1149</v>
      </c>
      <c r="H509" s="73" t="s">
        <v>1150</v>
      </c>
      <c r="I509" s="20" t="str">
        <f t="shared" si="59"/>
        <v>152326********5399</v>
      </c>
      <c r="J509" s="20">
        <v>15934944866</v>
      </c>
      <c r="K509" s="20" t="str">
        <f t="shared" si="60"/>
        <v>159****4866</v>
      </c>
      <c r="L509" s="20" t="s">
        <v>75</v>
      </c>
      <c r="M509" s="20">
        <v>3</v>
      </c>
      <c r="N509" s="20" t="s">
        <v>1146</v>
      </c>
      <c r="O509" s="20">
        <v>3</v>
      </c>
      <c r="P509" s="20">
        <f t="shared" si="67"/>
        <v>1215</v>
      </c>
      <c r="Q509" s="20">
        <v>0</v>
      </c>
      <c r="R509" s="20" t="s">
        <v>45</v>
      </c>
    </row>
    <row r="510" spans="1:18">
      <c r="A510" s="19">
        <v>501</v>
      </c>
      <c r="B510" s="20" t="s">
        <v>128</v>
      </c>
      <c r="C510" s="20" t="s">
        <v>201</v>
      </c>
      <c r="D510" s="20" t="s">
        <v>474</v>
      </c>
      <c r="E510" s="20" t="s">
        <v>40</v>
      </c>
      <c r="F510" s="20" t="s">
        <v>1143</v>
      </c>
      <c r="G510" s="20" t="s">
        <v>1151</v>
      </c>
      <c r="H510" s="73" t="s">
        <v>1152</v>
      </c>
      <c r="I510" s="20" t="str">
        <f t="shared" si="59"/>
        <v>152326********5312</v>
      </c>
      <c r="J510" s="20">
        <v>13270638826</v>
      </c>
      <c r="K510" s="20" t="str">
        <f t="shared" si="60"/>
        <v>132****8826</v>
      </c>
      <c r="L510" s="20" t="s">
        <v>62</v>
      </c>
      <c r="M510" s="20">
        <v>5</v>
      </c>
      <c r="N510" s="20" t="s">
        <v>1153</v>
      </c>
      <c r="O510" s="20">
        <v>5</v>
      </c>
      <c r="P510" s="20">
        <f>MMULT(M510,600)</f>
        <v>3000</v>
      </c>
      <c r="Q510" s="20">
        <v>0</v>
      </c>
      <c r="R510" s="20" t="s">
        <v>45</v>
      </c>
    </row>
    <row r="511" spans="1:18">
      <c r="A511" s="19">
        <v>502</v>
      </c>
      <c r="B511" s="20" t="s">
        <v>128</v>
      </c>
      <c r="C511" s="20" t="s">
        <v>201</v>
      </c>
      <c r="D511" s="20" t="s">
        <v>474</v>
      </c>
      <c r="E511" s="20" t="s">
        <v>40</v>
      </c>
      <c r="F511" s="20" t="s">
        <v>1143</v>
      </c>
      <c r="G511" s="20" t="s">
        <v>1154</v>
      </c>
      <c r="H511" s="73" t="s">
        <v>1155</v>
      </c>
      <c r="I511" s="20" t="str">
        <f t="shared" si="59"/>
        <v>152326********5318</v>
      </c>
      <c r="J511" s="20">
        <v>13789719881</v>
      </c>
      <c r="K511" s="20" t="str">
        <f t="shared" si="60"/>
        <v>137****9881</v>
      </c>
      <c r="L511" s="20" t="s">
        <v>44</v>
      </c>
      <c r="M511" s="20">
        <v>2</v>
      </c>
      <c r="N511" s="20" t="s">
        <v>1156</v>
      </c>
      <c r="O511" s="20">
        <v>2</v>
      </c>
      <c r="P511" s="20">
        <f t="shared" ref="P511:P517" si="68">MMULT(M511,800)</f>
        <v>1600</v>
      </c>
      <c r="Q511" s="20">
        <v>0</v>
      </c>
      <c r="R511" s="20" t="s">
        <v>45</v>
      </c>
    </row>
    <row r="512" spans="1:18">
      <c r="A512" s="19">
        <v>503</v>
      </c>
      <c r="B512" s="20" t="s">
        <v>128</v>
      </c>
      <c r="C512" s="20" t="s">
        <v>201</v>
      </c>
      <c r="D512" s="20" t="s">
        <v>474</v>
      </c>
      <c r="E512" s="20" t="s">
        <v>40</v>
      </c>
      <c r="F512" s="20" t="s">
        <v>1143</v>
      </c>
      <c r="G512" s="20" t="s">
        <v>1157</v>
      </c>
      <c r="H512" s="20" t="s">
        <v>1158</v>
      </c>
      <c r="I512" s="20" t="str">
        <f t="shared" si="59"/>
        <v>152326********531X</v>
      </c>
      <c r="J512" s="20">
        <v>15204862813</v>
      </c>
      <c r="K512" s="20" t="str">
        <f t="shared" si="60"/>
        <v>152****2813</v>
      </c>
      <c r="L512" s="20" t="s">
        <v>75</v>
      </c>
      <c r="M512" s="20">
        <v>4</v>
      </c>
      <c r="N512" s="20" t="s">
        <v>1156</v>
      </c>
      <c r="O512" s="20">
        <v>4</v>
      </c>
      <c r="P512" s="20">
        <f>MMULT(M512,405)</f>
        <v>1620</v>
      </c>
      <c r="Q512" s="20">
        <v>0</v>
      </c>
      <c r="R512" s="20" t="s">
        <v>45</v>
      </c>
    </row>
    <row r="513" spans="1:18">
      <c r="A513" s="19">
        <v>504</v>
      </c>
      <c r="B513" s="20" t="s">
        <v>128</v>
      </c>
      <c r="C513" s="20" t="s">
        <v>201</v>
      </c>
      <c r="D513" s="20" t="s">
        <v>474</v>
      </c>
      <c r="E513" s="20" t="s">
        <v>40</v>
      </c>
      <c r="F513" s="20" t="s">
        <v>1143</v>
      </c>
      <c r="G513" s="20" t="s">
        <v>1068</v>
      </c>
      <c r="H513" s="73" t="s">
        <v>1159</v>
      </c>
      <c r="I513" s="20" t="str">
        <f t="shared" si="59"/>
        <v>152326********5333</v>
      </c>
      <c r="J513" s="20">
        <v>15114737916</v>
      </c>
      <c r="K513" s="20" t="str">
        <f t="shared" si="60"/>
        <v>151****7916</v>
      </c>
      <c r="L513" s="20" t="s">
        <v>44</v>
      </c>
      <c r="M513" s="20">
        <v>3</v>
      </c>
      <c r="N513" s="20" t="s">
        <v>1156</v>
      </c>
      <c r="O513" s="20">
        <v>3</v>
      </c>
      <c r="P513" s="20">
        <f t="shared" si="68"/>
        <v>2400</v>
      </c>
      <c r="Q513" s="20">
        <v>0</v>
      </c>
      <c r="R513" s="20" t="s">
        <v>45</v>
      </c>
    </row>
    <row r="514" spans="1:18">
      <c r="A514" s="19">
        <v>505</v>
      </c>
      <c r="B514" s="20" t="s">
        <v>128</v>
      </c>
      <c r="C514" s="20" t="s">
        <v>201</v>
      </c>
      <c r="D514" s="20" t="s">
        <v>474</v>
      </c>
      <c r="E514" s="20" t="s">
        <v>40</v>
      </c>
      <c r="F514" s="20" t="s">
        <v>1143</v>
      </c>
      <c r="G514" s="20" t="s">
        <v>1160</v>
      </c>
      <c r="H514" s="73" t="s">
        <v>1161</v>
      </c>
      <c r="I514" s="20" t="str">
        <f t="shared" si="59"/>
        <v>152326********5311</v>
      </c>
      <c r="J514" s="20">
        <v>15144759761</v>
      </c>
      <c r="K514" s="20" t="str">
        <f t="shared" si="60"/>
        <v>151****9761</v>
      </c>
      <c r="L514" s="20" t="s">
        <v>75</v>
      </c>
      <c r="M514" s="20">
        <v>3</v>
      </c>
      <c r="N514" s="20" t="s">
        <v>1156</v>
      </c>
      <c r="O514" s="20">
        <v>3</v>
      </c>
      <c r="P514" s="20">
        <f>MMULT(M514,405)</f>
        <v>1215</v>
      </c>
      <c r="Q514" s="20">
        <v>0</v>
      </c>
      <c r="R514" s="20" t="s">
        <v>45</v>
      </c>
    </row>
    <row r="515" spans="1:18">
      <c r="A515" s="19">
        <v>506</v>
      </c>
      <c r="B515" s="20" t="s">
        <v>128</v>
      </c>
      <c r="C515" s="20" t="s">
        <v>201</v>
      </c>
      <c r="D515" s="20" t="s">
        <v>474</v>
      </c>
      <c r="E515" s="20" t="s">
        <v>40</v>
      </c>
      <c r="F515" s="20" t="s">
        <v>1143</v>
      </c>
      <c r="G515" s="20" t="s">
        <v>1162</v>
      </c>
      <c r="H515" s="73" t="s">
        <v>1163</v>
      </c>
      <c r="I515" s="20" t="str">
        <f t="shared" si="59"/>
        <v>152326********5336</v>
      </c>
      <c r="J515" s="20">
        <v>15847548763</v>
      </c>
      <c r="K515" s="20" t="str">
        <f t="shared" si="60"/>
        <v>158****8763</v>
      </c>
      <c r="L515" s="20" t="s">
        <v>44</v>
      </c>
      <c r="M515" s="20">
        <v>4</v>
      </c>
      <c r="N515" s="20" t="s">
        <v>1156</v>
      </c>
      <c r="O515" s="20">
        <v>4</v>
      </c>
      <c r="P515" s="20">
        <f t="shared" si="68"/>
        <v>3200</v>
      </c>
      <c r="Q515" s="20">
        <v>0</v>
      </c>
      <c r="R515" s="20" t="s">
        <v>45</v>
      </c>
    </row>
    <row r="516" spans="1:18">
      <c r="A516" s="19">
        <v>507</v>
      </c>
      <c r="B516" s="20" t="s">
        <v>128</v>
      </c>
      <c r="C516" s="20" t="s">
        <v>201</v>
      </c>
      <c r="D516" s="20" t="s">
        <v>474</v>
      </c>
      <c r="E516" s="20" t="s">
        <v>40</v>
      </c>
      <c r="F516" s="20" t="s">
        <v>1143</v>
      </c>
      <c r="G516" s="20" t="s">
        <v>1164</v>
      </c>
      <c r="H516" s="73" t="s">
        <v>1165</v>
      </c>
      <c r="I516" s="20" t="str">
        <f t="shared" si="59"/>
        <v>152326********5331</v>
      </c>
      <c r="J516" s="20">
        <v>15934993738</v>
      </c>
      <c r="K516" s="20" t="str">
        <f t="shared" si="60"/>
        <v>159****3738</v>
      </c>
      <c r="L516" s="20" t="s">
        <v>44</v>
      </c>
      <c r="M516" s="20">
        <v>3</v>
      </c>
      <c r="N516" s="20" t="s">
        <v>1156</v>
      </c>
      <c r="O516" s="20">
        <v>3</v>
      </c>
      <c r="P516" s="20">
        <f t="shared" si="68"/>
        <v>2400</v>
      </c>
      <c r="Q516" s="20">
        <v>0</v>
      </c>
      <c r="R516" s="20" t="s">
        <v>45</v>
      </c>
    </row>
    <row r="517" spans="1:18">
      <c r="A517" s="19">
        <v>508</v>
      </c>
      <c r="B517" s="20" t="s">
        <v>128</v>
      </c>
      <c r="C517" s="20" t="s">
        <v>201</v>
      </c>
      <c r="D517" s="20" t="s">
        <v>474</v>
      </c>
      <c r="E517" s="20" t="s">
        <v>40</v>
      </c>
      <c r="F517" s="20" t="s">
        <v>1143</v>
      </c>
      <c r="G517" s="20" t="s">
        <v>1166</v>
      </c>
      <c r="H517" s="73" t="s">
        <v>1167</v>
      </c>
      <c r="I517" s="20" t="str">
        <f t="shared" si="59"/>
        <v>152326********5316</v>
      </c>
      <c r="J517" s="20">
        <v>15247502139</v>
      </c>
      <c r="K517" s="20" t="str">
        <f t="shared" si="60"/>
        <v>152****2139</v>
      </c>
      <c r="L517" s="20" t="s">
        <v>44</v>
      </c>
      <c r="M517" s="20">
        <v>2</v>
      </c>
      <c r="N517" s="20" t="s">
        <v>1156</v>
      </c>
      <c r="O517" s="20">
        <v>2</v>
      </c>
      <c r="P517" s="20">
        <f t="shared" si="68"/>
        <v>1600</v>
      </c>
      <c r="Q517" s="20">
        <v>0</v>
      </c>
      <c r="R517" s="20" t="s">
        <v>45</v>
      </c>
    </row>
    <row r="518" spans="1:18">
      <c r="A518" s="19">
        <v>509</v>
      </c>
      <c r="B518" s="20" t="s">
        <v>128</v>
      </c>
      <c r="C518" s="20" t="s">
        <v>201</v>
      </c>
      <c r="D518" s="20" t="s">
        <v>474</v>
      </c>
      <c r="E518" s="20" t="s">
        <v>40</v>
      </c>
      <c r="F518" s="20" t="s">
        <v>1143</v>
      </c>
      <c r="G518" s="20" t="s">
        <v>1168</v>
      </c>
      <c r="H518" s="73" t="s">
        <v>1169</v>
      </c>
      <c r="I518" s="20" t="str">
        <f t="shared" si="59"/>
        <v>152326********4810</v>
      </c>
      <c r="J518" s="20">
        <v>15144831046</v>
      </c>
      <c r="K518" s="20" t="str">
        <f t="shared" si="60"/>
        <v>151****1046</v>
      </c>
      <c r="L518" s="20" t="s">
        <v>62</v>
      </c>
      <c r="M518" s="20">
        <v>3</v>
      </c>
      <c r="N518" s="20" t="s">
        <v>1156</v>
      </c>
      <c r="O518" s="20">
        <v>3</v>
      </c>
      <c r="P518" s="20">
        <f>MMULT(M518,600)</f>
        <v>1800</v>
      </c>
      <c r="Q518" s="20">
        <v>0</v>
      </c>
      <c r="R518" s="20" t="s">
        <v>45</v>
      </c>
    </row>
    <row r="519" spans="1:18">
      <c r="A519" s="19">
        <v>510</v>
      </c>
      <c r="B519" s="20" t="s">
        <v>128</v>
      </c>
      <c r="C519" s="20" t="s">
        <v>201</v>
      </c>
      <c r="D519" s="20" t="s">
        <v>474</v>
      </c>
      <c r="E519" s="20" t="s">
        <v>40</v>
      </c>
      <c r="F519" s="20" t="s">
        <v>1143</v>
      </c>
      <c r="G519" s="20" t="s">
        <v>1170</v>
      </c>
      <c r="H519" s="73" t="s">
        <v>1171</v>
      </c>
      <c r="I519" s="20" t="str">
        <f t="shared" si="59"/>
        <v>152326********5318</v>
      </c>
      <c r="J519" s="20">
        <v>15848549517</v>
      </c>
      <c r="K519" s="20" t="str">
        <f t="shared" si="60"/>
        <v>158****9517</v>
      </c>
      <c r="L519" s="20" t="s">
        <v>75</v>
      </c>
      <c r="M519" s="20">
        <v>2</v>
      </c>
      <c r="N519" s="20" t="s">
        <v>1156</v>
      </c>
      <c r="O519" s="20">
        <v>2</v>
      </c>
      <c r="P519" s="20">
        <f t="shared" ref="P519:P525" si="69">MMULT(M519,405)</f>
        <v>810</v>
      </c>
      <c r="Q519" s="20">
        <v>0</v>
      </c>
      <c r="R519" s="20" t="s">
        <v>45</v>
      </c>
    </row>
    <row r="520" spans="1:18">
      <c r="A520" s="19">
        <v>511</v>
      </c>
      <c r="B520" s="20" t="s">
        <v>128</v>
      </c>
      <c r="C520" s="20" t="s">
        <v>201</v>
      </c>
      <c r="D520" s="20" t="s">
        <v>474</v>
      </c>
      <c r="E520" s="20" t="s">
        <v>40</v>
      </c>
      <c r="F520" s="20" t="s">
        <v>1143</v>
      </c>
      <c r="G520" s="20" t="s">
        <v>1172</v>
      </c>
      <c r="H520" s="20" t="s">
        <v>1173</v>
      </c>
      <c r="I520" s="20" t="str">
        <f t="shared" si="59"/>
        <v>152326********535X</v>
      </c>
      <c r="J520" s="20">
        <v>13644756638</v>
      </c>
      <c r="K520" s="20" t="str">
        <f t="shared" si="60"/>
        <v>136****6638</v>
      </c>
      <c r="L520" s="20" t="s">
        <v>75</v>
      </c>
      <c r="M520" s="20">
        <v>4</v>
      </c>
      <c r="N520" s="20" t="s">
        <v>1156</v>
      </c>
      <c r="O520" s="20">
        <v>4</v>
      </c>
      <c r="P520" s="20">
        <f t="shared" si="69"/>
        <v>1620</v>
      </c>
      <c r="Q520" s="20">
        <v>0</v>
      </c>
      <c r="R520" s="20" t="s">
        <v>45</v>
      </c>
    </row>
    <row r="521" spans="1:18">
      <c r="A521" s="19">
        <v>512</v>
      </c>
      <c r="B521" s="20" t="s">
        <v>128</v>
      </c>
      <c r="C521" s="20" t="s">
        <v>201</v>
      </c>
      <c r="D521" s="20" t="s">
        <v>474</v>
      </c>
      <c r="E521" s="20" t="s">
        <v>40</v>
      </c>
      <c r="F521" s="20" t="s">
        <v>1143</v>
      </c>
      <c r="G521" s="20" t="s">
        <v>1174</v>
      </c>
      <c r="H521" s="73" t="s">
        <v>1175</v>
      </c>
      <c r="I521" s="20" t="str">
        <f t="shared" si="59"/>
        <v>152326********5318</v>
      </c>
      <c r="J521" s="20">
        <v>15004975600</v>
      </c>
      <c r="K521" s="20" t="str">
        <f t="shared" si="60"/>
        <v>150****5600</v>
      </c>
      <c r="L521" s="20" t="s">
        <v>75</v>
      </c>
      <c r="M521" s="20">
        <v>3</v>
      </c>
      <c r="N521" s="20" t="s">
        <v>1156</v>
      </c>
      <c r="O521" s="20">
        <v>3</v>
      </c>
      <c r="P521" s="20">
        <f t="shared" si="69"/>
        <v>1215</v>
      </c>
      <c r="Q521" s="20">
        <v>0</v>
      </c>
      <c r="R521" s="20" t="s">
        <v>45</v>
      </c>
    </row>
    <row r="522" spans="1:18">
      <c r="A522" s="19">
        <v>513</v>
      </c>
      <c r="B522" s="20" t="s">
        <v>128</v>
      </c>
      <c r="C522" s="20" t="s">
        <v>201</v>
      </c>
      <c r="D522" s="20" t="s">
        <v>474</v>
      </c>
      <c r="E522" s="20" t="s">
        <v>40</v>
      </c>
      <c r="F522" s="20" t="s">
        <v>1143</v>
      </c>
      <c r="G522" s="20" t="s">
        <v>1176</v>
      </c>
      <c r="H522" s="73" t="s">
        <v>1177</v>
      </c>
      <c r="I522" s="20" t="str">
        <f t="shared" si="59"/>
        <v>152326********5311</v>
      </c>
      <c r="J522" s="20">
        <v>15004938915</v>
      </c>
      <c r="K522" s="20" t="str">
        <f t="shared" si="60"/>
        <v>150****8915</v>
      </c>
      <c r="L522" s="20" t="s">
        <v>75</v>
      </c>
      <c r="M522" s="20">
        <v>4</v>
      </c>
      <c r="N522" s="20" t="s">
        <v>1156</v>
      </c>
      <c r="O522" s="20">
        <v>4</v>
      </c>
      <c r="P522" s="20">
        <f t="shared" si="69"/>
        <v>1620</v>
      </c>
      <c r="Q522" s="20">
        <v>0</v>
      </c>
      <c r="R522" s="20" t="s">
        <v>45</v>
      </c>
    </row>
    <row r="523" spans="1:18">
      <c r="A523" s="19">
        <v>514</v>
      </c>
      <c r="B523" s="20" t="s">
        <v>128</v>
      </c>
      <c r="C523" s="20" t="s">
        <v>201</v>
      </c>
      <c r="D523" s="20" t="s">
        <v>474</v>
      </c>
      <c r="E523" s="20" t="s">
        <v>40</v>
      </c>
      <c r="F523" s="20" t="s">
        <v>1143</v>
      </c>
      <c r="G523" s="20" t="s">
        <v>1178</v>
      </c>
      <c r="H523" s="73" t="s">
        <v>1179</v>
      </c>
      <c r="I523" s="20" t="str">
        <f t="shared" ref="I523:I586" si="70">REPLACE(H523,7,8,"********")</f>
        <v>152326********5338</v>
      </c>
      <c r="J523" s="20">
        <v>15148706642</v>
      </c>
      <c r="K523" s="20" t="str">
        <f t="shared" ref="K523:K586" si="71">REPLACE(J523,4,4,"****")</f>
        <v>151****6642</v>
      </c>
      <c r="L523" s="20" t="s">
        <v>75</v>
      </c>
      <c r="M523" s="20">
        <v>3</v>
      </c>
      <c r="N523" s="20" t="s">
        <v>1156</v>
      </c>
      <c r="O523" s="20">
        <v>3</v>
      </c>
      <c r="P523" s="20">
        <f t="shared" si="69"/>
        <v>1215</v>
      </c>
      <c r="Q523" s="20">
        <v>0</v>
      </c>
      <c r="R523" s="20" t="s">
        <v>45</v>
      </c>
    </row>
    <row r="524" spans="1:18">
      <c r="A524" s="19">
        <v>515</v>
      </c>
      <c r="B524" s="20" t="s">
        <v>128</v>
      </c>
      <c r="C524" s="20" t="s">
        <v>201</v>
      </c>
      <c r="D524" s="20" t="s">
        <v>474</v>
      </c>
      <c r="E524" s="20" t="s">
        <v>40</v>
      </c>
      <c r="F524" s="20" t="s">
        <v>1143</v>
      </c>
      <c r="G524" s="20" t="s">
        <v>1180</v>
      </c>
      <c r="H524" s="73" t="s">
        <v>1181</v>
      </c>
      <c r="I524" s="20" t="str">
        <f t="shared" si="70"/>
        <v>152326********5324</v>
      </c>
      <c r="J524" s="20">
        <v>13789459302</v>
      </c>
      <c r="K524" s="20" t="str">
        <f t="shared" si="71"/>
        <v>137****9302</v>
      </c>
      <c r="L524" s="20" t="s">
        <v>75</v>
      </c>
      <c r="M524" s="20">
        <v>2</v>
      </c>
      <c r="N524" s="20" t="s">
        <v>1156</v>
      </c>
      <c r="O524" s="20">
        <v>2</v>
      </c>
      <c r="P524" s="20">
        <f t="shared" si="69"/>
        <v>810</v>
      </c>
      <c r="Q524" s="20">
        <v>0</v>
      </c>
      <c r="R524" s="20" t="s">
        <v>45</v>
      </c>
    </row>
    <row r="525" spans="1:18">
      <c r="A525" s="19">
        <v>516</v>
      </c>
      <c r="B525" s="20" t="s">
        <v>128</v>
      </c>
      <c r="C525" s="20" t="s">
        <v>201</v>
      </c>
      <c r="D525" s="20" t="s">
        <v>474</v>
      </c>
      <c r="E525" s="20" t="s">
        <v>40</v>
      </c>
      <c r="F525" s="20" t="s">
        <v>1143</v>
      </c>
      <c r="G525" s="20" t="s">
        <v>1182</v>
      </c>
      <c r="H525" s="73" t="s">
        <v>1183</v>
      </c>
      <c r="I525" s="20" t="str">
        <f t="shared" si="70"/>
        <v>152326********5329</v>
      </c>
      <c r="J525" s="20">
        <v>15004803467</v>
      </c>
      <c r="K525" s="20" t="str">
        <f t="shared" si="71"/>
        <v>150****3467</v>
      </c>
      <c r="L525" s="20" t="s">
        <v>75</v>
      </c>
      <c r="M525" s="20">
        <v>1</v>
      </c>
      <c r="N525" s="20" t="s">
        <v>1156</v>
      </c>
      <c r="O525" s="20">
        <v>1</v>
      </c>
      <c r="P525" s="20">
        <f t="shared" si="69"/>
        <v>405</v>
      </c>
      <c r="Q525" s="20">
        <v>0</v>
      </c>
      <c r="R525" s="20" t="s">
        <v>45</v>
      </c>
    </row>
    <row r="526" spans="1:18">
      <c r="A526" s="19">
        <v>517</v>
      </c>
      <c r="B526" s="20" t="s">
        <v>128</v>
      </c>
      <c r="C526" s="20" t="s">
        <v>201</v>
      </c>
      <c r="D526" s="20" t="s">
        <v>474</v>
      </c>
      <c r="E526" s="20" t="s">
        <v>40</v>
      </c>
      <c r="F526" s="20" t="s">
        <v>1143</v>
      </c>
      <c r="G526" s="20" t="s">
        <v>1184</v>
      </c>
      <c r="H526" s="73" t="s">
        <v>1185</v>
      </c>
      <c r="I526" s="20" t="str">
        <f t="shared" si="70"/>
        <v>152326********5322</v>
      </c>
      <c r="J526" s="20">
        <v>15848858943</v>
      </c>
      <c r="K526" s="20" t="str">
        <f t="shared" si="71"/>
        <v>158****8943</v>
      </c>
      <c r="L526" s="20" t="s">
        <v>62</v>
      </c>
      <c r="M526" s="20">
        <v>1</v>
      </c>
      <c r="N526" s="20" t="s">
        <v>1153</v>
      </c>
      <c r="O526" s="20">
        <v>1</v>
      </c>
      <c r="P526" s="20">
        <f>MMULT(M526,600)</f>
        <v>600</v>
      </c>
      <c r="Q526" s="20">
        <v>0</v>
      </c>
      <c r="R526" s="20" t="s">
        <v>45</v>
      </c>
    </row>
    <row r="527" spans="1:18">
      <c r="A527" s="19">
        <v>518</v>
      </c>
      <c r="B527" s="20" t="s">
        <v>128</v>
      </c>
      <c r="C527" s="20" t="s">
        <v>201</v>
      </c>
      <c r="D527" s="20" t="s">
        <v>474</v>
      </c>
      <c r="E527" s="20" t="s">
        <v>40</v>
      </c>
      <c r="F527" s="20" t="s">
        <v>1143</v>
      </c>
      <c r="G527" s="20" t="s">
        <v>1186</v>
      </c>
      <c r="H527" s="73" t="s">
        <v>1187</v>
      </c>
      <c r="I527" s="20" t="str">
        <f t="shared" si="70"/>
        <v>152326********5328</v>
      </c>
      <c r="J527" s="20">
        <v>13948147018</v>
      </c>
      <c r="K527" s="20" t="str">
        <f t="shared" si="71"/>
        <v>139****7018</v>
      </c>
      <c r="L527" s="20" t="s">
        <v>62</v>
      </c>
      <c r="M527" s="20">
        <v>1</v>
      </c>
      <c r="N527" s="20" t="s">
        <v>1146</v>
      </c>
      <c r="O527" s="20">
        <v>1</v>
      </c>
      <c r="P527" s="20">
        <f t="shared" ref="P527:P530" si="72">MMULT(M527,800)</f>
        <v>800</v>
      </c>
      <c r="Q527" s="20">
        <v>0</v>
      </c>
      <c r="R527" s="20" t="s">
        <v>45</v>
      </c>
    </row>
    <row r="528" spans="1:18">
      <c r="A528" s="19">
        <v>519</v>
      </c>
      <c r="B528" s="58" t="s">
        <v>128</v>
      </c>
      <c r="C528" s="58" t="s">
        <v>38</v>
      </c>
      <c r="D528" s="58" t="s">
        <v>39</v>
      </c>
      <c r="E528" s="58" t="s">
        <v>40</v>
      </c>
      <c r="F528" s="58" t="s">
        <v>1188</v>
      </c>
      <c r="G528" s="59" t="s">
        <v>1189</v>
      </c>
      <c r="H528" s="78" t="s">
        <v>1190</v>
      </c>
      <c r="I528" s="20" t="str">
        <f t="shared" si="70"/>
        <v>152326********5337</v>
      </c>
      <c r="J528" s="58">
        <v>15148726095</v>
      </c>
      <c r="K528" s="20" t="str">
        <f t="shared" si="71"/>
        <v>151****6095</v>
      </c>
      <c r="L528" s="62" t="s">
        <v>212</v>
      </c>
      <c r="M528" s="62">
        <v>1</v>
      </c>
      <c r="N528" s="58" t="s">
        <v>1191</v>
      </c>
      <c r="O528" s="62">
        <v>1</v>
      </c>
      <c r="P528" s="62">
        <f t="shared" si="72"/>
        <v>800</v>
      </c>
      <c r="Q528" s="19">
        <v>0</v>
      </c>
      <c r="R528" s="19" t="s">
        <v>45</v>
      </c>
    </row>
    <row r="529" spans="1:18">
      <c r="A529" s="19">
        <v>520</v>
      </c>
      <c r="B529" s="58" t="s">
        <v>128</v>
      </c>
      <c r="C529" s="58" t="s">
        <v>38</v>
      </c>
      <c r="D529" s="58" t="s">
        <v>39</v>
      </c>
      <c r="E529" s="58" t="s">
        <v>40</v>
      </c>
      <c r="F529" s="58" t="s">
        <v>1188</v>
      </c>
      <c r="G529" s="59" t="s">
        <v>1192</v>
      </c>
      <c r="H529" s="78" t="s">
        <v>1193</v>
      </c>
      <c r="I529" s="20" t="str">
        <f t="shared" si="70"/>
        <v>152326********5315</v>
      </c>
      <c r="J529" s="62">
        <v>15847581361</v>
      </c>
      <c r="K529" s="20" t="str">
        <f t="shared" si="71"/>
        <v>158****1361</v>
      </c>
      <c r="L529" s="62" t="s">
        <v>44</v>
      </c>
      <c r="M529" s="62">
        <v>1</v>
      </c>
      <c r="N529" s="62" t="s">
        <v>1194</v>
      </c>
      <c r="O529" s="62">
        <v>1</v>
      </c>
      <c r="P529" s="62">
        <f t="shared" si="72"/>
        <v>800</v>
      </c>
      <c r="Q529" s="19">
        <v>0</v>
      </c>
      <c r="R529" s="19" t="s">
        <v>45</v>
      </c>
    </row>
    <row r="530" spans="1:18">
      <c r="A530" s="19">
        <v>521</v>
      </c>
      <c r="B530" s="58" t="s">
        <v>128</v>
      </c>
      <c r="C530" s="58" t="s">
        <v>38</v>
      </c>
      <c r="D530" s="58" t="s">
        <v>39</v>
      </c>
      <c r="E530" s="58" t="s">
        <v>40</v>
      </c>
      <c r="F530" s="58" t="s">
        <v>1188</v>
      </c>
      <c r="G530" s="33" t="s">
        <v>1195</v>
      </c>
      <c r="H530" s="79" t="s">
        <v>1196</v>
      </c>
      <c r="I530" s="20" t="str">
        <f t="shared" si="70"/>
        <v>152326********5314</v>
      </c>
      <c r="J530" s="19">
        <v>15947253571</v>
      </c>
      <c r="K530" s="20" t="str">
        <f t="shared" si="71"/>
        <v>159****3571</v>
      </c>
      <c r="L530" s="19" t="s">
        <v>44</v>
      </c>
      <c r="M530" s="19">
        <v>2</v>
      </c>
      <c r="N530" s="19" t="s">
        <v>1191</v>
      </c>
      <c r="O530" s="19">
        <v>2</v>
      </c>
      <c r="P530" s="62">
        <f t="shared" si="72"/>
        <v>1600</v>
      </c>
      <c r="Q530" s="19">
        <v>0</v>
      </c>
      <c r="R530" s="19" t="s">
        <v>45</v>
      </c>
    </row>
    <row r="531" spans="1:18">
      <c r="A531" s="19">
        <v>522</v>
      </c>
      <c r="B531" s="58" t="s">
        <v>128</v>
      </c>
      <c r="C531" s="58" t="s">
        <v>38</v>
      </c>
      <c r="D531" s="58" t="s">
        <v>39</v>
      </c>
      <c r="E531" s="58" t="s">
        <v>40</v>
      </c>
      <c r="F531" s="58" t="s">
        <v>1188</v>
      </c>
      <c r="G531" s="19" t="s">
        <v>1197</v>
      </c>
      <c r="H531" s="79" t="s">
        <v>1198</v>
      </c>
      <c r="I531" s="20" t="str">
        <f t="shared" si="70"/>
        <v>152326********5312</v>
      </c>
      <c r="J531" s="19">
        <v>18648539218</v>
      </c>
      <c r="K531" s="20" t="str">
        <f t="shared" si="71"/>
        <v>186****9218</v>
      </c>
      <c r="L531" s="19" t="s">
        <v>62</v>
      </c>
      <c r="M531" s="19">
        <v>2</v>
      </c>
      <c r="N531" s="19" t="s">
        <v>1199</v>
      </c>
      <c r="O531" s="19">
        <v>2</v>
      </c>
      <c r="P531" s="19">
        <f t="shared" ref="P531:P534" si="73">MMULT(M531,600)</f>
        <v>1200</v>
      </c>
      <c r="Q531" s="19">
        <v>0</v>
      </c>
      <c r="R531" s="19" t="s">
        <v>45</v>
      </c>
    </row>
    <row r="532" spans="1:18">
      <c r="A532" s="19">
        <v>523</v>
      </c>
      <c r="B532" s="58" t="s">
        <v>128</v>
      </c>
      <c r="C532" s="58" t="s">
        <v>38</v>
      </c>
      <c r="D532" s="58" t="s">
        <v>39</v>
      </c>
      <c r="E532" s="58" t="s">
        <v>40</v>
      </c>
      <c r="F532" s="58" t="s">
        <v>1188</v>
      </c>
      <c r="G532" s="33" t="s">
        <v>1200</v>
      </c>
      <c r="H532" s="79" t="s">
        <v>1201</v>
      </c>
      <c r="I532" s="20" t="str">
        <f t="shared" si="70"/>
        <v>152326********5329</v>
      </c>
      <c r="J532" s="19">
        <v>15848546436</v>
      </c>
      <c r="K532" s="20" t="str">
        <f t="shared" si="71"/>
        <v>158****6436</v>
      </c>
      <c r="L532" s="19" t="s">
        <v>62</v>
      </c>
      <c r="M532" s="19">
        <v>3</v>
      </c>
      <c r="N532" s="19" t="s">
        <v>1191</v>
      </c>
      <c r="O532" s="19">
        <v>3</v>
      </c>
      <c r="P532" s="19">
        <f t="shared" si="73"/>
        <v>1800</v>
      </c>
      <c r="Q532" s="19">
        <v>0</v>
      </c>
      <c r="R532" s="19" t="s">
        <v>45</v>
      </c>
    </row>
    <row r="533" spans="1:18">
      <c r="A533" s="19">
        <v>524</v>
      </c>
      <c r="B533" s="58" t="s">
        <v>128</v>
      </c>
      <c r="C533" s="58" t="s">
        <v>38</v>
      </c>
      <c r="D533" s="58" t="s">
        <v>39</v>
      </c>
      <c r="E533" s="58" t="s">
        <v>40</v>
      </c>
      <c r="F533" s="58" t="s">
        <v>1188</v>
      </c>
      <c r="G533" s="33" t="s">
        <v>1202</v>
      </c>
      <c r="H533" s="79" t="s">
        <v>1203</v>
      </c>
      <c r="I533" s="20" t="str">
        <f t="shared" si="70"/>
        <v>152326********5311</v>
      </c>
      <c r="J533" s="19">
        <v>18248341663</v>
      </c>
      <c r="K533" s="20" t="str">
        <f t="shared" si="71"/>
        <v>182****1663</v>
      </c>
      <c r="L533" s="19" t="s">
        <v>62</v>
      </c>
      <c r="M533" s="19">
        <v>4</v>
      </c>
      <c r="N533" s="19" t="s">
        <v>1204</v>
      </c>
      <c r="O533" s="19">
        <v>4</v>
      </c>
      <c r="P533" s="19">
        <f t="shared" si="73"/>
        <v>2400</v>
      </c>
      <c r="Q533" s="19">
        <v>0</v>
      </c>
      <c r="R533" s="19" t="s">
        <v>45</v>
      </c>
    </row>
    <row r="534" spans="1:18">
      <c r="A534" s="19">
        <v>525</v>
      </c>
      <c r="B534" s="58" t="s">
        <v>128</v>
      </c>
      <c r="C534" s="58" t="s">
        <v>38</v>
      </c>
      <c r="D534" s="58" t="s">
        <v>39</v>
      </c>
      <c r="E534" s="58" t="s">
        <v>40</v>
      </c>
      <c r="F534" s="58" t="s">
        <v>1188</v>
      </c>
      <c r="G534" s="33" t="s">
        <v>1205</v>
      </c>
      <c r="H534" s="79" t="s">
        <v>1206</v>
      </c>
      <c r="I534" s="20" t="str">
        <f t="shared" si="70"/>
        <v>152326********5313</v>
      </c>
      <c r="J534" s="19">
        <v>17763784404</v>
      </c>
      <c r="K534" s="20" t="str">
        <f t="shared" si="71"/>
        <v>177****4404</v>
      </c>
      <c r="L534" s="19" t="s">
        <v>62</v>
      </c>
      <c r="M534" s="19">
        <v>2</v>
      </c>
      <c r="N534" s="19" t="s">
        <v>1207</v>
      </c>
      <c r="O534" s="19">
        <v>2</v>
      </c>
      <c r="P534" s="19">
        <f t="shared" si="73"/>
        <v>1200</v>
      </c>
      <c r="Q534" s="19">
        <v>0</v>
      </c>
      <c r="R534" s="19" t="s">
        <v>45</v>
      </c>
    </row>
    <row r="535" spans="1:18">
      <c r="A535" s="19">
        <v>526</v>
      </c>
      <c r="B535" s="58" t="s">
        <v>128</v>
      </c>
      <c r="C535" s="58" t="s">
        <v>38</v>
      </c>
      <c r="D535" s="58" t="s">
        <v>39</v>
      </c>
      <c r="E535" s="58" t="s">
        <v>40</v>
      </c>
      <c r="F535" s="58" t="s">
        <v>1188</v>
      </c>
      <c r="G535" s="33" t="s">
        <v>1208</v>
      </c>
      <c r="H535" s="79" t="s">
        <v>1209</v>
      </c>
      <c r="I535" s="20" t="str">
        <f t="shared" si="70"/>
        <v>152326********5311</v>
      </c>
      <c r="J535" s="19">
        <v>15848364940</v>
      </c>
      <c r="K535" s="20" t="str">
        <f t="shared" si="71"/>
        <v>158****4940</v>
      </c>
      <c r="L535" s="19" t="s">
        <v>75</v>
      </c>
      <c r="M535" s="19">
        <v>4</v>
      </c>
      <c r="N535" s="19" t="s">
        <v>1191</v>
      </c>
      <c r="O535" s="19">
        <v>4</v>
      </c>
      <c r="P535" s="19">
        <f t="shared" ref="P535:P558" si="74">MMULT(M535,405)</f>
        <v>1620</v>
      </c>
      <c r="Q535" s="19">
        <v>0</v>
      </c>
      <c r="R535" s="19" t="s">
        <v>45</v>
      </c>
    </row>
    <row r="536" spans="1:18">
      <c r="A536" s="19">
        <v>527</v>
      </c>
      <c r="B536" s="58" t="s">
        <v>128</v>
      </c>
      <c r="C536" s="58" t="s">
        <v>38</v>
      </c>
      <c r="D536" s="58" t="s">
        <v>39</v>
      </c>
      <c r="E536" s="58" t="s">
        <v>40</v>
      </c>
      <c r="F536" s="58" t="s">
        <v>1188</v>
      </c>
      <c r="G536" s="33" t="s">
        <v>1210</v>
      </c>
      <c r="H536" s="79" t="s">
        <v>1211</v>
      </c>
      <c r="I536" s="20" t="str">
        <f t="shared" si="70"/>
        <v>152326********5310</v>
      </c>
      <c r="J536" s="19">
        <v>15540528983</v>
      </c>
      <c r="K536" s="20" t="str">
        <f t="shared" si="71"/>
        <v>155****8983</v>
      </c>
      <c r="L536" s="19" t="s">
        <v>75</v>
      </c>
      <c r="M536" s="19">
        <v>2</v>
      </c>
      <c r="N536" s="19" t="s">
        <v>1199</v>
      </c>
      <c r="O536" s="19">
        <v>2</v>
      </c>
      <c r="P536" s="19">
        <f t="shared" si="74"/>
        <v>810</v>
      </c>
      <c r="Q536" s="19">
        <v>0</v>
      </c>
      <c r="R536" s="19" t="s">
        <v>45</v>
      </c>
    </row>
    <row r="537" spans="1:18">
      <c r="A537" s="19">
        <v>528</v>
      </c>
      <c r="B537" s="58" t="s">
        <v>128</v>
      </c>
      <c r="C537" s="58" t="s">
        <v>38</v>
      </c>
      <c r="D537" s="58" t="s">
        <v>39</v>
      </c>
      <c r="E537" s="58" t="s">
        <v>40</v>
      </c>
      <c r="F537" s="58" t="s">
        <v>1188</v>
      </c>
      <c r="G537" s="33" t="s">
        <v>1212</v>
      </c>
      <c r="H537" s="79" t="s">
        <v>1213</v>
      </c>
      <c r="I537" s="20" t="str">
        <f t="shared" si="70"/>
        <v>152326********5336</v>
      </c>
      <c r="J537" s="19">
        <v>13080246088</v>
      </c>
      <c r="K537" s="20" t="str">
        <f t="shared" si="71"/>
        <v>130****6088</v>
      </c>
      <c r="L537" s="19" t="s">
        <v>75</v>
      </c>
      <c r="M537" s="19">
        <v>4</v>
      </c>
      <c r="N537" s="19" t="s">
        <v>1204</v>
      </c>
      <c r="O537" s="19">
        <v>4</v>
      </c>
      <c r="P537" s="19">
        <f t="shared" si="74"/>
        <v>1620</v>
      </c>
      <c r="Q537" s="19">
        <v>0</v>
      </c>
      <c r="R537" s="19" t="s">
        <v>45</v>
      </c>
    </row>
    <row r="538" spans="1:18">
      <c r="A538" s="19">
        <v>529</v>
      </c>
      <c r="B538" s="58" t="s">
        <v>128</v>
      </c>
      <c r="C538" s="58" t="s">
        <v>38</v>
      </c>
      <c r="D538" s="58" t="s">
        <v>39</v>
      </c>
      <c r="E538" s="58" t="s">
        <v>40</v>
      </c>
      <c r="F538" s="58" t="s">
        <v>1188</v>
      </c>
      <c r="G538" s="33" t="s">
        <v>1214</v>
      </c>
      <c r="H538" s="79" t="s">
        <v>1215</v>
      </c>
      <c r="I538" s="20" t="str">
        <f t="shared" si="70"/>
        <v>152326********5317</v>
      </c>
      <c r="J538" s="19">
        <v>15849535440</v>
      </c>
      <c r="K538" s="20" t="str">
        <f t="shared" si="71"/>
        <v>158****5440</v>
      </c>
      <c r="L538" s="19" t="s">
        <v>75</v>
      </c>
      <c r="M538" s="19">
        <v>2</v>
      </c>
      <c r="N538" s="19" t="s">
        <v>1191</v>
      </c>
      <c r="O538" s="19">
        <v>2</v>
      </c>
      <c r="P538" s="19">
        <f t="shared" si="74"/>
        <v>810</v>
      </c>
      <c r="Q538" s="19">
        <v>0</v>
      </c>
      <c r="R538" s="19" t="s">
        <v>45</v>
      </c>
    </row>
    <row r="539" spans="1:18">
      <c r="A539" s="19">
        <v>530</v>
      </c>
      <c r="B539" s="58" t="s">
        <v>128</v>
      </c>
      <c r="C539" s="58" t="s">
        <v>38</v>
      </c>
      <c r="D539" s="58" t="s">
        <v>39</v>
      </c>
      <c r="E539" s="58" t="s">
        <v>40</v>
      </c>
      <c r="F539" s="58" t="s">
        <v>1188</v>
      </c>
      <c r="G539" s="33" t="s">
        <v>1149</v>
      </c>
      <c r="H539" s="79" t="s">
        <v>1216</v>
      </c>
      <c r="I539" s="20" t="str">
        <f t="shared" si="70"/>
        <v>152326********5310</v>
      </c>
      <c r="J539" s="19">
        <v>15560560716</v>
      </c>
      <c r="K539" s="20" t="str">
        <f t="shared" si="71"/>
        <v>155****0716</v>
      </c>
      <c r="L539" s="19" t="s">
        <v>75</v>
      </c>
      <c r="M539" s="19">
        <v>4</v>
      </c>
      <c r="N539" s="19" t="s">
        <v>1204</v>
      </c>
      <c r="O539" s="19">
        <v>4</v>
      </c>
      <c r="P539" s="19">
        <f t="shared" si="74"/>
        <v>1620</v>
      </c>
      <c r="Q539" s="19">
        <v>0</v>
      </c>
      <c r="R539" s="19" t="s">
        <v>45</v>
      </c>
    </row>
    <row r="540" spans="1:18">
      <c r="A540" s="19">
        <v>531</v>
      </c>
      <c r="B540" s="58" t="s">
        <v>128</v>
      </c>
      <c r="C540" s="58" t="s">
        <v>38</v>
      </c>
      <c r="D540" s="58" t="s">
        <v>39</v>
      </c>
      <c r="E540" s="58" t="s">
        <v>40</v>
      </c>
      <c r="F540" s="58" t="s">
        <v>1188</v>
      </c>
      <c r="G540" s="33" t="s">
        <v>1217</v>
      </c>
      <c r="H540" s="79" t="s">
        <v>1218</v>
      </c>
      <c r="I540" s="20" t="str">
        <f t="shared" si="70"/>
        <v>152326********5312</v>
      </c>
      <c r="J540" s="19">
        <v>18722406341</v>
      </c>
      <c r="K540" s="20" t="str">
        <f t="shared" si="71"/>
        <v>187****6341</v>
      </c>
      <c r="L540" s="19" t="s">
        <v>75</v>
      </c>
      <c r="M540" s="19">
        <v>2</v>
      </c>
      <c r="N540" s="19" t="s">
        <v>1207</v>
      </c>
      <c r="O540" s="19">
        <v>2</v>
      </c>
      <c r="P540" s="19">
        <f t="shared" si="74"/>
        <v>810</v>
      </c>
      <c r="Q540" s="19">
        <v>0</v>
      </c>
      <c r="R540" s="19" t="s">
        <v>45</v>
      </c>
    </row>
    <row r="541" spans="1:18">
      <c r="A541" s="19">
        <v>532</v>
      </c>
      <c r="B541" s="58" t="s">
        <v>128</v>
      </c>
      <c r="C541" s="58" t="s">
        <v>38</v>
      </c>
      <c r="D541" s="58" t="s">
        <v>39</v>
      </c>
      <c r="E541" s="58" t="s">
        <v>40</v>
      </c>
      <c r="F541" s="58" t="s">
        <v>1188</v>
      </c>
      <c r="G541" s="33" t="s">
        <v>69</v>
      </c>
      <c r="H541" s="79" t="s">
        <v>1219</v>
      </c>
      <c r="I541" s="20" t="str">
        <f t="shared" si="70"/>
        <v>152326********5310</v>
      </c>
      <c r="J541" s="19">
        <v>15547529627</v>
      </c>
      <c r="K541" s="20" t="str">
        <f t="shared" si="71"/>
        <v>155****9627</v>
      </c>
      <c r="L541" s="19" t="s">
        <v>75</v>
      </c>
      <c r="M541" s="19">
        <v>2</v>
      </c>
      <c r="N541" s="19" t="s">
        <v>1207</v>
      </c>
      <c r="O541" s="19">
        <v>2</v>
      </c>
      <c r="P541" s="19">
        <f t="shared" si="74"/>
        <v>810</v>
      </c>
      <c r="Q541" s="19">
        <v>0</v>
      </c>
      <c r="R541" s="19" t="s">
        <v>45</v>
      </c>
    </row>
    <row r="542" spans="1:18">
      <c r="A542" s="19">
        <v>533</v>
      </c>
      <c r="B542" s="58" t="s">
        <v>128</v>
      </c>
      <c r="C542" s="58" t="s">
        <v>38</v>
      </c>
      <c r="D542" s="58" t="s">
        <v>39</v>
      </c>
      <c r="E542" s="58" t="s">
        <v>40</v>
      </c>
      <c r="F542" s="58" t="s">
        <v>1188</v>
      </c>
      <c r="G542" s="33" t="s">
        <v>1220</v>
      </c>
      <c r="H542" s="79" t="s">
        <v>1221</v>
      </c>
      <c r="I542" s="20" t="str">
        <f t="shared" si="70"/>
        <v>152326********5318</v>
      </c>
      <c r="J542" s="19">
        <v>15004992897</v>
      </c>
      <c r="K542" s="20" t="str">
        <f t="shared" si="71"/>
        <v>150****2897</v>
      </c>
      <c r="L542" s="19" t="s">
        <v>75</v>
      </c>
      <c r="M542" s="19">
        <v>3</v>
      </c>
      <c r="N542" s="19" t="s">
        <v>1222</v>
      </c>
      <c r="O542" s="19">
        <v>3</v>
      </c>
      <c r="P542" s="19">
        <f t="shared" si="74"/>
        <v>1215</v>
      </c>
      <c r="Q542" s="19">
        <v>0</v>
      </c>
      <c r="R542" s="19" t="s">
        <v>45</v>
      </c>
    </row>
    <row r="543" spans="1:18">
      <c r="A543" s="19">
        <v>534</v>
      </c>
      <c r="B543" s="58" t="s">
        <v>128</v>
      </c>
      <c r="C543" s="58" t="s">
        <v>38</v>
      </c>
      <c r="D543" s="58" t="s">
        <v>39</v>
      </c>
      <c r="E543" s="58" t="s">
        <v>40</v>
      </c>
      <c r="F543" s="58" t="s">
        <v>1188</v>
      </c>
      <c r="G543" s="33" t="s">
        <v>1223</v>
      </c>
      <c r="H543" s="79" t="s">
        <v>1224</v>
      </c>
      <c r="I543" s="20" t="str">
        <f t="shared" si="70"/>
        <v>152326********5316</v>
      </c>
      <c r="J543" s="19">
        <v>15848534826</v>
      </c>
      <c r="K543" s="20" t="str">
        <f t="shared" si="71"/>
        <v>158****4826</v>
      </c>
      <c r="L543" s="19" t="s">
        <v>75</v>
      </c>
      <c r="M543" s="19">
        <v>2</v>
      </c>
      <c r="N543" s="19" t="s">
        <v>1222</v>
      </c>
      <c r="O543" s="19">
        <v>2</v>
      </c>
      <c r="P543" s="19">
        <f t="shared" si="74"/>
        <v>810</v>
      </c>
      <c r="Q543" s="19">
        <v>0</v>
      </c>
      <c r="R543" s="19" t="s">
        <v>45</v>
      </c>
    </row>
    <row r="544" spans="1:18">
      <c r="A544" s="19">
        <v>535</v>
      </c>
      <c r="B544" s="58" t="s">
        <v>128</v>
      </c>
      <c r="C544" s="58" t="s">
        <v>38</v>
      </c>
      <c r="D544" s="58" t="s">
        <v>39</v>
      </c>
      <c r="E544" s="58" t="s">
        <v>40</v>
      </c>
      <c r="F544" s="58" t="s">
        <v>1188</v>
      </c>
      <c r="G544" s="33" t="s">
        <v>1225</v>
      </c>
      <c r="H544" s="79" t="s">
        <v>1226</v>
      </c>
      <c r="I544" s="20" t="str">
        <f t="shared" si="70"/>
        <v>152326********5317</v>
      </c>
      <c r="J544" s="19">
        <v>15924478805</v>
      </c>
      <c r="K544" s="20" t="str">
        <f t="shared" si="71"/>
        <v>159****8805</v>
      </c>
      <c r="L544" s="19" t="s">
        <v>75</v>
      </c>
      <c r="M544" s="19">
        <v>3</v>
      </c>
      <c r="N544" s="19" t="s">
        <v>1199</v>
      </c>
      <c r="O544" s="19">
        <v>3</v>
      </c>
      <c r="P544" s="19">
        <f t="shared" si="74"/>
        <v>1215</v>
      </c>
      <c r="Q544" s="19">
        <v>0</v>
      </c>
      <c r="R544" s="19" t="s">
        <v>45</v>
      </c>
    </row>
    <row r="545" spans="1:18">
      <c r="A545" s="19">
        <v>536</v>
      </c>
      <c r="B545" s="58" t="s">
        <v>128</v>
      </c>
      <c r="C545" s="58" t="s">
        <v>38</v>
      </c>
      <c r="D545" s="58" t="s">
        <v>39</v>
      </c>
      <c r="E545" s="58" t="s">
        <v>40</v>
      </c>
      <c r="F545" s="58" t="s">
        <v>1188</v>
      </c>
      <c r="G545" s="33" t="s">
        <v>1227</v>
      </c>
      <c r="H545" s="79" t="s">
        <v>1228</v>
      </c>
      <c r="I545" s="20" t="str">
        <f t="shared" si="70"/>
        <v>152326********5386</v>
      </c>
      <c r="J545" s="19">
        <v>15149939827</v>
      </c>
      <c r="K545" s="20" t="str">
        <f t="shared" si="71"/>
        <v>151****9827</v>
      </c>
      <c r="L545" s="19" t="s">
        <v>75</v>
      </c>
      <c r="M545" s="19">
        <v>1</v>
      </c>
      <c r="N545" s="19" t="s">
        <v>1199</v>
      </c>
      <c r="O545" s="19">
        <v>1</v>
      </c>
      <c r="P545" s="19">
        <f t="shared" si="74"/>
        <v>405</v>
      </c>
      <c r="Q545" s="19">
        <v>0</v>
      </c>
      <c r="R545" s="19" t="s">
        <v>45</v>
      </c>
    </row>
    <row r="546" spans="1:18">
      <c r="A546" s="19">
        <v>537</v>
      </c>
      <c r="B546" s="58" t="s">
        <v>128</v>
      </c>
      <c r="C546" s="58" t="s">
        <v>38</v>
      </c>
      <c r="D546" s="58" t="s">
        <v>39</v>
      </c>
      <c r="E546" s="58" t="s">
        <v>40</v>
      </c>
      <c r="F546" s="58" t="s">
        <v>1188</v>
      </c>
      <c r="G546" s="33" t="s">
        <v>1229</v>
      </c>
      <c r="H546" s="79" t="s">
        <v>1230</v>
      </c>
      <c r="I546" s="20" t="str">
        <f t="shared" si="70"/>
        <v>152326********5332</v>
      </c>
      <c r="J546" s="19">
        <v>15134718601</v>
      </c>
      <c r="K546" s="20" t="str">
        <f t="shared" si="71"/>
        <v>151****8601</v>
      </c>
      <c r="L546" s="19" t="s">
        <v>75</v>
      </c>
      <c r="M546" s="19">
        <v>2</v>
      </c>
      <c r="N546" s="19" t="s">
        <v>1231</v>
      </c>
      <c r="O546" s="19">
        <v>2</v>
      </c>
      <c r="P546" s="19">
        <f t="shared" si="74"/>
        <v>810</v>
      </c>
      <c r="Q546" s="19">
        <v>0</v>
      </c>
      <c r="R546" s="19" t="s">
        <v>45</v>
      </c>
    </row>
    <row r="547" spans="1:18">
      <c r="A547" s="19">
        <v>538</v>
      </c>
      <c r="B547" s="58" t="s">
        <v>128</v>
      </c>
      <c r="C547" s="58" t="s">
        <v>38</v>
      </c>
      <c r="D547" s="58" t="s">
        <v>39</v>
      </c>
      <c r="E547" s="58" t="s">
        <v>40</v>
      </c>
      <c r="F547" s="58" t="s">
        <v>1188</v>
      </c>
      <c r="G547" s="33" t="s">
        <v>1232</v>
      </c>
      <c r="H547" s="79" t="s">
        <v>1233</v>
      </c>
      <c r="I547" s="20" t="str">
        <f t="shared" si="70"/>
        <v>152326********5350</v>
      </c>
      <c r="J547" s="19">
        <v>18747582370</v>
      </c>
      <c r="K547" s="20" t="str">
        <f t="shared" si="71"/>
        <v>187****2370</v>
      </c>
      <c r="L547" s="19" t="s">
        <v>75</v>
      </c>
      <c r="M547" s="19">
        <v>1</v>
      </c>
      <c r="N547" s="19" t="s">
        <v>1231</v>
      </c>
      <c r="O547" s="19">
        <v>1</v>
      </c>
      <c r="P547" s="19">
        <f t="shared" si="74"/>
        <v>405</v>
      </c>
      <c r="Q547" s="19">
        <v>0</v>
      </c>
      <c r="R547" s="19" t="s">
        <v>45</v>
      </c>
    </row>
    <row r="548" spans="1:18">
      <c r="A548" s="19">
        <v>539</v>
      </c>
      <c r="B548" s="58" t="s">
        <v>128</v>
      </c>
      <c r="C548" s="58" t="s">
        <v>38</v>
      </c>
      <c r="D548" s="58" t="s">
        <v>39</v>
      </c>
      <c r="E548" s="58" t="s">
        <v>40</v>
      </c>
      <c r="F548" s="58" t="s">
        <v>1188</v>
      </c>
      <c r="G548" s="33" t="s">
        <v>1234</v>
      </c>
      <c r="H548" s="79" t="s">
        <v>1235</v>
      </c>
      <c r="I548" s="20" t="str">
        <f t="shared" si="70"/>
        <v>152326********5344</v>
      </c>
      <c r="J548" s="19">
        <v>15047527748</v>
      </c>
      <c r="K548" s="20" t="str">
        <f t="shared" si="71"/>
        <v>150****7748</v>
      </c>
      <c r="L548" s="19" t="s">
        <v>75</v>
      </c>
      <c r="M548" s="19">
        <v>1</v>
      </c>
      <c r="N548" s="19" t="s">
        <v>1231</v>
      </c>
      <c r="O548" s="19">
        <v>1</v>
      </c>
      <c r="P548" s="19">
        <f t="shared" si="74"/>
        <v>405</v>
      </c>
      <c r="Q548" s="19">
        <v>0</v>
      </c>
      <c r="R548" s="19" t="s">
        <v>45</v>
      </c>
    </row>
    <row r="549" spans="1:18">
      <c r="A549" s="19">
        <v>540</v>
      </c>
      <c r="B549" s="58" t="s">
        <v>128</v>
      </c>
      <c r="C549" s="58" t="s">
        <v>38</v>
      </c>
      <c r="D549" s="58" t="s">
        <v>39</v>
      </c>
      <c r="E549" s="58" t="s">
        <v>40</v>
      </c>
      <c r="F549" s="58" t="s">
        <v>1188</v>
      </c>
      <c r="G549" s="33" t="s">
        <v>1236</v>
      </c>
      <c r="H549" s="79" t="s">
        <v>1237</v>
      </c>
      <c r="I549" s="20" t="str">
        <f t="shared" si="70"/>
        <v>152326********5314</v>
      </c>
      <c r="J549" s="19">
        <v>15847582297</v>
      </c>
      <c r="K549" s="20" t="str">
        <f t="shared" si="71"/>
        <v>158****2297</v>
      </c>
      <c r="L549" s="19" t="s">
        <v>75</v>
      </c>
      <c r="M549" s="19">
        <v>2</v>
      </c>
      <c r="N549" s="62" t="s">
        <v>1194</v>
      </c>
      <c r="O549" s="19">
        <v>2</v>
      </c>
      <c r="P549" s="19">
        <f t="shared" si="74"/>
        <v>810</v>
      </c>
      <c r="Q549" s="19">
        <v>0</v>
      </c>
      <c r="R549" s="19" t="s">
        <v>45</v>
      </c>
    </row>
    <row r="550" spans="1:18">
      <c r="A550" s="19">
        <v>541</v>
      </c>
      <c r="B550" s="58" t="s">
        <v>128</v>
      </c>
      <c r="C550" s="58" t="s">
        <v>38</v>
      </c>
      <c r="D550" s="58" t="s">
        <v>39</v>
      </c>
      <c r="E550" s="58" t="s">
        <v>40</v>
      </c>
      <c r="F550" s="58" t="s">
        <v>1188</v>
      </c>
      <c r="G550" s="33" t="s">
        <v>1238</v>
      </c>
      <c r="H550" s="79" t="s">
        <v>1239</v>
      </c>
      <c r="I550" s="20" t="str">
        <f t="shared" si="70"/>
        <v>152326********5312</v>
      </c>
      <c r="J550" s="19">
        <v>15047565744</v>
      </c>
      <c r="K550" s="20" t="str">
        <f t="shared" si="71"/>
        <v>150****5744</v>
      </c>
      <c r="L550" s="19" t="s">
        <v>75</v>
      </c>
      <c r="M550" s="19">
        <v>1</v>
      </c>
      <c r="N550" s="62" t="s">
        <v>1194</v>
      </c>
      <c r="O550" s="19">
        <v>1</v>
      </c>
      <c r="P550" s="19">
        <f t="shared" si="74"/>
        <v>405</v>
      </c>
      <c r="Q550" s="19">
        <v>0</v>
      </c>
      <c r="R550" s="19" t="s">
        <v>45</v>
      </c>
    </row>
    <row r="551" spans="1:18">
      <c r="A551" s="19">
        <v>542</v>
      </c>
      <c r="B551" s="58" t="s">
        <v>128</v>
      </c>
      <c r="C551" s="58" t="s">
        <v>38</v>
      </c>
      <c r="D551" s="58" t="s">
        <v>39</v>
      </c>
      <c r="E551" s="58" t="s">
        <v>40</v>
      </c>
      <c r="F551" s="58" t="s">
        <v>1188</v>
      </c>
      <c r="G551" s="33" t="s">
        <v>1240</v>
      </c>
      <c r="H551" s="79" t="s">
        <v>1241</v>
      </c>
      <c r="I551" s="20" t="str">
        <f t="shared" si="70"/>
        <v>152326********5327</v>
      </c>
      <c r="J551" s="19">
        <v>13552849334</v>
      </c>
      <c r="K551" s="20" t="str">
        <f t="shared" si="71"/>
        <v>135****9334</v>
      </c>
      <c r="L551" s="19" t="s">
        <v>75</v>
      </c>
      <c r="M551" s="19">
        <v>1</v>
      </c>
      <c r="N551" s="19" t="s">
        <v>1242</v>
      </c>
      <c r="O551" s="19">
        <v>1</v>
      </c>
      <c r="P551" s="19">
        <f t="shared" si="74"/>
        <v>405</v>
      </c>
      <c r="Q551" s="19">
        <v>0</v>
      </c>
      <c r="R551" s="19" t="s">
        <v>45</v>
      </c>
    </row>
    <row r="552" spans="1:18">
      <c r="A552" s="19">
        <v>543</v>
      </c>
      <c r="B552" s="58" t="s">
        <v>128</v>
      </c>
      <c r="C552" s="58" t="s">
        <v>38</v>
      </c>
      <c r="D552" s="58" t="s">
        <v>39</v>
      </c>
      <c r="E552" s="58" t="s">
        <v>40</v>
      </c>
      <c r="F552" s="58" t="s">
        <v>1188</v>
      </c>
      <c r="G552" s="33" t="s">
        <v>1243</v>
      </c>
      <c r="H552" s="79" t="s">
        <v>1244</v>
      </c>
      <c r="I552" s="20" t="str">
        <f t="shared" si="70"/>
        <v>152326********5314</v>
      </c>
      <c r="J552" s="19">
        <v>13947552944</v>
      </c>
      <c r="K552" s="20" t="str">
        <f t="shared" si="71"/>
        <v>139****2944</v>
      </c>
      <c r="L552" s="19" t="s">
        <v>75</v>
      </c>
      <c r="M552" s="19">
        <v>2</v>
      </c>
      <c r="N552" s="19" t="s">
        <v>1242</v>
      </c>
      <c r="O552" s="19">
        <v>2</v>
      </c>
      <c r="P552" s="19">
        <f t="shared" si="74"/>
        <v>810</v>
      </c>
      <c r="Q552" s="19">
        <v>0</v>
      </c>
      <c r="R552" s="19" t="s">
        <v>45</v>
      </c>
    </row>
    <row r="553" spans="1:18">
      <c r="A553" s="19">
        <v>544</v>
      </c>
      <c r="B553" s="58" t="s">
        <v>128</v>
      </c>
      <c r="C553" s="58" t="s">
        <v>38</v>
      </c>
      <c r="D553" s="58" t="s">
        <v>39</v>
      </c>
      <c r="E553" s="58" t="s">
        <v>40</v>
      </c>
      <c r="F553" s="58" t="s">
        <v>1188</v>
      </c>
      <c r="G553" s="33" t="s">
        <v>1245</v>
      </c>
      <c r="H553" s="79" t="s">
        <v>1246</v>
      </c>
      <c r="I553" s="20" t="str">
        <f t="shared" si="70"/>
        <v>152326********5313</v>
      </c>
      <c r="J553" s="19">
        <v>15004974621</v>
      </c>
      <c r="K553" s="20" t="str">
        <f t="shared" si="71"/>
        <v>150****4621</v>
      </c>
      <c r="L553" s="19" t="s">
        <v>75</v>
      </c>
      <c r="M553" s="19">
        <v>1</v>
      </c>
      <c r="N553" s="19" t="s">
        <v>1199</v>
      </c>
      <c r="O553" s="19">
        <v>1</v>
      </c>
      <c r="P553" s="19">
        <f t="shared" si="74"/>
        <v>405</v>
      </c>
      <c r="Q553" s="19">
        <v>0</v>
      </c>
      <c r="R553" s="19" t="s">
        <v>45</v>
      </c>
    </row>
    <row r="554" spans="1:18">
      <c r="A554" s="19">
        <v>545</v>
      </c>
      <c r="B554" s="58" t="s">
        <v>128</v>
      </c>
      <c r="C554" s="58" t="s">
        <v>38</v>
      </c>
      <c r="D554" s="58" t="s">
        <v>39</v>
      </c>
      <c r="E554" s="58" t="s">
        <v>40</v>
      </c>
      <c r="F554" s="58" t="s">
        <v>1188</v>
      </c>
      <c r="G554" s="33" t="s">
        <v>1247</v>
      </c>
      <c r="H554" s="79" t="s">
        <v>1248</v>
      </c>
      <c r="I554" s="20" t="str">
        <f t="shared" si="70"/>
        <v>152326********5311</v>
      </c>
      <c r="J554" s="19">
        <v>15004955428</v>
      </c>
      <c r="K554" s="20" t="str">
        <f t="shared" si="71"/>
        <v>150****5428</v>
      </c>
      <c r="L554" s="19" t="s">
        <v>75</v>
      </c>
      <c r="M554" s="19">
        <v>2</v>
      </c>
      <c r="N554" s="19" t="s">
        <v>1199</v>
      </c>
      <c r="O554" s="19">
        <v>2</v>
      </c>
      <c r="P554" s="19">
        <f t="shared" si="74"/>
        <v>810</v>
      </c>
      <c r="Q554" s="19">
        <v>0</v>
      </c>
      <c r="R554" s="19" t="s">
        <v>45</v>
      </c>
    </row>
    <row r="555" spans="1:18">
      <c r="A555" s="19">
        <v>546</v>
      </c>
      <c r="B555" s="32" t="s">
        <v>128</v>
      </c>
      <c r="C555" s="32" t="s">
        <v>38</v>
      </c>
      <c r="D555" s="32" t="s">
        <v>39</v>
      </c>
      <c r="E555" s="32" t="s">
        <v>40</v>
      </c>
      <c r="F555" s="32" t="s">
        <v>1188</v>
      </c>
      <c r="G555" s="33" t="s">
        <v>1249</v>
      </c>
      <c r="H555" s="79" t="s">
        <v>1250</v>
      </c>
      <c r="I555" s="20" t="str">
        <f t="shared" si="70"/>
        <v>152326********5323</v>
      </c>
      <c r="J555" s="19">
        <v>15849569453</v>
      </c>
      <c r="K555" s="20" t="str">
        <f t="shared" si="71"/>
        <v>158****9453</v>
      </c>
      <c r="L555" s="19" t="s">
        <v>75</v>
      </c>
      <c r="M555" s="19">
        <v>1</v>
      </c>
      <c r="N555" s="19" t="s">
        <v>1191</v>
      </c>
      <c r="O555" s="19">
        <v>1</v>
      </c>
      <c r="P555" s="19">
        <f t="shared" si="74"/>
        <v>405</v>
      </c>
      <c r="Q555" s="19">
        <v>0</v>
      </c>
      <c r="R555" s="19" t="s">
        <v>45</v>
      </c>
    </row>
    <row r="556" ht="24" spans="1:18">
      <c r="A556" s="19">
        <v>547</v>
      </c>
      <c r="B556" s="60" t="s">
        <v>473</v>
      </c>
      <c r="C556" s="60" t="s">
        <v>201</v>
      </c>
      <c r="D556" s="60" t="s">
        <v>474</v>
      </c>
      <c r="E556" s="60" t="s">
        <v>40</v>
      </c>
      <c r="F556" s="60" t="s">
        <v>1251</v>
      </c>
      <c r="G556" s="60" t="s">
        <v>1252</v>
      </c>
      <c r="H556" s="61" t="s">
        <v>1253</v>
      </c>
      <c r="I556" s="20" t="str">
        <f t="shared" si="70"/>
        <v>152326********5317</v>
      </c>
      <c r="J556" s="60">
        <v>18747530654</v>
      </c>
      <c r="K556" s="20" t="str">
        <f t="shared" si="71"/>
        <v>187****0654</v>
      </c>
      <c r="L556" s="60" t="s">
        <v>75</v>
      </c>
      <c r="M556" s="60">
        <v>6</v>
      </c>
      <c r="N556" s="60" t="s">
        <v>1251</v>
      </c>
      <c r="O556" s="60">
        <v>6</v>
      </c>
      <c r="P556" s="63">
        <f t="shared" si="74"/>
        <v>2430</v>
      </c>
      <c r="Q556" s="63">
        <v>0</v>
      </c>
      <c r="R556" s="63" t="s">
        <v>45</v>
      </c>
    </row>
    <row r="557" spans="1:18">
      <c r="A557" s="19">
        <v>548</v>
      </c>
      <c r="B557" s="60" t="s">
        <v>473</v>
      </c>
      <c r="C557" s="60" t="s">
        <v>201</v>
      </c>
      <c r="D557" s="60" t="s">
        <v>474</v>
      </c>
      <c r="E557" s="60" t="s">
        <v>40</v>
      </c>
      <c r="F557" s="20" t="s">
        <v>1251</v>
      </c>
      <c r="G557" s="20" t="s">
        <v>1254</v>
      </c>
      <c r="H557" s="23" t="s">
        <v>1255</v>
      </c>
      <c r="I557" s="20" t="str">
        <f t="shared" si="70"/>
        <v>152326********531X</v>
      </c>
      <c r="J557" s="20">
        <v>15248355193</v>
      </c>
      <c r="K557" s="20" t="str">
        <f t="shared" si="71"/>
        <v>152****5193</v>
      </c>
      <c r="L557" s="60" t="s">
        <v>75</v>
      </c>
      <c r="M557" s="20">
        <v>5</v>
      </c>
      <c r="N557" s="20" t="s">
        <v>1251</v>
      </c>
      <c r="O557" s="20">
        <v>5</v>
      </c>
      <c r="P557" s="63">
        <f t="shared" si="74"/>
        <v>2025</v>
      </c>
      <c r="Q557" s="63">
        <v>0</v>
      </c>
      <c r="R557" s="63" t="s">
        <v>45</v>
      </c>
    </row>
    <row r="558" spans="1:18">
      <c r="A558" s="19">
        <v>549</v>
      </c>
      <c r="B558" s="60" t="s">
        <v>473</v>
      </c>
      <c r="C558" s="60" t="s">
        <v>201</v>
      </c>
      <c r="D558" s="60" t="s">
        <v>474</v>
      </c>
      <c r="E558" s="60" t="s">
        <v>40</v>
      </c>
      <c r="F558" s="20" t="s">
        <v>1251</v>
      </c>
      <c r="G558" s="20" t="s">
        <v>1256</v>
      </c>
      <c r="H558" s="23" t="s">
        <v>1257</v>
      </c>
      <c r="I558" s="20" t="str">
        <f t="shared" si="70"/>
        <v>152326********5353</v>
      </c>
      <c r="J558" s="20">
        <v>13789712648</v>
      </c>
      <c r="K558" s="20" t="str">
        <f t="shared" si="71"/>
        <v>137****2648</v>
      </c>
      <c r="L558" s="60" t="s">
        <v>75</v>
      </c>
      <c r="M558" s="20">
        <v>4</v>
      </c>
      <c r="N558" s="20" t="s">
        <v>1251</v>
      </c>
      <c r="O558" s="20">
        <v>4</v>
      </c>
      <c r="P558" s="63">
        <f t="shared" si="74"/>
        <v>1620</v>
      </c>
      <c r="Q558" s="63">
        <v>0</v>
      </c>
      <c r="R558" s="63" t="s">
        <v>45</v>
      </c>
    </row>
    <row r="559" spans="1:18">
      <c r="A559" s="19">
        <v>550</v>
      </c>
      <c r="B559" s="60" t="s">
        <v>473</v>
      </c>
      <c r="C559" s="60" t="s">
        <v>201</v>
      </c>
      <c r="D559" s="60" t="s">
        <v>474</v>
      </c>
      <c r="E559" s="60" t="s">
        <v>40</v>
      </c>
      <c r="F559" s="20" t="s">
        <v>1251</v>
      </c>
      <c r="G559" s="20" t="s">
        <v>1258</v>
      </c>
      <c r="H559" s="23" t="s">
        <v>1259</v>
      </c>
      <c r="I559" s="20" t="str">
        <f t="shared" si="70"/>
        <v>152326********5317</v>
      </c>
      <c r="J559" s="20">
        <v>15628388071</v>
      </c>
      <c r="K559" s="20" t="str">
        <f t="shared" si="71"/>
        <v>156****8071</v>
      </c>
      <c r="L559" s="60" t="s">
        <v>765</v>
      </c>
      <c r="M559" s="20">
        <v>6</v>
      </c>
      <c r="N559" s="20" t="s">
        <v>1251</v>
      </c>
      <c r="O559" s="20">
        <v>6</v>
      </c>
      <c r="P559" s="64">
        <f>MMULT(M559,600)</f>
        <v>3600</v>
      </c>
      <c r="Q559" s="63">
        <v>0</v>
      </c>
      <c r="R559" s="63" t="s">
        <v>45</v>
      </c>
    </row>
    <row r="560" spans="1:18">
      <c r="A560" s="19">
        <v>551</v>
      </c>
      <c r="B560" s="60" t="s">
        <v>473</v>
      </c>
      <c r="C560" s="60" t="s">
        <v>201</v>
      </c>
      <c r="D560" s="60" t="s">
        <v>474</v>
      </c>
      <c r="E560" s="60" t="s">
        <v>40</v>
      </c>
      <c r="F560" s="20" t="s">
        <v>1251</v>
      </c>
      <c r="G560" s="20" t="s">
        <v>1260</v>
      </c>
      <c r="H560" s="23" t="s">
        <v>1261</v>
      </c>
      <c r="I560" s="20" t="str">
        <f t="shared" si="70"/>
        <v>152326********5318</v>
      </c>
      <c r="J560" s="20">
        <v>15934944586</v>
      </c>
      <c r="K560" s="20" t="str">
        <f t="shared" si="71"/>
        <v>159****4586</v>
      </c>
      <c r="L560" s="60" t="s">
        <v>44</v>
      </c>
      <c r="M560" s="20">
        <v>5</v>
      </c>
      <c r="N560" s="20" t="s">
        <v>1251</v>
      </c>
      <c r="O560" s="20">
        <v>5</v>
      </c>
      <c r="P560" s="64">
        <f>MMULT(M560,800)</f>
        <v>4000</v>
      </c>
      <c r="Q560" s="63">
        <v>0</v>
      </c>
      <c r="R560" s="63" t="s">
        <v>45</v>
      </c>
    </row>
    <row r="561" spans="1:18">
      <c r="A561" s="19">
        <v>552</v>
      </c>
      <c r="B561" s="60" t="s">
        <v>473</v>
      </c>
      <c r="C561" s="60" t="s">
        <v>201</v>
      </c>
      <c r="D561" s="60" t="s">
        <v>474</v>
      </c>
      <c r="E561" s="60" t="s">
        <v>40</v>
      </c>
      <c r="F561" s="20" t="s">
        <v>1251</v>
      </c>
      <c r="G561" s="20" t="s">
        <v>1262</v>
      </c>
      <c r="H561" s="23" t="s">
        <v>1263</v>
      </c>
      <c r="I561" s="20" t="str">
        <f t="shared" si="70"/>
        <v>152326********5338</v>
      </c>
      <c r="J561" s="20">
        <v>13789452325</v>
      </c>
      <c r="K561" s="20" t="str">
        <f t="shared" si="71"/>
        <v>137****2325</v>
      </c>
      <c r="L561" s="60" t="s">
        <v>75</v>
      </c>
      <c r="M561" s="20">
        <v>5</v>
      </c>
      <c r="N561" s="20" t="s">
        <v>1251</v>
      </c>
      <c r="O561" s="20">
        <v>5</v>
      </c>
      <c r="P561" s="63">
        <f t="shared" ref="P561:P565" si="75">MMULT(M561,405)</f>
        <v>2025</v>
      </c>
      <c r="Q561" s="63">
        <v>0</v>
      </c>
      <c r="R561" s="63" t="s">
        <v>45</v>
      </c>
    </row>
    <row r="562" spans="1:18">
      <c r="A562" s="19">
        <v>553</v>
      </c>
      <c r="B562" s="60" t="s">
        <v>473</v>
      </c>
      <c r="C562" s="60" t="s">
        <v>201</v>
      </c>
      <c r="D562" s="60" t="s">
        <v>474</v>
      </c>
      <c r="E562" s="60" t="s">
        <v>40</v>
      </c>
      <c r="F562" s="20" t="s">
        <v>1251</v>
      </c>
      <c r="G562" s="20" t="s">
        <v>1264</v>
      </c>
      <c r="H562" s="23" t="s">
        <v>1265</v>
      </c>
      <c r="I562" s="20" t="str">
        <f t="shared" si="70"/>
        <v>152326********5339</v>
      </c>
      <c r="J562" s="20">
        <v>15849562245</v>
      </c>
      <c r="K562" s="20" t="str">
        <f t="shared" si="71"/>
        <v>158****2245</v>
      </c>
      <c r="L562" s="60" t="s">
        <v>44</v>
      </c>
      <c r="M562" s="20">
        <v>4</v>
      </c>
      <c r="N562" s="20" t="s">
        <v>1251</v>
      </c>
      <c r="O562" s="20">
        <v>4</v>
      </c>
      <c r="P562" s="64">
        <f>MMULT(M562,800)</f>
        <v>3200</v>
      </c>
      <c r="Q562" s="63">
        <v>0</v>
      </c>
      <c r="R562" s="63" t="s">
        <v>45</v>
      </c>
    </row>
    <row r="563" spans="1:18">
      <c r="A563" s="19">
        <v>554</v>
      </c>
      <c r="B563" s="60" t="s">
        <v>473</v>
      </c>
      <c r="C563" s="60" t="s">
        <v>201</v>
      </c>
      <c r="D563" s="60" t="s">
        <v>474</v>
      </c>
      <c r="E563" s="60" t="s">
        <v>40</v>
      </c>
      <c r="F563" s="20" t="s">
        <v>1251</v>
      </c>
      <c r="G563" s="20" t="s">
        <v>1266</v>
      </c>
      <c r="H563" s="23" t="s">
        <v>1267</v>
      </c>
      <c r="I563" s="20" t="str">
        <f t="shared" si="70"/>
        <v>152326********5312</v>
      </c>
      <c r="J563" s="20">
        <v>15134721672</v>
      </c>
      <c r="K563" s="20" t="str">
        <f t="shared" si="71"/>
        <v>151****1672</v>
      </c>
      <c r="L563" s="60" t="s">
        <v>75</v>
      </c>
      <c r="M563" s="20">
        <v>6</v>
      </c>
      <c r="N563" s="20" t="s">
        <v>1251</v>
      </c>
      <c r="O563" s="20">
        <v>6</v>
      </c>
      <c r="P563" s="63">
        <f t="shared" si="75"/>
        <v>2430</v>
      </c>
      <c r="Q563" s="63">
        <v>0</v>
      </c>
      <c r="R563" s="63" t="s">
        <v>45</v>
      </c>
    </row>
    <row r="564" spans="1:18">
      <c r="A564" s="19">
        <v>555</v>
      </c>
      <c r="B564" s="60" t="s">
        <v>473</v>
      </c>
      <c r="C564" s="60" t="s">
        <v>201</v>
      </c>
      <c r="D564" s="60" t="s">
        <v>474</v>
      </c>
      <c r="E564" s="60" t="s">
        <v>40</v>
      </c>
      <c r="F564" s="20" t="s">
        <v>1251</v>
      </c>
      <c r="G564" s="20" t="s">
        <v>1268</v>
      </c>
      <c r="H564" s="23" t="s">
        <v>1269</v>
      </c>
      <c r="I564" s="20" t="str">
        <f t="shared" si="70"/>
        <v>152326********5313</v>
      </c>
      <c r="J564" s="20">
        <v>13947534495</v>
      </c>
      <c r="K564" s="20" t="str">
        <f t="shared" si="71"/>
        <v>139****4495</v>
      </c>
      <c r="L564" s="60" t="s">
        <v>75</v>
      </c>
      <c r="M564" s="20">
        <v>3</v>
      </c>
      <c r="N564" s="20" t="s">
        <v>1251</v>
      </c>
      <c r="O564" s="20">
        <v>3</v>
      </c>
      <c r="P564" s="63">
        <f t="shared" si="75"/>
        <v>1215</v>
      </c>
      <c r="Q564" s="63">
        <v>0</v>
      </c>
      <c r="R564" s="63" t="s">
        <v>45</v>
      </c>
    </row>
    <row r="565" spans="1:18">
      <c r="A565" s="19">
        <v>556</v>
      </c>
      <c r="B565" s="60" t="s">
        <v>473</v>
      </c>
      <c r="C565" s="60" t="s">
        <v>201</v>
      </c>
      <c r="D565" s="60" t="s">
        <v>474</v>
      </c>
      <c r="E565" s="60" t="s">
        <v>40</v>
      </c>
      <c r="F565" s="20" t="s">
        <v>1251</v>
      </c>
      <c r="G565" s="20" t="s">
        <v>1270</v>
      </c>
      <c r="H565" s="23" t="s">
        <v>1271</v>
      </c>
      <c r="I565" s="20" t="str">
        <f t="shared" si="70"/>
        <v>152326********5317</v>
      </c>
      <c r="J565" s="20">
        <v>13754159522</v>
      </c>
      <c r="K565" s="20" t="str">
        <f t="shared" si="71"/>
        <v>137****9522</v>
      </c>
      <c r="L565" s="60" t="s">
        <v>75</v>
      </c>
      <c r="M565" s="20">
        <v>5</v>
      </c>
      <c r="N565" s="20" t="s">
        <v>1251</v>
      </c>
      <c r="O565" s="20">
        <v>5</v>
      </c>
      <c r="P565" s="63">
        <f t="shared" si="75"/>
        <v>2025</v>
      </c>
      <c r="Q565" s="63">
        <v>0</v>
      </c>
      <c r="R565" s="63" t="s">
        <v>45</v>
      </c>
    </row>
    <row r="566" spans="1:18">
      <c r="A566" s="19">
        <v>557</v>
      </c>
      <c r="B566" s="60" t="s">
        <v>473</v>
      </c>
      <c r="C566" s="60" t="s">
        <v>201</v>
      </c>
      <c r="D566" s="60" t="s">
        <v>474</v>
      </c>
      <c r="E566" s="60" t="s">
        <v>40</v>
      </c>
      <c r="F566" s="20" t="s">
        <v>1251</v>
      </c>
      <c r="G566" s="20" t="s">
        <v>1272</v>
      </c>
      <c r="H566" s="23" t="s">
        <v>1273</v>
      </c>
      <c r="I566" s="20" t="str">
        <f t="shared" si="70"/>
        <v>152326********5311</v>
      </c>
      <c r="J566" s="20">
        <v>15004937395</v>
      </c>
      <c r="K566" s="20" t="str">
        <f t="shared" si="71"/>
        <v>150****7395</v>
      </c>
      <c r="L566" s="60" t="s">
        <v>765</v>
      </c>
      <c r="M566" s="20">
        <v>6</v>
      </c>
      <c r="N566" s="20" t="s">
        <v>1251</v>
      </c>
      <c r="O566" s="20">
        <v>6</v>
      </c>
      <c r="P566" s="64">
        <f>MMULT(M566,600)</f>
        <v>3600</v>
      </c>
      <c r="Q566" s="63">
        <v>0</v>
      </c>
      <c r="R566" s="63" t="s">
        <v>45</v>
      </c>
    </row>
    <row r="567" spans="1:18">
      <c r="A567" s="19">
        <v>558</v>
      </c>
      <c r="B567" s="60" t="s">
        <v>473</v>
      </c>
      <c r="C567" s="60" t="s">
        <v>201</v>
      </c>
      <c r="D567" s="60" t="s">
        <v>474</v>
      </c>
      <c r="E567" s="60" t="s">
        <v>40</v>
      </c>
      <c r="F567" s="20" t="s">
        <v>1251</v>
      </c>
      <c r="G567" s="20" t="s">
        <v>1274</v>
      </c>
      <c r="H567" s="23" t="s">
        <v>1275</v>
      </c>
      <c r="I567" s="20" t="str">
        <f t="shared" si="70"/>
        <v>152326********5319</v>
      </c>
      <c r="J567" s="20">
        <v>18147511130</v>
      </c>
      <c r="K567" s="20" t="str">
        <f t="shared" si="71"/>
        <v>181****1130</v>
      </c>
      <c r="L567" s="60" t="s">
        <v>765</v>
      </c>
      <c r="M567" s="20">
        <v>5</v>
      </c>
      <c r="N567" s="20" t="s">
        <v>1251</v>
      </c>
      <c r="O567" s="20">
        <v>5</v>
      </c>
      <c r="P567" s="64">
        <f>MMULT(M567,600)</f>
        <v>3000</v>
      </c>
      <c r="Q567" s="63">
        <v>0</v>
      </c>
      <c r="R567" s="63" t="s">
        <v>45</v>
      </c>
    </row>
    <row r="568" spans="1:18">
      <c r="A568" s="19">
        <v>559</v>
      </c>
      <c r="B568" s="60" t="s">
        <v>473</v>
      </c>
      <c r="C568" s="60" t="s">
        <v>201</v>
      </c>
      <c r="D568" s="60" t="s">
        <v>474</v>
      </c>
      <c r="E568" s="60" t="s">
        <v>40</v>
      </c>
      <c r="F568" s="20" t="s">
        <v>1251</v>
      </c>
      <c r="G568" s="20" t="s">
        <v>1276</v>
      </c>
      <c r="H568" s="23" t="s">
        <v>1277</v>
      </c>
      <c r="I568" s="20" t="str">
        <f t="shared" si="70"/>
        <v>152326********5310</v>
      </c>
      <c r="J568" s="20">
        <v>15047482278</v>
      </c>
      <c r="K568" s="20" t="str">
        <f t="shared" si="71"/>
        <v>150****2278</v>
      </c>
      <c r="L568" s="60" t="s">
        <v>75</v>
      </c>
      <c r="M568" s="20">
        <v>4</v>
      </c>
      <c r="N568" s="20" t="s">
        <v>1251</v>
      </c>
      <c r="O568" s="20">
        <v>4</v>
      </c>
      <c r="P568" s="63">
        <f t="shared" ref="P568:P571" si="76">MMULT(M568,405)</f>
        <v>1620</v>
      </c>
      <c r="Q568" s="63">
        <v>0</v>
      </c>
      <c r="R568" s="63" t="s">
        <v>45</v>
      </c>
    </row>
    <row r="569" spans="1:18">
      <c r="A569" s="19">
        <v>560</v>
      </c>
      <c r="B569" s="60" t="s">
        <v>473</v>
      </c>
      <c r="C569" s="60" t="s">
        <v>201</v>
      </c>
      <c r="D569" s="60" t="s">
        <v>474</v>
      </c>
      <c r="E569" s="60" t="s">
        <v>40</v>
      </c>
      <c r="F569" s="20" t="s">
        <v>1251</v>
      </c>
      <c r="G569" s="20" t="s">
        <v>1278</v>
      </c>
      <c r="H569" s="23" t="s">
        <v>1279</v>
      </c>
      <c r="I569" s="20" t="str">
        <f t="shared" si="70"/>
        <v>152326********5318</v>
      </c>
      <c r="J569" s="20">
        <v>13847567381</v>
      </c>
      <c r="K569" s="20" t="str">
        <f t="shared" si="71"/>
        <v>138****7381</v>
      </c>
      <c r="L569" s="60" t="s">
        <v>75</v>
      </c>
      <c r="M569" s="20">
        <v>5</v>
      </c>
      <c r="N569" s="20" t="s">
        <v>1251</v>
      </c>
      <c r="O569" s="20">
        <v>5</v>
      </c>
      <c r="P569" s="63">
        <f t="shared" si="76"/>
        <v>2025</v>
      </c>
      <c r="Q569" s="63">
        <v>0</v>
      </c>
      <c r="R569" s="63" t="s">
        <v>45</v>
      </c>
    </row>
    <row r="570" spans="1:18">
      <c r="A570" s="19">
        <v>561</v>
      </c>
      <c r="B570" s="60" t="s">
        <v>473</v>
      </c>
      <c r="C570" s="60" t="s">
        <v>201</v>
      </c>
      <c r="D570" s="60" t="s">
        <v>474</v>
      </c>
      <c r="E570" s="60" t="s">
        <v>40</v>
      </c>
      <c r="F570" s="20" t="s">
        <v>1251</v>
      </c>
      <c r="G570" s="20" t="s">
        <v>1280</v>
      </c>
      <c r="H570" s="23" t="s">
        <v>1281</v>
      </c>
      <c r="I570" s="20" t="str">
        <f t="shared" si="70"/>
        <v>152326********5318</v>
      </c>
      <c r="J570" s="20">
        <v>15848957348</v>
      </c>
      <c r="K570" s="20" t="str">
        <f t="shared" si="71"/>
        <v>158****7348</v>
      </c>
      <c r="L570" s="60" t="s">
        <v>75</v>
      </c>
      <c r="M570" s="20">
        <v>6</v>
      </c>
      <c r="N570" s="20" t="s">
        <v>1251</v>
      </c>
      <c r="O570" s="20">
        <v>6</v>
      </c>
      <c r="P570" s="63">
        <f t="shared" si="76"/>
        <v>2430</v>
      </c>
      <c r="Q570" s="63">
        <v>0</v>
      </c>
      <c r="R570" s="63" t="s">
        <v>45</v>
      </c>
    </row>
    <row r="571" spans="1:18">
      <c r="A571" s="19">
        <v>562</v>
      </c>
      <c r="B571" s="60" t="s">
        <v>473</v>
      </c>
      <c r="C571" s="60" t="s">
        <v>201</v>
      </c>
      <c r="D571" s="60" t="s">
        <v>474</v>
      </c>
      <c r="E571" s="60" t="s">
        <v>40</v>
      </c>
      <c r="F571" s="20" t="s">
        <v>1251</v>
      </c>
      <c r="G571" s="20" t="s">
        <v>1282</v>
      </c>
      <c r="H571" s="23" t="s">
        <v>1283</v>
      </c>
      <c r="I571" s="20" t="str">
        <f t="shared" si="70"/>
        <v>152326********5316</v>
      </c>
      <c r="J571" s="20">
        <v>13948141215</v>
      </c>
      <c r="K571" s="20" t="str">
        <f t="shared" si="71"/>
        <v>139****1215</v>
      </c>
      <c r="L571" s="60" t="s">
        <v>75</v>
      </c>
      <c r="M571" s="20">
        <v>6</v>
      </c>
      <c r="N571" s="20" t="s">
        <v>1251</v>
      </c>
      <c r="O571" s="20">
        <v>6</v>
      </c>
      <c r="P571" s="63">
        <f t="shared" si="76"/>
        <v>2430</v>
      </c>
      <c r="Q571" s="63">
        <v>0</v>
      </c>
      <c r="R571" s="63" t="s">
        <v>45</v>
      </c>
    </row>
    <row r="572" spans="1:18">
      <c r="A572" s="19">
        <v>563</v>
      </c>
      <c r="B572" s="60" t="s">
        <v>473</v>
      </c>
      <c r="C572" s="60" t="s">
        <v>201</v>
      </c>
      <c r="D572" s="60" t="s">
        <v>474</v>
      </c>
      <c r="E572" s="60" t="s">
        <v>40</v>
      </c>
      <c r="F572" s="20" t="s">
        <v>1251</v>
      </c>
      <c r="G572" s="20" t="s">
        <v>1284</v>
      </c>
      <c r="H572" s="23" t="s">
        <v>1285</v>
      </c>
      <c r="I572" s="20" t="str">
        <f t="shared" si="70"/>
        <v>152326********5333</v>
      </c>
      <c r="J572" s="20">
        <v>13947531337</v>
      </c>
      <c r="K572" s="20" t="str">
        <f t="shared" si="71"/>
        <v>139****1337</v>
      </c>
      <c r="L572" s="60" t="s">
        <v>765</v>
      </c>
      <c r="M572" s="20">
        <v>3</v>
      </c>
      <c r="N572" s="20" t="s">
        <v>1251</v>
      </c>
      <c r="O572" s="20">
        <v>3</v>
      </c>
      <c r="P572" s="64">
        <f>MMULT(M572,600)</f>
        <v>1800</v>
      </c>
      <c r="Q572" s="63">
        <v>0</v>
      </c>
      <c r="R572" s="63" t="s">
        <v>45</v>
      </c>
    </row>
    <row r="573" spans="1:18">
      <c r="A573" s="19">
        <v>564</v>
      </c>
      <c r="B573" s="60" t="s">
        <v>473</v>
      </c>
      <c r="C573" s="60" t="s">
        <v>201</v>
      </c>
      <c r="D573" s="60" t="s">
        <v>474</v>
      </c>
      <c r="E573" s="60" t="s">
        <v>40</v>
      </c>
      <c r="F573" s="20" t="s">
        <v>1251</v>
      </c>
      <c r="G573" s="20" t="s">
        <v>1286</v>
      </c>
      <c r="H573" s="23" t="s">
        <v>1287</v>
      </c>
      <c r="I573" s="20" t="str">
        <f t="shared" si="70"/>
        <v>152326********5316</v>
      </c>
      <c r="J573" s="20">
        <v>13747517323</v>
      </c>
      <c r="K573" s="20" t="str">
        <f t="shared" si="71"/>
        <v>137****7323</v>
      </c>
      <c r="L573" s="60" t="s">
        <v>75</v>
      </c>
      <c r="M573" s="20">
        <v>5</v>
      </c>
      <c r="N573" s="20" t="s">
        <v>1251</v>
      </c>
      <c r="O573" s="20">
        <v>5</v>
      </c>
      <c r="P573" s="63">
        <f t="shared" ref="P573:P592" si="77">MMULT(M573,405)</f>
        <v>2025</v>
      </c>
      <c r="Q573" s="63">
        <v>0</v>
      </c>
      <c r="R573" s="63" t="s">
        <v>45</v>
      </c>
    </row>
    <row r="574" spans="1:18">
      <c r="A574" s="19">
        <v>565</v>
      </c>
      <c r="B574" s="20" t="s">
        <v>128</v>
      </c>
      <c r="C574" s="20" t="s">
        <v>38</v>
      </c>
      <c r="D574" s="20" t="s">
        <v>39</v>
      </c>
      <c r="E574" s="20" t="s">
        <v>40</v>
      </c>
      <c r="F574" s="20" t="s">
        <v>1288</v>
      </c>
      <c r="G574" s="22" t="s">
        <v>1289</v>
      </c>
      <c r="H574" s="69" t="s">
        <v>1290</v>
      </c>
      <c r="I574" s="20" t="str">
        <f t="shared" si="70"/>
        <v>152326********5310</v>
      </c>
      <c r="J574" s="20">
        <v>15847599440</v>
      </c>
      <c r="K574" s="20" t="str">
        <f t="shared" si="71"/>
        <v>158****9440</v>
      </c>
      <c r="L574" s="20" t="s">
        <v>44</v>
      </c>
      <c r="M574" s="20">
        <v>2</v>
      </c>
      <c r="N574" s="20" t="s">
        <v>1288</v>
      </c>
      <c r="O574" s="20">
        <v>2</v>
      </c>
      <c r="P574" s="52">
        <f>MMULT(M574,800)</f>
        <v>1600</v>
      </c>
      <c r="Q574" s="52">
        <v>0</v>
      </c>
      <c r="R574" s="52" t="s">
        <v>45</v>
      </c>
    </row>
    <row r="575" spans="1:18">
      <c r="A575" s="19">
        <v>566</v>
      </c>
      <c r="B575" s="20" t="s">
        <v>128</v>
      </c>
      <c r="C575" s="20" t="s">
        <v>38</v>
      </c>
      <c r="D575" s="20" t="s">
        <v>39</v>
      </c>
      <c r="E575" s="20" t="s">
        <v>40</v>
      </c>
      <c r="F575" s="20" t="s">
        <v>1288</v>
      </c>
      <c r="G575" s="22" t="s">
        <v>1291</v>
      </c>
      <c r="H575" s="69" t="s">
        <v>1292</v>
      </c>
      <c r="I575" s="20" t="str">
        <f t="shared" si="70"/>
        <v>152326********5317</v>
      </c>
      <c r="J575" s="20">
        <v>13789759742</v>
      </c>
      <c r="K575" s="20" t="str">
        <f t="shared" si="71"/>
        <v>137****9742</v>
      </c>
      <c r="L575" s="20" t="s">
        <v>75</v>
      </c>
      <c r="M575" s="20">
        <v>3</v>
      </c>
      <c r="N575" s="20" t="s">
        <v>1288</v>
      </c>
      <c r="O575" s="20">
        <v>3</v>
      </c>
      <c r="P575" s="19">
        <f t="shared" si="77"/>
        <v>1215</v>
      </c>
      <c r="Q575" s="52">
        <v>0</v>
      </c>
      <c r="R575" s="52" t="s">
        <v>45</v>
      </c>
    </row>
    <row r="576" spans="1:18">
      <c r="A576" s="19">
        <v>567</v>
      </c>
      <c r="B576" s="20" t="s">
        <v>128</v>
      </c>
      <c r="C576" s="20" t="s">
        <v>38</v>
      </c>
      <c r="D576" s="20" t="s">
        <v>39</v>
      </c>
      <c r="E576" s="20" t="s">
        <v>40</v>
      </c>
      <c r="F576" s="20" t="s">
        <v>1288</v>
      </c>
      <c r="G576" s="22" t="s">
        <v>1293</v>
      </c>
      <c r="H576" s="69" t="s">
        <v>1294</v>
      </c>
      <c r="I576" s="20" t="str">
        <f t="shared" si="70"/>
        <v>152326********5319</v>
      </c>
      <c r="J576" s="20">
        <v>15248355477</v>
      </c>
      <c r="K576" s="20" t="str">
        <f t="shared" si="71"/>
        <v>152****5477</v>
      </c>
      <c r="L576" s="20" t="s">
        <v>75</v>
      </c>
      <c r="M576" s="20">
        <v>2</v>
      </c>
      <c r="N576" s="20" t="s">
        <v>1288</v>
      </c>
      <c r="O576" s="20">
        <v>2</v>
      </c>
      <c r="P576" s="19">
        <f t="shared" si="77"/>
        <v>810</v>
      </c>
      <c r="Q576" s="52">
        <v>0</v>
      </c>
      <c r="R576" s="52" t="s">
        <v>45</v>
      </c>
    </row>
    <row r="577" spans="1:18">
      <c r="A577" s="19">
        <v>568</v>
      </c>
      <c r="B577" s="20" t="s">
        <v>128</v>
      </c>
      <c r="C577" s="20" t="s">
        <v>38</v>
      </c>
      <c r="D577" s="20" t="s">
        <v>39</v>
      </c>
      <c r="E577" s="20" t="s">
        <v>40</v>
      </c>
      <c r="F577" s="20" t="s">
        <v>1288</v>
      </c>
      <c r="G577" s="22" t="s">
        <v>1295</v>
      </c>
      <c r="H577" s="22" t="s">
        <v>1296</v>
      </c>
      <c r="I577" s="20" t="str">
        <f t="shared" si="70"/>
        <v>152326********531X</v>
      </c>
      <c r="J577" s="20">
        <v>15048522226</v>
      </c>
      <c r="K577" s="20" t="str">
        <f t="shared" si="71"/>
        <v>150****2226</v>
      </c>
      <c r="L577" s="20" t="s">
        <v>75</v>
      </c>
      <c r="M577" s="20">
        <v>4</v>
      </c>
      <c r="N577" s="20" t="s">
        <v>1288</v>
      </c>
      <c r="O577" s="20">
        <v>4</v>
      </c>
      <c r="P577" s="19">
        <f t="shared" si="77"/>
        <v>1620</v>
      </c>
      <c r="Q577" s="52">
        <v>0</v>
      </c>
      <c r="R577" s="52" t="s">
        <v>45</v>
      </c>
    </row>
    <row r="578" spans="1:18">
      <c r="A578" s="19">
        <v>569</v>
      </c>
      <c r="B578" s="20" t="s">
        <v>128</v>
      </c>
      <c r="C578" s="20" t="s">
        <v>38</v>
      </c>
      <c r="D578" s="20" t="s">
        <v>39</v>
      </c>
      <c r="E578" s="20" t="s">
        <v>40</v>
      </c>
      <c r="F578" s="20" t="s">
        <v>1288</v>
      </c>
      <c r="G578" s="22" t="s">
        <v>1297</v>
      </c>
      <c r="H578" s="69" t="s">
        <v>1298</v>
      </c>
      <c r="I578" s="20" t="str">
        <f t="shared" si="70"/>
        <v>152326********5313</v>
      </c>
      <c r="J578" s="20">
        <v>15247567661</v>
      </c>
      <c r="K578" s="20" t="str">
        <f t="shared" si="71"/>
        <v>152****7661</v>
      </c>
      <c r="L578" s="20" t="s">
        <v>75</v>
      </c>
      <c r="M578" s="20">
        <v>2</v>
      </c>
      <c r="N578" s="20" t="s">
        <v>1288</v>
      </c>
      <c r="O578" s="20">
        <v>2</v>
      </c>
      <c r="P578" s="19">
        <f t="shared" si="77"/>
        <v>810</v>
      </c>
      <c r="Q578" s="52">
        <v>0</v>
      </c>
      <c r="R578" s="52" t="s">
        <v>45</v>
      </c>
    </row>
    <row r="579" spans="1:18">
      <c r="A579" s="19">
        <v>570</v>
      </c>
      <c r="B579" s="20" t="s">
        <v>128</v>
      </c>
      <c r="C579" s="20" t="s">
        <v>38</v>
      </c>
      <c r="D579" s="20" t="s">
        <v>39</v>
      </c>
      <c r="E579" s="20" t="s">
        <v>40</v>
      </c>
      <c r="F579" s="20" t="s">
        <v>1299</v>
      </c>
      <c r="G579" s="20" t="s">
        <v>1300</v>
      </c>
      <c r="H579" s="73" t="s">
        <v>1301</v>
      </c>
      <c r="I579" s="20" t="str">
        <f t="shared" si="70"/>
        <v>152326********5318</v>
      </c>
      <c r="J579" s="20">
        <v>15147550245</v>
      </c>
      <c r="K579" s="20" t="str">
        <f t="shared" si="71"/>
        <v>151****0245</v>
      </c>
      <c r="L579" s="20" t="s">
        <v>75</v>
      </c>
      <c r="M579" s="20">
        <v>5</v>
      </c>
      <c r="N579" s="20" t="s">
        <v>1302</v>
      </c>
      <c r="O579" s="20">
        <v>5</v>
      </c>
      <c r="P579" s="52">
        <f t="shared" si="77"/>
        <v>2025</v>
      </c>
      <c r="Q579" s="52">
        <v>0</v>
      </c>
      <c r="R579" s="52" t="s">
        <v>45</v>
      </c>
    </row>
    <row r="580" spans="1:18">
      <c r="A580" s="19">
        <v>571</v>
      </c>
      <c r="B580" s="20" t="s">
        <v>128</v>
      </c>
      <c r="C580" s="20" t="s">
        <v>38</v>
      </c>
      <c r="D580" s="20" t="s">
        <v>39</v>
      </c>
      <c r="E580" s="20" t="s">
        <v>40</v>
      </c>
      <c r="F580" s="20" t="s">
        <v>1299</v>
      </c>
      <c r="G580" s="20" t="s">
        <v>1303</v>
      </c>
      <c r="H580" s="73" t="s">
        <v>1304</v>
      </c>
      <c r="I580" s="20" t="str">
        <f t="shared" si="70"/>
        <v>152326********5314</v>
      </c>
      <c r="J580" s="20">
        <v>15134725585</v>
      </c>
      <c r="K580" s="20" t="str">
        <f t="shared" si="71"/>
        <v>151****5585</v>
      </c>
      <c r="L580" s="20" t="s">
        <v>75</v>
      </c>
      <c r="M580" s="20">
        <v>8</v>
      </c>
      <c r="N580" s="20" t="s">
        <v>1302</v>
      </c>
      <c r="O580" s="20">
        <v>8</v>
      </c>
      <c r="P580" s="52">
        <f t="shared" si="77"/>
        <v>3240</v>
      </c>
      <c r="Q580" s="52">
        <v>0</v>
      </c>
      <c r="R580" s="52" t="s">
        <v>45</v>
      </c>
    </row>
    <row r="581" spans="1:18">
      <c r="A581" s="19">
        <v>572</v>
      </c>
      <c r="B581" s="20" t="s">
        <v>128</v>
      </c>
      <c r="C581" s="20" t="s">
        <v>38</v>
      </c>
      <c r="D581" s="20" t="s">
        <v>39</v>
      </c>
      <c r="E581" s="20" t="s">
        <v>40</v>
      </c>
      <c r="F581" s="20" t="s">
        <v>1299</v>
      </c>
      <c r="G581" s="20" t="s">
        <v>1305</v>
      </c>
      <c r="H581" s="73" t="s">
        <v>1306</v>
      </c>
      <c r="I581" s="20" t="str">
        <f t="shared" si="70"/>
        <v>152326********5315</v>
      </c>
      <c r="J581" s="20">
        <v>15004751798</v>
      </c>
      <c r="K581" s="20" t="str">
        <f t="shared" si="71"/>
        <v>150****1798</v>
      </c>
      <c r="L581" s="20" t="s">
        <v>75</v>
      </c>
      <c r="M581" s="20">
        <v>3</v>
      </c>
      <c r="N581" s="20" t="s">
        <v>1302</v>
      </c>
      <c r="O581" s="20">
        <v>3</v>
      </c>
      <c r="P581" s="52">
        <f t="shared" si="77"/>
        <v>1215</v>
      </c>
      <c r="Q581" s="52">
        <v>0</v>
      </c>
      <c r="R581" s="52" t="s">
        <v>45</v>
      </c>
    </row>
    <row r="582" spans="1:18">
      <c r="A582" s="19">
        <v>573</v>
      </c>
      <c r="B582" s="20" t="s">
        <v>128</v>
      </c>
      <c r="C582" s="20" t="s">
        <v>38</v>
      </c>
      <c r="D582" s="20" t="s">
        <v>39</v>
      </c>
      <c r="E582" s="20" t="s">
        <v>40</v>
      </c>
      <c r="F582" s="20" t="s">
        <v>1299</v>
      </c>
      <c r="G582" s="20" t="s">
        <v>1307</v>
      </c>
      <c r="H582" s="73" t="s">
        <v>1308</v>
      </c>
      <c r="I582" s="20" t="str">
        <f t="shared" si="70"/>
        <v>152326********5315</v>
      </c>
      <c r="J582" s="20">
        <v>13500635253</v>
      </c>
      <c r="K582" s="20" t="str">
        <f t="shared" si="71"/>
        <v>135****5253</v>
      </c>
      <c r="L582" s="20" t="s">
        <v>75</v>
      </c>
      <c r="M582" s="20">
        <v>3</v>
      </c>
      <c r="N582" s="20" t="s">
        <v>1302</v>
      </c>
      <c r="O582" s="20">
        <v>3</v>
      </c>
      <c r="P582" s="52">
        <f t="shared" si="77"/>
        <v>1215</v>
      </c>
      <c r="Q582" s="52">
        <v>0</v>
      </c>
      <c r="R582" s="52" t="s">
        <v>45</v>
      </c>
    </row>
    <row r="583" spans="1:18">
      <c r="A583" s="19">
        <v>574</v>
      </c>
      <c r="B583" s="20" t="s">
        <v>128</v>
      </c>
      <c r="C583" s="20" t="s">
        <v>38</v>
      </c>
      <c r="D583" s="20" t="s">
        <v>39</v>
      </c>
      <c r="E583" s="20" t="s">
        <v>40</v>
      </c>
      <c r="F583" s="20" t="s">
        <v>1299</v>
      </c>
      <c r="G583" s="20" t="s">
        <v>1309</v>
      </c>
      <c r="H583" s="73" t="s">
        <v>1310</v>
      </c>
      <c r="I583" s="20" t="str">
        <f t="shared" si="70"/>
        <v>152326********5361</v>
      </c>
      <c r="J583" s="20">
        <v>13145252101</v>
      </c>
      <c r="K583" s="20" t="str">
        <f t="shared" si="71"/>
        <v>131****2101</v>
      </c>
      <c r="L583" s="20" t="s">
        <v>75</v>
      </c>
      <c r="M583" s="20">
        <v>2</v>
      </c>
      <c r="N583" s="20" t="s">
        <v>1302</v>
      </c>
      <c r="O583" s="20">
        <v>2</v>
      </c>
      <c r="P583" s="52">
        <f t="shared" si="77"/>
        <v>810</v>
      </c>
      <c r="Q583" s="52">
        <v>0</v>
      </c>
      <c r="R583" s="52" t="s">
        <v>45</v>
      </c>
    </row>
    <row r="584" spans="1:18">
      <c r="A584" s="19">
        <v>575</v>
      </c>
      <c r="B584" s="20" t="s">
        <v>128</v>
      </c>
      <c r="C584" s="20" t="s">
        <v>38</v>
      </c>
      <c r="D584" s="20" t="s">
        <v>39</v>
      </c>
      <c r="E584" s="20" t="s">
        <v>40</v>
      </c>
      <c r="F584" s="20" t="s">
        <v>1299</v>
      </c>
      <c r="G584" s="20" t="s">
        <v>1311</v>
      </c>
      <c r="H584" s="73" t="s">
        <v>1312</v>
      </c>
      <c r="I584" s="20" t="str">
        <f t="shared" si="70"/>
        <v>152326********5338</v>
      </c>
      <c r="J584" s="20">
        <v>15947459262</v>
      </c>
      <c r="K584" s="20" t="str">
        <f t="shared" si="71"/>
        <v>159****9262</v>
      </c>
      <c r="L584" s="20" t="s">
        <v>75</v>
      </c>
      <c r="M584" s="20">
        <v>3</v>
      </c>
      <c r="N584" s="20" t="s">
        <v>1302</v>
      </c>
      <c r="O584" s="20">
        <v>3</v>
      </c>
      <c r="P584" s="52">
        <f t="shared" si="77"/>
        <v>1215</v>
      </c>
      <c r="Q584" s="52">
        <v>0</v>
      </c>
      <c r="R584" s="52" t="s">
        <v>45</v>
      </c>
    </row>
    <row r="585" spans="1:18">
      <c r="A585" s="19">
        <v>576</v>
      </c>
      <c r="B585" s="20" t="s">
        <v>128</v>
      </c>
      <c r="C585" s="20" t="s">
        <v>38</v>
      </c>
      <c r="D585" s="20" t="s">
        <v>39</v>
      </c>
      <c r="E585" s="20" t="s">
        <v>40</v>
      </c>
      <c r="F585" s="20" t="s">
        <v>1299</v>
      </c>
      <c r="G585" s="20" t="s">
        <v>1313</v>
      </c>
      <c r="H585" s="73" t="s">
        <v>1314</v>
      </c>
      <c r="I585" s="20" t="str">
        <f t="shared" si="70"/>
        <v>152326********5315</v>
      </c>
      <c r="J585" s="20">
        <v>13154758785</v>
      </c>
      <c r="K585" s="20" t="str">
        <f t="shared" si="71"/>
        <v>131****8785</v>
      </c>
      <c r="L585" s="20" t="s">
        <v>75</v>
      </c>
      <c r="M585" s="20">
        <v>4</v>
      </c>
      <c r="N585" s="20" t="s">
        <v>1302</v>
      </c>
      <c r="O585" s="20">
        <v>4</v>
      </c>
      <c r="P585" s="52">
        <f t="shared" si="77"/>
        <v>1620</v>
      </c>
      <c r="Q585" s="52">
        <v>0</v>
      </c>
      <c r="R585" s="52" t="s">
        <v>45</v>
      </c>
    </row>
    <row r="586" spans="1:18">
      <c r="A586" s="19">
        <v>577</v>
      </c>
      <c r="B586" s="20" t="s">
        <v>128</v>
      </c>
      <c r="C586" s="20" t="s">
        <v>38</v>
      </c>
      <c r="D586" s="20" t="s">
        <v>39</v>
      </c>
      <c r="E586" s="20" t="s">
        <v>40</v>
      </c>
      <c r="F586" s="20" t="s">
        <v>1299</v>
      </c>
      <c r="G586" s="20" t="s">
        <v>1315</v>
      </c>
      <c r="H586" s="73" t="s">
        <v>1316</v>
      </c>
      <c r="I586" s="20" t="str">
        <f t="shared" si="70"/>
        <v>152326********5314</v>
      </c>
      <c r="J586" s="20">
        <v>15849595328</v>
      </c>
      <c r="K586" s="20" t="str">
        <f t="shared" si="71"/>
        <v>158****5328</v>
      </c>
      <c r="L586" s="20" t="s">
        <v>75</v>
      </c>
      <c r="M586" s="20">
        <v>2</v>
      </c>
      <c r="N586" s="20" t="s">
        <v>1302</v>
      </c>
      <c r="O586" s="20">
        <v>2</v>
      </c>
      <c r="P586" s="52">
        <f t="shared" si="77"/>
        <v>810</v>
      </c>
      <c r="Q586" s="52">
        <v>0</v>
      </c>
      <c r="R586" s="52" t="s">
        <v>45</v>
      </c>
    </row>
    <row r="587" spans="1:18">
      <c r="A587" s="19">
        <v>578</v>
      </c>
      <c r="B587" s="20" t="s">
        <v>128</v>
      </c>
      <c r="C587" s="20" t="s">
        <v>38</v>
      </c>
      <c r="D587" s="20" t="s">
        <v>39</v>
      </c>
      <c r="E587" s="20" t="s">
        <v>40</v>
      </c>
      <c r="F587" s="20" t="s">
        <v>1299</v>
      </c>
      <c r="G587" s="20" t="s">
        <v>1317</v>
      </c>
      <c r="H587" s="73" t="s">
        <v>1318</v>
      </c>
      <c r="I587" s="20" t="str">
        <f t="shared" ref="I587:I650" si="78">REPLACE(H587,7,8,"********")</f>
        <v>152326********5315</v>
      </c>
      <c r="J587" s="20">
        <v>15334751462</v>
      </c>
      <c r="K587" s="20" t="str">
        <f t="shared" ref="K587:K650" si="79">REPLACE(J587,4,4,"****")</f>
        <v>153****1462</v>
      </c>
      <c r="L587" s="20" t="s">
        <v>75</v>
      </c>
      <c r="M587" s="20">
        <v>4</v>
      </c>
      <c r="N587" s="20" t="s">
        <v>1302</v>
      </c>
      <c r="O587" s="20">
        <v>4</v>
      </c>
      <c r="P587" s="52">
        <f t="shared" si="77"/>
        <v>1620</v>
      </c>
      <c r="Q587" s="52">
        <v>0</v>
      </c>
      <c r="R587" s="52" t="s">
        <v>45</v>
      </c>
    </row>
    <row r="588" spans="1:18">
      <c r="A588" s="19">
        <v>579</v>
      </c>
      <c r="B588" s="20" t="s">
        <v>128</v>
      </c>
      <c r="C588" s="20" t="s">
        <v>38</v>
      </c>
      <c r="D588" s="20" t="s">
        <v>39</v>
      </c>
      <c r="E588" s="20" t="s">
        <v>40</v>
      </c>
      <c r="F588" s="20" t="s">
        <v>1299</v>
      </c>
      <c r="G588" s="20" t="s">
        <v>1319</v>
      </c>
      <c r="H588" s="73" t="s">
        <v>1320</v>
      </c>
      <c r="I588" s="20" t="str">
        <f t="shared" si="78"/>
        <v>152326********5331</v>
      </c>
      <c r="J588" s="20">
        <v>13848952410</v>
      </c>
      <c r="K588" s="20" t="str">
        <f t="shared" si="79"/>
        <v>138****2410</v>
      </c>
      <c r="L588" s="20" t="s">
        <v>75</v>
      </c>
      <c r="M588" s="20">
        <v>2</v>
      </c>
      <c r="N588" s="20" t="s">
        <v>1302</v>
      </c>
      <c r="O588" s="20">
        <v>2</v>
      </c>
      <c r="P588" s="52">
        <f t="shared" si="77"/>
        <v>810</v>
      </c>
      <c r="Q588" s="52">
        <v>0</v>
      </c>
      <c r="R588" s="52" t="s">
        <v>45</v>
      </c>
    </row>
    <row r="589" spans="1:18">
      <c r="A589" s="19">
        <v>580</v>
      </c>
      <c r="B589" s="20" t="s">
        <v>128</v>
      </c>
      <c r="C589" s="20" t="s">
        <v>38</v>
      </c>
      <c r="D589" s="20" t="s">
        <v>39</v>
      </c>
      <c r="E589" s="20" t="s">
        <v>40</v>
      </c>
      <c r="F589" s="20" t="s">
        <v>1299</v>
      </c>
      <c r="G589" s="20" t="s">
        <v>1321</v>
      </c>
      <c r="H589" s="73" t="s">
        <v>1322</v>
      </c>
      <c r="I589" s="20" t="str">
        <f t="shared" si="78"/>
        <v>152326********5310</v>
      </c>
      <c r="J589" s="20">
        <v>15560854666</v>
      </c>
      <c r="K589" s="20" t="str">
        <f t="shared" si="79"/>
        <v>155****4666</v>
      </c>
      <c r="L589" s="20" t="s">
        <v>75</v>
      </c>
      <c r="M589" s="20">
        <v>4</v>
      </c>
      <c r="N589" s="20" t="s">
        <v>1302</v>
      </c>
      <c r="O589" s="20">
        <v>4</v>
      </c>
      <c r="P589" s="52">
        <f t="shared" si="77"/>
        <v>1620</v>
      </c>
      <c r="Q589" s="52">
        <v>0</v>
      </c>
      <c r="R589" s="52" t="s">
        <v>45</v>
      </c>
    </row>
    <row r="590" spans="1:18">
      <c r="A590" s="19">
        <v>581</v>
      </c>
      <c r="B590" s="20" t="s">
        <v>128</v>
      </c>
      <c r="C590" s="20" t="s">
        <v>38</v>
      </c>
      <c r="D590" s="20" t="s">
        <v>39</v>
      </c>
      <c r="E590" s="20" t="s">
        <v>40</v>
      </c>
      <c r="F590" s="20" t="s">
        <v>1299</v>
      </c>
      <c r="G590" s="20" t="s">
        <v>1323</v>
      </c>
      <c r="H590" s="73" t="s">
        <v>1324</v>
      </c>
      <c r="I590" s="20" t="str">
        <f t="shared" si="78"/>
        <v>152326********5337</v>
      </c>
      <c r="J590" s="20">
        <v>15947531597</v>
      </c>
      <c r="K590" s="20" t="str">
        <f t="shared" si="79"/>
        <v>159****1597</v>
      </c>
      <c r="L590" s="20" t="s">
        <v>75</v>
      </c>
      <c r="M590" s="20">
        <v>3</v>
      </c>
      <c r="N590" s="20" t="s">
        <v>1302</v>
      </c>
      <c r="O590" s="20">
        <v>3</v>
      </c>
      <c r="P590" s="52">
        <f t="shared" si="77"/>
        <v>1215</v>
      </c>
      <c r="Q590" s="52">
        <v>0</v>
      </c>
      <c r="R590" s="52" t="s">
        <v>45</v>
      </c>
    </row>
    <row r="591" spans="1:18">
      <c r="A591" s="19">
        <v>582</v>
      </c>
      <c r="B591" s="20" t="s">
        <v>128</v>
      </c>
      <c r="C591" s="20" t="s">
        <v>38</v>
      </c>
      <c r="D591" s="20" t="s">
        <v>39</v>
      </c>
      <c r="E591" s="20" t="s">
        <v>40</v>
      </c>
      <c r="F591" s="20" t="s">
        <v>1299</v>
      </c>
      <c r="G591" s="20" t="s">
        <v>1325</v>
      </c>
      <c r="H591" s="73" t="s">
        <v>1326</v>
      </c>
      <c r="I591" s="20" t="str">
        <f t="shared" si="78"/>
        <v>152326********5313</v>
      </c>
      <c r="J591" s="20">
        <v>18747349162</v>
      </c>
      <c r="K591" s="20" t="str">
        <f t="shared" si="79"/>
        <v>187****9162</v>
      </c>
      <c r="L591" s="20" t="s">
        <v>75</v>
      </c>
      <c r="M591" s="20">
        <v>3</v>
      </c>
      <c r="N591" s="20" t="s">
        <v>1302</v>
      </c>
      <c r="O591" s="20">
        <v>3</v>
      </c>
      <c r="P591" s="52">
        <f t="shared" si="77"/>
        <v>1215</v>
      </c>
      <c r="Q591" s="52">
        <v>0</v>
      </c>
      <c r="R591" s="52" t="s">
        <v>45</v>
      </c>
    </row>
    <row r="592" spans="1:18">
      <c r="A592" s="19">
        <v>583</v>
      </c>
      <c r="B592" s="20" t="s">
        <v>128</v>
      </c>
      <c r="C592" s="20" t="s">
        <v>38</v>
      </c>
      <c r="D592" s="20" t="s">
        <v>39</v>
      </c>
      <c r="E592" s="20" t="s">
        <v>40</v>
      </c>
      <c r="F592" s="20" t="s">
        <v>1327</v>
      </c>
      <c r="G592" s="22" t="s">
        <v>1328</v>
      </c>
      <c r="H592" s="79" t="s">
        <v>1329</v>
      </c>
      <c r="I592" s="20" t="str">
        <f t="shared" si="78"/>
        <v>152326********5311</v>
      </c>
      <c r="J592" s="20">
        <v>15924596216</v>
      </c>
      <c r="K592" s="20" t="str">
        <f t="shared" si="79"/>
        <v>159****6216</v>
      </c>
      <c r="L592" s="20" t="s">
        <v>75</v>
      </c>
      <c r="M592" s="20">
        <v>2</v>
      </c>
      <c r="N592" s="20" t="s">
        <v>1330</v>
      </c>
      <c r="O592" s="20">
        <v>2</v>
      </c>
      <c r="P592" s="19">
        <f t="shared" si="77"/>
        <v>810</v>
      </c>
      <c r="Q592" s="19">
        <v>0</v>
      </c>
      <c r="R592" s="19" t="s">
        <v>45</v>
      </c>
    </row>
    <row r="593" spans="1:18">
      <c r="A593" s="19">
        <v>584</v>
      </c>
      <c r="B593" s="20" t="s">
        <v>128</v>
      </c>
      <c r="C593" s="20" t="s">
        <v>38</v>
      </c>
      <c r="D593" s="20" t="s">
        <v>39</v>
      </c>
      <c r="E593" s="20" t="s">
        <v>40</v>
      </c>
      <c r="F593" s="20" t="s">
        <v>1327</v>
      </c>
      <c r="G593" s="22" t="s">
        <v>1331</v>
      </c>
      <c r="H593" s="79" t="s">
        <v>1332</v>
      </c>
      <c r="I593" s="20" t="str">
        <f t="shared" si="78"/>
        <v>152326********5326</v>
      </c>
      <c r="J593" s="20">
        <v>15750255996</v>
      </c>
      <c r="K593" s="20" t="str">
        <f t="shared" si="79"/>
        <v>157****5996</v>
      </c>
      <c r="L593" s="20" t="s">
        <v>62</v>
      </c>
      <c r="M593" s="20">
        <v>3</v>
      </c>
      <c r="N593" s="20" t="s">
        <v>1330</v>
      </c>
      <c r="O593" s="20">
        <v>3</v>
      </c>
      <c r="P593" s="19">
        <f>MMULT(M593,600)</f>
        <v>1800</v>
      </c>
      <c r="Q593" s="19">
        <v>0</v>
      </c>
      <c r="R593" s="19" t="s">
        <v>45</v>
      </c>
    </row>
    <row r="594" spans="1:18">
      <c r="A594" s="19">
        <v>585</v>
      </c>
      <c r="B594" s="20" t="s">
        <v>128</v>
      </c>
      <c r="C594" s="20" t="s">
        <v>38</v>
      </c>
      <c r="D594" s="20" t="s">
        <v>39</v>
      </c>
      <c r="E594" s="20" t="s">
        <v>40</v>
      </c>
      <c r="F594" s="20" t="s">
        <v>1327</v>
      </c>
      <c r="G594" s="22" t="s">
        <v>1333</v>
      </c>
      <c r="H594" s="79" t="s">
        <v>1334</v>
      </c>
      <c r="I594" s="20" t="str">
        <f t="shared" si="78"/>
        <v>152326********5330</v>
      </c>
      <c r="J594" s="20">
        <v>15164923578</v>
      </c>
      <c r="K594" s="20" t="str">
        <f t="shared" si="79"/>
        <v>151****3578</v>
      </c>
      <c r="L594" s="20" t="s">
        <v>44</v>
      </c>
      <c r="M594" s="20">
        <v>2</v>
      </c>
      <c r="N594" s="20" t="s">
        <v>1330</v>
      </c>
      <c r="O594" s="20">
        <v>2</v>
      </c>
      <c r="P594" s="19">
        <f t="shared" ref="P594:P597" si="80">MMULT(M594,800)</f>
        <v>1600</v>
      </c>
      <c r="Q594" s="19">
        <v>0</v>
      </c>
      <c r="R594" s="19" t="s">
        <v>45</v>
      </c>
    </row>
    <row r="595" spans="1:18">
      <c r="A595" s="19">
        <v>586</v>
      </c>
      <c r="B595" s="20" t="s">
        <v>128</v>
      </c>
      <c r="C595" s="20" t="s">
        <v>38</v>
      </c>
      <c r="D595" s="20" t="s">
        <v>39</v>
      </c>
      <c r="E595" s="20" t="s">
        <v>40</v>
      </c>
      <c r="F595" s="20" t="s">
        <v>1327</v>
      </c>
      <c r="G595" s="22" t="s">
        <v>1335</v>
      </c>
      <c r="H595" s="79" t="s">
        <v>1336</v>
      </c>
      <c r="I595" s="20" t="str">
        <f t="shared" si="78"/>
        <v>152326********5313</v>
      </c>
      <c r="J595" s="20">
        <v>18347512512</v>
      </c>
      <c r="K595" s="20" t="str">
        <f t="shared" si="79"/>
        <v>183****2512</v>
      </c>
      <c r="L595" s="20" t="s">
        <v>44</v>
      </c>
      <c r="M595" s="20">
        <v>2</v>
      </c>
      <c r="N595" s="20" t="s">
        <v>1330</v>
      </c>
      <c r="O595" s="20">
        <v>2</v>
      </c>
      <c r="P595" s="19">
        <f t="shared" si="80"/>
        <v>1600</v>
      </c>
      <c r="Q595" s="19">
        <v>0</v>
      </c>
      <c r="R595" s="19" t="s">
        <v>45</v>
      </c>
    </row>
    <row r="596" spans="1:18">
      <c r="A596" s="19">
        <v>587</v>
      </c>
      <c r="B596" s="20" t="s">
        <v>128</v>
      </c>
      <c r="C596" s="20" t="s">
        <v>38</v>
      </c>
      <c r="D596" s="20" t="s">
        <v>39</v>
      </c>
      <c r="E596" s="20" t="s">
        <v>40</v>
      </c>
      <c r="F596" s="20" t="s">
        <v>1327</v>
      </c>
      <c r="G596" s="22" t="s">
        <v>1337</v>
      </c>
      <c r="H596" s="69" t="s">
        <v>1338</v>
      </c>
      <c r="I596" s="20" t="str">
        <f t="shared" si="78"/>
        <v>152326********5320</v>
      </c>
      <c r="J596" s="20">
        <v>15849546870</v>
      </c>
      <c r="K596" s="20" t="str">
        <f t="shared" si="79"/>
        <v>158****6870</v>
      </c>
      <c r="L596" s="20" t="s">
        <v>44</v>
      </c>
      <c r="M596" s="20">
        <v>2</v>
      </c>
      <c r="N596" s="20" t="s">
        <v>1330</v>
      </c>
      <c r="O596" s="20">
        <v>2</v>
      </c>
      <c r="P596" s="19">
        <f t="shared" si="80"/>
        <v>1600</v>
      </c>
      <c r="Q596" s="19">
        <v>0</v>
      </c>
      <c r="R596" s="19" t="s">
        <v>45</v>
      </c>
    </row>
    <row r="597" spans="1:18">
      <c r="A597" s="19">
        <v>588</v>
      </c>
      <c r="B597" s="20" t="s">
        <v>128</v>
      </c>
      <c r="C597" s="20" t="s">
        <v>38</v>
      </c>
      <c r="D597" s="20" t="s">
        <v>39</v>
      </c>
      <c r="E597" s="20" t="s">
        <v>40</v>
      </c>
      <c r="F597" s="20" t="s">
        <v>1327</v>
      </c>
      <c r="G597" s="22" t="s">
        <v>1339</v>
      </c>
      <c r="H597" s="79" t="s">
        <v>1340</v>
      </c>
      <c r="I597" s="20" t="str">
        <f t="shared" si="78"/>
        <v>152326********5322</v>
      </c>
      <c r="J597" s="20">
        <v>13347059145</v>
      </c>
      <c r="K597" s="20" t="str">
        <f t="shared" si="79"/>
        <v>133****9145</v>
      </c>
      <c r="L597" s="20" t="s">
        <v>44</v>
      </c>
      <c r="M597" s="20">
        <v>1</v>
      </c>
      <c r="N597" s="20" t="s">
        <v>1330</v>
      </c>
      <c r="O597" s="20">
        <v>1</v>
      </c>
      <c r="P597" s="19">
        <f t="shared" si="80"/>
        <v>800</v>
      </c>
      <c r="Q597" s="19">
        <v>0</v>
      </c>
      <c r="R597" s="19" t="s">
        <v>45</v>
      </c>
    </row>
    <row r="598" spans="1:18">
      <c r="A598" s="19">
        <v>589</v>
      </c>
      <c r="B598" s="20" t="s">
        <v>128</v>
      </c>
      <c r="C598" s="20" t="s">
        <v>38</v>
      </c>
      <c r="D598" s="20" t="s">
        <v>39</v>
      </c>
      <c r="E598" s="20" t="s">
        <v>40</v>
      </c>
      <c r="F598" s="20" t="s">
        <v>1327</v>
      </c>
      <c r="G598" s="22" t="s">
        <v>1341</v>
      </c>
      <c r="H598" s="79" t="s">
        <v>1342</v>
      </c>
      <c r="I598" s="20" t="str">
        <f t="shared" si="78"/>
        <v>152326********5319</v>
      </c>
      <c r="J598" s="20">
        <v>15047484453</v>
      </c>
      <c r="K598" s="20" t="str">
        <f t="shared" si="79"/>
        <v>150****4453</v>
      </c>
      <c r="L598" s="20" t="s">
        <v>75</v>
      </c>
      <c r="M598" s="20">
        <v>4</v>
      </c>
      <c r="N598" s="20" t="s">
        <v>1330</v>
      </c>
      <c r="O598" s="20">
        <v>4</v>
      </c>
      <c r="P598" s="19">
        <f t="shared" ref="P598:P606" si="81">MMULT(M598,405)</f>
        <v>1620</v>
      </c>
      <c r="Q598" s="19">
        <v>0</v>
      </c>
      <c r="R598" s="19" t="s">
        <v>45</v>
      </c>
    </row>
    <row r="599" spans="1:18">
      <c r="A599" s="19">
        <v>590</v>
      </c>
      <c r="B599" s="20" t="s">
        <v>128</v>
      </c>
      <c r="C599" s="20" t="s">
        <v>38</v>
      </c>
      <c r="D599" s="20" t="s">
        <v>39</v>
      </c>
      <c r="E599" s="20" t="s">
        <v>40</v>
      </c>
      <c r="F599" s="20" t="s">
        <v>1327</v>
      </c>
      <c r="G599" s="22" t="s">
        <v>1343</v>
      </c>
      <c r="H599" s="33" t="s">
        <v>1344</v>
      </c>
      <c r="I599" s="20" t="str">
        <f t="shared" si="78"/>
        <v>152326********532X</v>
      </c>
      <c r="J599" s="20">
        <v>13145250748</v>
      </c>
      <c r="K599" s="20" t="str">
        <f t="shared" si="79"/>
        <v>131****0748</v>
      </c>
      <c r="L599" s="20" t="s">
        <v>44</v>
      </c>
      <c r="M599" s="20">
        <v>3</v>
      </c>
      <c r="N599" s="20" t="s">
        <v>1330</v>
      </c>
      <c r="O599" s="20">
        <v>3</v>
      </c>
      <c r="P599" s="19">
        <f>MMULT(M599,800)</f>
        <v>2400</v>
      </c>
      <c r="Q599" s="19">
        <v>0</v>
      </c>
      <c r="R599" s="19" t="s">
        <v>45</v>
      </c>
    </row>
    <row r="600" spans="1:18">
      <c r="A600" s="19">
        <v>591</v>
      </c>
      <c r="B600" s="20" t="s">
        <v>128</v>
      </c>
      <c r="C600" s="20" t="s">
        <v>38</v>
      </c>
      <c r="D600" s="20" t="s">
        <v>39</v>
      </c>
      <c r="E600" s="20" t="s">
        <v>40</v>
      </c>
      <c r="F600" s="20" t="s">
        <v>1327</v>
      </c>
      <c r="G600" s="22" t="s">
        <v>1345</v>
      </c>
      <c r="H600" s="79" t="s">
        <v>1346</v>
      </c>
      <c r="I600" s="20" t="str">
        <f t="shared" si="78"/>
        <v>152326********5311</v>
      </c>
      <c r="J600" s="20">
        <v>15148255481</v>
      </c>
      <c r="K600" s="20" t="str">
        <f t="shared" si="79"/>
        <v>151****5481</v>
      </c>
      <c r="L600" s="20" t="s">
        <v>75</v>
      </c>
      <c r="M600" s="20">
        <v>2</v>
      </c>
      <c r="N600" s="20" t="s">
        <v>1330</v>
      </c>
      <c r="O600" s="20">
        <v>2</v>
      </c>
      <c r="P600" s="19">
        <f t="shared" si="81"/>
        <v>810</v>
      </c>
      <c r="Q600" s="19">
        <v>0</v>
      </c>
      <c r="R600" s="19" t="s">
        <v>45</v>
      </c>
    </row>
    <row r="601" spans="1:18">
      <c r="A601" s="19">
        <v>592</v>
      </c>
      <c r="B601" s="20" t="s">
        <v>128</v>
      </c>
      <c r="C601" s="20" t="s">
        <v>38</v>
      </c>
      <c r="D601" s="20" t="s">
        <v>39</v>
      </c>
      <c r="E601" s="20" t="s">
        <v>40</v>
      </c>
      <c r="F601" s="20" t="s">
        <v>1327</v>
      </c>
      <c r="G601" s="22" t="s">
        <v>1347</v>
      </c>
      <c r="H601" s="79" t="s">
        <v>1348</v>
      </c>
      <c r="I601" s="20" t="str">
        <f t="shared" si="78"/>
        <v>152326********5317</v>
      </c>
      <c r="J601" s="20">
        <v>13848657290</v>
      </c>
      <c r="K601" s="20" t="str">
        <f t="shared" si="79"/>
        <v>138****7290</v>
      </c>
      <c r="L601" s="20" t="s">
        <v>44</v>
      </c>
      <c r="M601" s="20">
        <v>2</v>
      </c>
      <c r="N601" s="20" t="s">
        <v>1330</v>
      </c>
      <c r="O601" s="20">
        <v>2</v>
      </c>
      <c r="P601" s="19">
        <f>MMULT(M601,800)</f>
        <v>1600</v>
      </c>
      <c r="Q601" s="19">
        <v>0</v>
      </c>
      <c r="R601" s="19" t="s">
        <v>45</v>
      </c>
    </row>
    <row r="602" spans="1:18">
      <c r="A602" s="19">
        <v>593</v>
      </c>
      <c r="B602" s="20" t="s">
        <v>128</v>
      </c>
      <c r="C602" s="20" t="s">
        <v>38</v>
      </c>
      <c r="D602" s="20" t="s">
        <v>39</v>
      </c>
      <c r="E602" s="20" t="s">
        <v>40</v>
      </c>
      <c r="F602" s="20" t="s">
        <v>1327</v>
      </c>
      <c r="G602" s="22" t="s">
        <v>1349</v>
      </c>
      <c r="H602" s="79" t="s">
        <v>1350</v>
      </c>
      <c r="I602" s="20" t="str">
        <f t="shared" si="78"/>
        <v>152326********5317</v>
      </c>
      <c r="J602" s="20">
        <v>15394751940</v>
      </c>
      <c r="K602" s="20" t="str">
        <f t="shared" si="79"/>
        <v>153****1940</v>
      </c>
      <c r="L602" s="20" t="s">
        <v>75</v>
      </c>
      <c r="M602" s="20">
        <v>2</v>
      </c>
      <c r="N602" s="20" t="s">
        <v>1330</v>
      </c>
      <c r="O602" s="20">
        <v>2</v>
      </c>
      <c r="P602" s="19">
        <f t="shared" si="81"/>
        <v>810</v>
      </c>
      <c r="Q602" s="19">
        <v>0</v>
      </c>
      <c r="R602" s="19" t="s">
        <v>45</v>
      </c>
    </row>
    <row r="603" spans="1:18">
      <c r="A603" s="19">
        <v>594</v>
      </c>
      <c r="B603" s="20" t="s">
        <v>128</v>
      </c>
      <c r="C603" s="20" t="s">
        <v>38</v>
      </c>
      <c r="D603" s="20" t="s">
        <v>39</v>
      </c>
      <c r="E603" s="20" t="s">
        <v>40</v>
      </c>
      <c r="F603" s="20" t="s">
        <v>1327</v>
      </c>
      <c r="G603" s="22" t="s">
        <v>1351</v>
      </c>
      <c r="H603" s="79" t="s">
        <v>1352</v>
      </c>
      <c r="I603" s="20" t="str">
        <f t="shared" si="78"/>
        <v>152326********5324</v>
      </c>
      <c r="J603" s="20">
        <v>18248342662</v>
      </c>
      <c r="K603" s="20" t="str">
        <f t="shared" si="79"/>
        <v>182****2662</v>
      </c>
      <c r="L603" s="20" t="s">
        <v>75</v>
      </c>
      <c r="M603" s="20">
        <v>3</v>
      </c>
      <c r="N603" s="20" t="s">
        <v>1330</v>
      </c>
      <c r="O603" s="20">
        <v>3</v>
      </c>
      <c r="P603" s="19">
        <f t="shared" si="81"/>
        <v>1215</v>
      </c>
      <c r="Q603" s="19">
        <v>0</v>
      </c>
      <c r="R603" s="19" t="s">
        <v>45</v>
      </c>
    </row>
    <row r="604" spans="1:18">
      <c r="A604" s="19">
        <v>595</v>
      </c>
      <c r="B604" s="20" t="s">
        <v>128</v>
      </c>
      <c r="C604" s="20" t="s">
        <v>38</v>
      </c>
      <c r="D604" s="20" t="s">
        <v>39</v>
      </c>
      <c r="E604" s="20" t="s">
        <v>40</v>
      </c>
      <c r="F604" s="20" t="s">
        <v>1327</v>
      </c>
      <c r="G604" s="22" t="s">
        <v>1353</v>
      </c>
      <c r="H604" s="79" t="s">
        <v>1354</v>
      </c>
      <c r="I604" s="20" t="str">
        <f t="shared" si="78"/>
        <v>152326********5310</v>
      </c>
      <c r="J604" s="20">
        <v>13337058951</v>
      </c>
      <c r="K604" s="20" t="str">
        <f t="shared" si="79"/>
        <v>133****8951</v>
      </c>
      <c r="L604" s="20" t="s">
        <v>75</v>
      </c>
      <c r="M604" s="20">
        <v>2</v>
      </c>
      <c r="N604" s="20" t="s">
        <v>1330</v>
      </c>
      <c r="O604" s="20">
        <v>2</v>
      </c>
      <c r="P604" s="19">
        <f t="shared" si="81"/>
        <v>810</v>
      </c>
      <c r="Q604" s="19">
        <v>0</v>
      </c>
      <c r="R604" s="19" t="s">
        <v>45</v>
      </c>
    </row>
    <row r="605" spans="1:18">
      <c r="A605" s="19">
        <v>596</v>
      </c>
      <c r="B605" s="20" t="s">
        <v>128</v>
      </c>
      <c r="C605" s="20" t="s">
        <v>38</v>
      </c>
      <c r="D605" s="20" t="s">
        <v>39</v>
      </c>
      <c r="E605" s="20" t="s">
        <v>40</v>
      </c>
      <c r="F605" s="20" t="s">
        <v>1327</v>
      </c>
      <c r="G605" s="22" t="s">
        <v>1355</v>
      </c>
      <c r="H605" s="79" t="s">
        <v>1356</v>
      </c>
      <c r="I605" s="20" t="str">
        <f t="shared" si="78"/>
        <v>152326********5355</v>
      </c>
      <c r="J605" s="20">
        <v>13848751386</v>
      </c>
      <c r="K605" s="20" t="str">
        <f t="shared" si="79"/>
        <v>138****1386</v>
      </c>
      <c r="L605" s="20" t="s">
        <v>75</v>
      </c>
      <c r="M605" s="20">
        <v>4</v>
      </c>
      <c r="N605" s="20" t="s">
        <v>1330</v>
      </c>
      <c r="O605" s="20">
        <v>4</v>
      </c>
      <c r="P605" s="19">
        <f t="shared" si="81"/>
        <v>1620</v>
      </c>
      <c r="Q605" s="19">
        <v>0</v>
      </c>
      <c r="R605" s="19" t="s">
        <v>45</v>
      </c>
    </row>
    <row r="606" spans="1:18">
      <c r="A606" s="19">
        <v>597</v>
      </c>
      <c r="B606" s="20" t="s">
        <v>128</v>
      </c>
      <c r="C606" s="20" t="s">
        <v>38</v>
      </c>
      <c r="D606" s="20" t="s">
        <v>39</v>
      </c>
      <c r="E606" s="20" t="s">
        <v>40</v>
      </c>
      <c r="F606" s="20" t="s">
        <v>1327</v>
      </c>
      <c r="G606" s="22" t="s">
        <v>1357</v>
      </c>
      <c r="H606" s="79" t="s">
        <v>1358</v>
      </c>
      <c r="I606" s="20" t="str">
        <f t="shared" si="78"/>
        <v>152326********5316</v>
      </c>
      <c r="J606" s="20">
        <v>13310369573</v>
      </c>
      <c r="K606" s="20" t="str">
        <f t="shared" si="79"/>
        <v>133****9573</v>
      </c>
      <c r="L606" s="20" t="s">
        <v>75</v>
      </c>
      <c r="M606" s="20">
        <v>5</v>
      </c>
      <c r="N606" s="20" t="s">
        <v>1330</v>
      </c>
      <c r="O606" s="20">
        <v>5</v>
      </c>
      <c r="P606" s="19">
        <f t="shared" si="81"/>
        <v>2025</v>
      </c>
      <c r="Q606" s="19">
        <v>0</v>
      </c>
      <c r="R606" s="19" t="s">
        <v>45</v>
      </c>
    </row>
    <row r="607" spans="1:18">
      <c r="A607" s="19">
        <v>598</v>
      </c>
      <c r="B607" s="20" t="s">
        <v>128</v>
      </c>
      <c r="C607" s="20" t="s">
        <v>38</v>
      </c>
      <c r="D607" s="20" t="s">
        <v>39</v>
      </c>
      <c r="E607" s="20" t="s">
        <v>40</v>
      </c>
      <c r="F607" s="20" t="s">
        <v>1327</v>
      </c>
      <c r="G607" s="22" t="s">
        <v>1359</v>
      </c>
      <c r="H607" s="79" t="s">
        <v>1360</v>
      </c>
      <c r="I607" s="20" t="str">
        <f t="shared" si="78"/>
        <v>152326********5317</v>
      </c>
      <c r="J607" s="20">
        <v>15164919334</v>
      </c>
      <c r="K607" s="20" t="str">
        <f t="shared" si="79"/>
        <v>151****9334</v>
      </c>
      <c r="L607" s="20" t="s">
        <v>44</v>
      </c>
      <c r="M607" s="20">
        <v>2</v>
      </c>
      <c r="N607" s="20" t="s">
        <v>1330</v>
      </c>
      <c r="O607" s="20">
        <v>2</v>
      </c>
      <c r="P607" s="19">
        <f t="shared" ref="P607:P615" si="82">MMULT(M607,800)</f>
        <v>1600</v>
      </c>
      <c r="Q607" s="19">
        <v>0</v>
      </c>
      <c r="R607" s="19" t="s">
        <v>45</v>
      </c>
    </row>
    <row r="608" spans="1:18">
      <c r="A608" s="19">
        <v>599</v>
      </c>
      <c r="B608" s="20" t="s">
        <v>128</v>
      </c>
      <c r="C608" s="20" t="s">
        <v>38</v>
      </c>
      <c r="D608" s="20" t="s">
        <v>39</v>
      </c>
      <c r="E608" s="20" t="s">
        <v>40</v>
      </c>
      <c r="F608" s="20" t="s">
        <v>1327</v>
      </c>
      <c r="G608" s="22" t="s">
        <v>1361</v>
      </c>
      <c r="H608" s="69" t="s">
        <v>1362</v>
      </c>
      <c r="I608" s="20" t="str">
        <f t="shared" si="78"/>
        <v>152326********5314</v>
      </c>
      <c r="J608" s="20">
        <v>13154891920</v>
      </c>
      <c r="K608" s="20" t="str">
        <f t="shared" si="79"/>
        <v>131****1920</v>
      </c>
      <c r="L608" s="20" t="s">
        <v>75</v>
      </c>
      <c r="M608" s="20">
        <v>3</v>
      </c>
      <c r="N608" s="20" t="s">
        <v>1330</v>
      </c>
      <c r="O608" s="20">
        <v>3</v>
      </c>
      <c r="P608" s="19">
        <f>MMULT(M608,405)</f>
        <v>1215</v>
      </c>
      <c r="Q608" s="19">
        <v>0</v>
      </c>
      <c r="R608" s="19" t="s">
        <v>45</v>
      </c>
    </row>
    <row r="609" spans="1:18">
      <c r="A609" s="19">
        <v>600</v>
      </c>
      <c r="B609" s="20" t="s">
        <v>128</v>
      </c>
      <c r="C609" s="20" t="s">
        <v>38</v>
      </c>
      <c r="D609" s="20" t="s">
        <v>39</v>
      </c>
      <c r="E609" s="20" t="s">
        <v>40</v>
      </c>
      <c r="F609" s="20" t="s">
        <v>1327</v>
      </c>
      <c r="G609" s="22" t="s">
        <v>1363</v>
      </c>
      <c r="H609" s="79" t="s">
        <v>1364</v>
      </c>
      <c r="I609" s="20" t="str">
        <f t="shared" si="78"/>
        <v>152326********5319</v>
      </c>
      <c r="J609" s="20">
        <v>15848599853</v>
      </c>
      <c r="K609" s="20" t="str">
        <f t="shared" si="79"/>
        <v>158****9853</v>
      </c>
      <c r="L609" s="20" t="s">
        <v>44</v>
      </c>
      <c r="M609" s="20">
        <v>4</v>
      </c>
      <c r="N609" s="20" t="s">
        <v>1330</v>
      </c>
      <c r="O609" s="20">
        <v>4</v>
      </c>
      <c r="P609" s="19">
        <f t="shared" si="82"/>
        <v>3200</v>
      </c>
      <c r="Q609" s="19">
        <v>0</v>
      </c>
      <c r="R609" s="19" t="s">
        <v>45</v>
      </c>
    </row>
    <row r="610" spans="1:18">
      <c r="A610" s="19">
        <v>601</v>
      </c>
      <c r="B610" s="20" t="s">
        <v>128</v>
      </c>
      <c r="C610" s="20" t="s">
        <v>38</v>
      </c>
      <c r="D610" s="20" t="s">
        <v>39</v>
      </c>
      <c r="E610" s="20" t="s">
        <v>40</v>
      </c>
      <c r="F610" s="20" t="s">
        <v>1327</v>
      </c>
      <c r="G610" s="22" t="s">
        <v>1365</v>
      </c>
      <c r="H610" s="69" t="s">
        <v>1366</v>
      </c>
      <c r="I610" s="20" t="str">
        <f t="shared" si="78"/>
        <v>152326********5319</v>
      </c>
      <c r="J610" s="20">
        <v>13154891902</v>
      </c>
      <c r="K610" s="20" t="str">
        <f t="shared" si="79"/>
        <v>131****1902</v>
      </c>
      <c r="L610" s="20" t="s">
        <v>44</v>
      </c>
      <c r="M610" s="20">
        <v>3</v>
      </c>
      <c r="N610" s="20" t="s">
        <v>1330</v>
      </c>
      <c r="O610" s="20">
        <v>3</v>
      </c>
      <c r="P610" s="19">
        <f t="shared" si="82"/>
        <v>2400</v>
      </c>
      <c r="Q610" s="19">
        <v>0</v>
      </c>
      <c r="R610" s="19" t="s">
        <v>45</v>
      </c>
    </row>
    <row r="611" spans="1:18">
      <c r="A611" s="19">
        <v>602</v>
      </c>
      <c r="B611" s="20" t="s">
        <v>128</v>
      </c>
      <c r="C611" s="20" t="s">
        <v>38</v>
      </c>
      <c r="D611" s="20" t="s">
        <v>39</v>
      </c>
      <c r="E611" s="20" t="s">
        <v>40</v>
      </c>
      <c r="F611" s="20" t="s">
        <v>1327</v>
      </c>
      <c r="G611" s="22" t="s">
        <v>1367</v>
      </c>
      <c r="H611" s="79" t="s">
        <v>1368</v>
      </c>
      <c r="I611" s="20" t="str">
        <f t="shared" si="78"/>
        <v>152326********5335</v>
      </c>
      <c r="J611" s="20">
        <v>15148782291</v>
      </c>
      <c r="K611" s="20" t="str">
        <f t="shared" si="79"/>
        <v>151****2291</v>
      </c>
      <c r="L611" s="20" t="s">
        <v>44</v>
      </c>
      <c r="M611" s="20">
        <v>5</v>
      </c>
      <c r="N611" s="20" t="s">
        <v>1330</v>
      </c>
      <c r="O611" s="20">
        <v>5</v>
      </c>
      <c r="P611" s="19">
        <f t="shared" si="82"/>
        <v>4000</v>
      </c>
      <c r="Q611" s="19">
        <v>0</v>
      </c>
      <c r="R611" s="19" t="s">
        <v>45</v>
      </c>
    </row>
    <row r="612" spans="1:18">
      <c r="A612" s="19">
        <v>603</v>
      </c>
      <c r="B612" s="20" t="s">
        <v>128</v>
      </c>
      <c r="C612" s="20" t="s">
        <v>38</v>
      </c>
      <c r="D612" s="20" t="s">
        <v>39</v>
      </c>
      <c r="E612" s="20" t="s">
        <v>40</v>
      </c>
      <c r="F612" s="20" t="s">
        <v>1327</v>
      </c>
      <c r="G612" s="22" t="s">
        <v>1369</v>
      </c>
      <c r="H612" s="79" t="s">
        <v>1370</v>
      </c>
      <c r="I612" s="20" t="str">
        <f t="shared" si="78"/>
        <v>152326********5316</v>
      </c>
      <c r="J612" s="20">
        <v>18047551485</v>
      </c>
      <c r="K612" s="20" t="str">
        <f t="shared" si="79"/>
        <v>180****1485</v>
      </c>
      <c r="L612" s="20" t="s">
        <v>44</v>
      </c>
      <c r="M612" s="20">
        <v>2</v>
      </c>
      <c r="N612" s="20" t="s">
        <v>1330</v>
      </c>
      <c r="O612" s="20">
        <v>2</v>
      </c>
      <c r="P612" s="19">
        <f t="shared" si="82"/>
        <v>1600</v>
      </c>
      <c r="Q612" s="19">
        <v>0</v>
      </c>
      <c r="R612" s="19" t="s">
        <v>45</v>
      </c>
    </row>
    <row r="613" spans="1:18">
      <c r="A613" s="19">
        <v>604</v>
      </c>
      <c r="B613" s="20" t="s">
        <v>128</v>
      </c>
      <c r="C613" s="20" t="s">
        <v>38</v>
      </c>
      <c r="D613" s="20" t="s">
        <v>39</v>
      </c>
      <c r="E613" s="20" t="s">
        <v>40</v>
      </c>
      <c r="F613" s="20" t="s">
        <v>1327</v>
      </c>
      <c r="G613" s="22" t="s">
        <v>1371</v>
      </c>
      <c r="H613" s="79" t="s">
        <v>1372</v>
      </c>
      <c r="I613" s="20" t="str">
        <f t="shared" si="78"/>
        <v>152326********5314</v>
      </c>
      <c r="J613" s="20">
        <v>13948754562</v>
      </c>
      <c r="K613" s="20" t="str">
        <f t="shared" si="79"/>
        <v>139****4562</v>
      </c>
      <c r="L613" s="20" t="s">
        <v>44</v>
      </c>
      <c r="M613" s="20">
        <v>2</v>
      </c>
      <c r="N613" s="20" t="s">
        <v>1330</v>
      </c>
      <c r="O613" s="20">
        <v>2</v>
      </c>
      <c r="P613" s="19">
        <f t="shared" si="82"/>
        <v>1600</v>
      </c>
      <c r="Q613" s="19">
        <v>0</v>
      </c>
      <c r="R613" s="19" t="s">
        <v>45</v>
      </c>
    </row>
    <row r="614" spans="1:18">
      <c r="A614" s="19">
        <v>605</v>
      </c>
      <c r="B614" s="20" t="s">
        <v>128</v>
      </c>
      <c r="C614" s="20" t="s">
        <v>38</v>
      </c>
      <c r="D614" s="20" t="s">
        <v>39</v>
      </c>
      <c r="E614" s="20" t="s">
        <v>40</v>
      </c>
      <c r="F614" s="20" t="s">
        <v>1327</v>
      </c>
      <c r="G614" s="19" t="s">
        <v>1373</v>
      </c>
      <c r="H614" s="72" t="s">
        <v>1374</v>
      </c>
      <c r="I614" s="20" t="str">
        <f t="shared" si="78"/>
        <v>152326********5314</v>
      </c>
      <c r="J614" s="19">
        <v>15047553518</v>
      </c>
      <c r="K614" s="20" t="str">
        <f t="shared" si="79"/>
        <v>150****3518</v>
      </c>
      <c r="L614" s="20" t="s">
        <v>44</v>
      </c>
      <c r="M614" s="19">
        <v>2</v>
      </c>
      <c r="N614" s="20" t="s">
        <v>1330</v>
      </c>
      <c r="O614" s="19">
        <v>2</v>
      </c>
      <c r="P614" s="19">
        <f t="shared" si="82"/>
        <v>1600</v>
      </c>
      <c r="Q614" s="19">
        <v>0</v>
      </c>
      <c r="R614" s="19" t="s">
        <v>45</v>
      </c>
    </row>
    <row r="615" spans="1:18">
      <c r="A615" s="19">
        <v>606</v>
      </c>
      <c r="B615" s="19" t="s">
        <v>128</v>
      </c>
      <c r="C615" s="19" t="s">
        <v>38</v>
      </c>
      <c r="D615" s="19" t="s">
        <v>39</v>
      </c>
      <c r="E615" s="19" t="s">
        <v>40</v>
      </c>
      <c r="F615" s="19" t="s">
        <v>1375</v>
      </c>
      <c r="G615" s="19" t="s">
        <v>1376</v>
      </c>
      <c r="H615" s="19" t="s">
        <v>1377</v>
      </c>
      <c r="I615" s="20" t="str">
        <f t="shared" si="78"/>
        <v>152326********531X</v>
      </c>
      <c r="J615" s="19">
        <v>15047553035</v>
      </c>
      <c r="K615" s="20" t="str">
        <f t="shared" si="79"/>
        <v>150****3035</v>
      </c>
      <c r="L615" s="19" t="s">
        <v>44</v>
      </c>
      <c r="M615" s="19">
        <v>4</v>
      </c>
      <c r="N615" s="19" t="s">
        <v>1378</v>
      </c>
      <c r="O615" s="19">
        <v>4</v>
      </c>
      <c r="P615" s="19">
        <f t="shared" si="82"/>
        <v>3200</v>
      </c>
      <c r="Q615" s="19">
        <v>0</v>
      </c>
      <c r="R615" s="19" t="s">
        <v>45</v>
      </c>
    </row>
    <row r="616" spans="1:18">
      <c r="A616" s="19">
        <v>607</v>
      </c>
      <c r="B616" s="19" t="s">
        <v>128</v>
      </c>
      <c r="C616" s="19" t="s">
        <v>38</v>
      </c>
      <c r="D616" s="19" t="s">
        <v>39</v>
      </c>
      <c r="E616" s="19" t="s">
        <v>40</v>
      </c>
      <c r="F616" s="19" t="s">
        <v>1375</v>
      </c>
      <c r="G616" s="19" t="s">
        <v>1379</v>
      </c>
      <c r="H616" s="72" t="s">
        <v>1380</v>
      </c>
      <c r="I616" s="20" t="str">
        <f t="shared" si="78"/>
        <v>152326********5332</v>
      </c>
      <c r="J616" s="19">
        <v>13948453537</v>
      </c>
      <c r="K616" s="20" t="str">
        <f t="shared" si="79"/>
        <v>139****3537</v>
      </c>
      <c r="L616" s="19" t="s">
        <v>75</v>
      </c>
      <c r="M616" s="19">
        <v>4</v>
      </c>
      <c r="N616" s="19" t="s">
        <v>1378</v>
      </c>
      <c r="O616" s="19">
        <v>4</v>
      </c>
      <c r="P616" s="19">
        <f t="shared" ref="P616:P623" si="83">MMULT(M616,405)</f>
        <v>1620</v>
      </c>
      <c r="Q616" s="19">
        <v>0</v>
      </c>
      <c r="R616" s="19" t="s">
        <v>45</v>
      </c>
    </row>
    <row r="617" spans="1:18">
      <c r="A617" s="19">
        <v>608</v>
      </c>
      <c r="B617" s="19" t="s">
        <v>128</v>
      </c>
      <c r="C617" s="19" t="s">
        <v>38</v>
      </c>
      <c r="D617" s="19" t="s">
        <v>39</v>
      </c>
      <c r="E617" s="19" t="s">
        <v>40</v>
      </c>
      <c r="F617" s="19" t="s">
        <v>1375</v>
      </c>
      <c r="G617" s="19" t="s">
        <v>1381</v>
      </c>
      <c r="H617" s="72" t="s">
        <v>1382</v>
      </c>
      <c r="I617" s="20" t="str">
        <f t="shared" si="78"/>
        <v>152326********5354</v>
      </c>
      <c r="J617" s="19">
        <v>15750567772</v>
      </c>
      <c r="K617" s="20" t="str">
        <f t="shared" si="79"/>
        <v>157****7772</v>
      </c>
      <c r="L617" s="19" t="s">
        <v>75</v>
      </c>
      <c r="M617" s="19">
        <v>5</v>
      </c>
      <c r="N617" s="19" t="s">
        <v>1378</v>
      </c>
      <c r="O617" s="19">
        <v>5</v>
      </c>
      <c r="P617" s="19">
        <f t="shared" si="83"/>
        <v>2025</v>
      </c>
      <c r="Q617" s="19">
        <v>0</v>
      </c>
      <c r="R617" s="19" t="s">
        <v>45</v>
      </c>
    </row>
    <row r="618" spans="1:18">
      <c r="A618" s="19">
        <v>609</v>
      </c>
      <c r="B618" s="19" t="s">
        <v>128</v>
      </c>
      <c r="C618" s="19" t="s">
        <v>38</v>
      </c>
      <c r="D618" s="19" t="s">
        <v>39</v>
      </c>
      <c r="E618" s="19" t="s">
        <v>40</v>
      </c>
      <c r="F618" s="19" t="s">
        <v>1375</v>
      </c>
      <c r="G618" s="19" t="s">
        <v>1383</v>
      </c>
      <c r="H618" s="72" t="s">
        <v>1384</v>
      </c>
      <c r="I618" s="20" t="str">
        <f t="shared" si="78"/>
        <v>152326********5312</v>
      </c>
      <c r="J618" s="19">
        <v>15848593778</v>
      </c>
      <c r="K618" s="20" t="str">
        <f t="shared" si="79"/>
        <v>158****3778</v>
      </c>
      <c r="L618" s="19" t="s">
        <v>75</v>
      </c>
      <c r="M618" s="19">
        <v>7</v>
      </c>
      <c r="N618" s="19" t="s">
        <v>1378</v>
      </c>
      <c r="O618" s="19">
        <v>7</v>
      </c>
      <c r="P618" s="19">
        <f t="shared" si="83"/>
        <v>2835</v>
      </c>
      <c r="Q618" s="19">
        <v>0</v>
      </c>
      <c r="R618" s="19" t="s">
        <v>45</v>
      </c>
    </row>
    <row r="619" spans="1:18">
      <c r="A619" s="19">
        <v>610</v>
      </c>
      <c r="B619" s="19" t="s">
        <v>128</v>
      </c>
      <c r="C619" s="19" t="s">
        <v>38</v>
      </c>
      <c r="D619" s="19" t="s">
        <v>39</v>
      </c>
      <c r="E619" s="19" t="s">
        <v>40</v>
      </c>
      <c r="F619" s="19" t="s">
        <v>1375</v>
      </c>
      <c r="G619" s="19" t="s">
        <v>1385</v>
      </c>
      <c r="H619" s="72" t="s">
        <v>1386</v>
      </c>
      <c r="I619" s="20" t="str">
        <f t="shared" si="78"/>
        <v>152326********5330</v>
      </c>
      <c r="J619" s="19">
        <v>15847572081</v>
      </c>
      <c r="K619" s="20" t="str">
        <f t="shared" si="79"/>
        <v>158****2081</v>
      </c>
      <c r="L619" s="19" t="s">
        <v>75</v>
      </c>
      <c r="M619" s="19">
        <v>5</v>
      </c>
      <c r="N619" s="19" t="s">
        <v>1378</v>
      </c>
      <c r="O619" s="19">
        <v>5</v>
      </c>
      <c r="P619" s="19">
        <f t="shared" si="83"/>
        <v>2025</v>
      </c>
      <c r="Q619" s="19">
        <v>0</v>
      </c>
      <c r="R619" s="19" t="s">
        <v>45</v>
      </c>
    </row>
    <row r="620" spans="1:18">
      <c r="A620" s="19">
        <v>611</v>
      </c>
      <c r="B620" s="19" t="s">
        <v>128</v>
      </c>
      <c r="C620" s="19" t="s">
        <v>38</v>
      </c>
      <c r="D620" s="19" t="s">
        <v>39</v>
      </c>
      <c r="E620" s="19" t="s">
        <v>40</v>
      </c>
      <c r="F620" s="19" t="s">
        <v>1375</v>
      </c>
      <c r="G620" s="19" t="s">
        <v>1387</v>
      </c>
      <c r="H620" s="72" t="s">
        <v>1388</v>
      </c>
      <c r="I620" s="20" t="str">
        <f t="shared" si="78"/>
        <v>152326********5310</v>
      </c>
      <c r="J620" s="19">
        <v>15149934669</v>
      </c>
      <c r="K620" s="20" t="str">
        <f t="shared" si="79"/>
        <v>151****4669</v>
      </c>
      <c r="L620" s="19" t="s">
        <v>75</v>
      </c>
      <c r="M620" s="19">
        <v>4</v>
      </c>
      <c r="N620" s="19" t="s">
        <v>1378</v>
      </c>
      <c r="O620" s="19">
        <v>4</v>
      </c>
      <c r="P620" s="19">
        <f t="shared" si="83"/>
        <v>1620</v>
      </c>
      <c r="Q620" s="19">
        <v>0</v>
      </c>
      <c r="R620" s="19" t="s">
        <v>45</v>
      </c>
    </row>
    <row r="621" spans="1:18">
      <c r="A621" s="19">
        <v>612</v>
      </c>
      <c r="B621" s="19" t="s">
        <v>128</v>
      </c>
      <c r="C621" s="19" t="s">
        <v>38</v>
      </c>
      <c r="D621" s="19" t="s">
        <v>39</v>
      </c>
      <c r="E621" s="19" t="s">
        <v>40</v>
      </c>
      <c r="F621" s="19" t="s">
        <v>1375</v>
      </c>
      <c r="G621" s="19" t="s">
        <v>1389</v>
      </c>
      <c r="H621" s="72" t="s">
        <v>1390</v>
      </c>
      <c r="I621" s="20" t="str">
        <f t="shared" si="78"/>
        <v>152326********5314</v>
      </c>
      <c r="J621" s="19">
        <v>13847451673</v>
      </c>
      <c r="K621" s="20" t="str">
        <f t="shared" si="79"/>
        <v>138****1673</v>
      </c>
      <c r="L621" s="19" t="s">
        <v>75</v>
      </c>
      <c r="M621" s="19">
        <v>4</v>
      </c>
      <c r="N621" s="19" t="s">
        <v>1378</v>
      </c>
      <c r="O621" s="19">
        <v>4</v>
      </c>
      <c r="P621" s="19">
        <f t="shared" si="83"/>
        <v>1620</v>
      </c>
      <c r="Q621" s="19">
        <v>0</v>
      </c>
      <c r="R621" s="19" t="s">
        <v>45</v>
      </c>
    </row>
    <row r="622" spans="1:18">
      <c r="A622" s="19">
        <v>613</v>
      </c>
      <c r="B622" s="19" t="s">
        <v>128</v>
      </c>
      <c r="C622" s="19" t="s">
        <v>38</v>
      </c>
      <c r="D622" s="19" t="s">
        <v>39</v>
      </c>
      <c r="E622" s="19" t="s">
        <v>40</v>
      </c>
      <c r="F622" s="19" t="s">
        <v>1375</v>
      </c>
      <c r="G622" s="19" t="s">
        <v>1391</v>
      </c>
      <c r="H622" s="72" t="s">
        <v>1392</v>
      </c>
      <c r="I622" s="20" t="str">
        <f t="shared" si="78"/>
        <v>152326********5319</v>
      </c>
      <c r="J622" s="19">
        <v>15849510609</v>
      </c>
      <c r="K622" s="20" t="str">
        <f t="shared" si="79"/>
        <v>158****0609</v>
      </c>
      <c r="L622" s="19" t="s">
        <v>75</v>
      </c>
      <c r="M622" s="19">
        <v>5</v>
      </c>
      <c r="N622" s="19" t="s">
        <v>1378</v>
      </c>
      <c r="O622" s="19">
        <v>5</v>
      </c>
      <c r="P622" s="19">
        <f t="shared" si="83"/>
        <v>2025</v>
      </c>
      <c r="Q622" s="19">
        <v>0</v>
      </c>
      <c r="R622" s="19" t="s">
        <v>45</v>
      </c>
    </row>
    <row r="623" spans="1:18">
      <c r="A623" s="19">
        <v>614</v>
      </c>
      <c r="B623" s="19" t="s">
        <v>128</v>
      </c>
      <c r="C623" s="19" t="s">
        <v>38</v>
      </c>
      <c r="D623" s="19" t="s">
        <v>39</v>
      </c>
      <c r="E623" s="19" t="s">
        <v>40</v>
      </c>
      <c r="F623" s="19" t="s">
        <v>1375</v>
      </c>
      <c r="G623" s="19" t="s">
        <v>1393</v>
      </c>
      <c r="H623" s="72" t="s">
        <v>1394</v>
      </c>
      <c r="I623" s="20" t="str">
        <f t="shared" si="78"/>
        <v>152326********5318</v>
      </c>
      <c r="J623" s="19">
        <v>15334977752</v>
      </c>
      <c r="K623" s="20" t="str">
        <f t="shared" si="79"/>
        <v>153****7752</v>
      </c>
      <c r="L623" s="19" t="s">
        <v>75</v>
      </c>
      <c r="M623" s="19">
        <v>4</v>
      </c>
      <c r="N623" s="19" t="s">
        <v>1378</v>
      </c>
      <c r="O623" s="19">
        <v>4</v>
      </c>
      <c r="P623" s="19">
        <f t="shared" si="83"/>
        <v>1620</v>
      </c>
      <c r="Q623" s="19">
        <v>0</v>
      </c>
      <c r="R623" s="19" t="s">
        <v>45</v>
      </c>
    </row>
    <row r="624" spans="1:18">
      <c r="A624" s="19">
        <v>615</v>
      </c>
      <c r="B624" s="19" t="s">
        <v>128</v>
      </c>
      <c r="C624" s="19" t="s">
        <v>38</v>
      </c>
      <c r="D624" s="19" t="s">
        <v>39</v>
      </c>
      <c r="E624" s="19" t="s">
        <v>40</v>
      </c>
      <c r="F624" s="19" t="s">
        <v>1375</v>
      </c>
      <c r="G624" s="19" t="s">
        <v>1395</v>
      </c>
      <c r="H624" s="72" t="s">
        <v>1396</v>
      </c>
      <c r="I624" s="20" t="str">
        <f t="shared" si="78"/>
        <v>152326********5316</v>
      </c>
      <c r="J624" s="19">
        <v>18847544822</v>
      </c>
      <c r="K624" s="20" t="str">
        <f t="shared" si="79"/>
        <v>188****4822</v>
      </c>
      <c r="L624" s="19" t="s">
        <v>44</v>
      </c>
      <c r="M624" s="19">
        <v>5</v>
      </c>
      <c r="N624" s="19" t="s">
        <v>1378</v>
      </c>
      <c r="O624" s="19">
        <v>5</v>
      </c>
      <c r="P624" s="19">
        <f t="shared" ref="P624:P630" si="84">MMULT(M624,800)</f>
        <v>4000</v>
      </c>
      <c r="Q624" s="19">
        <v>0</v>
      </c>
      <c r="R624" s="19" t="s">
        <v>45</v>
      </c>
    </row>
    <row r="625" spans="1:18">
      <c r="A625" s="19">
        <v>616</v>
      </c>
      <c r="B625" s="19" t="s">
        <v>128</v>
      </c>
      <c r="C625" s="19" t="s">
        <v>38</v>
      </c>
      <c r="D625" s="19" t="s">
        <v>39</v>
      </c>
      <c r="E625" s="19" t="s">
        <v>40</v>
      </c>
      <c r="F625" s="19" t="s">
        <v>1375</v>
      </c>
      <c r="G625" s="19" t="s">
        <v>1397</v>
      </c>
      <c r="H625" s="72" t="s">
        <v>1398</v>
      </c>
      <c r="I625" s="20" t="str">
        <f t="shared" si="78"/>
        <v>152326********5315</v>
      </c>
      <c r="J625" s="19">
        <v>15048570840</v>
      </c>
      <c r="K625" s="20" t="str">
        <f t="shared" si="79"/>
        <v>150****0840</v>
      </c>
      <c r="L625" s="19" t="s">
        <v>62</v>
      </c>
      <c r="M625" s="19">
        <v>3</v>
      </c>
      <c r="N625" s="19" t="s">
        <v>1378</v>
      </c>
      <c r="O625" s="19">
        <v>3</v>
      </c>
      <c r="P625" s="19">
        <f>MMULT(M625,600)</f>
        <v>1800</v>
      </c>
      <c r="Q625" s="19">
        <v>0</v>
      </c>
      <c r="R625" s="19" t="s">
        <v>45</v>
      </c>
    </row>
    <row r="626" spans="1:18">
      <c r="A626" s="19">
        <v>617</v>
      </c>
      <c r="B626" s="19" t="s">
        <v>128</v>
      </c>
      <c r="C626" s="19" t="s">
        <v>38</v>
      </c>
      <c r="D626" s="19" t="s">
        <v>39</v>
      </c>
      <c r="E626" s="19" t="s">
        <v>40</v>
      </c>
      <c r="F626" s="19" t="s">
        <v>1375</v>
      </c>
      <c r="G626" s="19" t="s">
        <v>1399</v>
      </c>
      <c r="H626" s="72" t="s">
        <v>1400</v>
      </c>
      <c r="I626" s="20" t="str">
        <f t="shared" si="78"/>
        <v>152326********5316</v>
      </c>
      <c r="J626" s="19">
        <v>15849539013</v>
      </c>
      <c r="K626" s="20" t="str">
        <f t="shared" si="79"/>
        <v>158****9013</v>
      </c>
      <c r="L626" s="19" t="s">
        <v>44</v>
      </c>
      <c r="M626" s="19">
        <v>3</v>
      </c>
      <c r="N626" s="19" t="s">
        <v>1378</v>
      </c>
      <c r="O626" s="19">
        <v>3</v>
      </c>
      <c r="P626" s="19">
        <f t="shared" si="84"/>
        <v>2400</v>
      </c>
      <c r="Q626" s="19">
        <v>0</v>
      </c>
      <c r="R626" s="19" t="s">
        <v>45</v>
      </c>
    </row>
    <row r="627" spans="1:18">
      <c r="A627" s="19">
        <v>618</v>
      </c>
      <c r="B627" s="19" t="s">
        <v>128</v>
      </c>
      <c r="C627" s="19" t="s">
        <v>38</v>
      </c>
      <c r="D627" s="19" t="s">
        <v>39</v>
      </c>
      <c r="E627" s="19" t="s">
        <v>40</v>
      </c>
      <c r="F627" s="19" t="s">
        <v>1375</v>
      </c>
      <c r="G627" s="19" t="s">
        <v>1401</v>
      </c>
      <c r="H627" s="72" t="s">
        <v>1402</v>
      </c>
      <c r="I627" s="20" t="str">
        <f t="shared" si="78"/>
        <v>152326********5318</v>
      </c>
      <c r="J627" s="19">
        <v>15144962136</v>
      </c>
      <c r="K627" s="20" t="str">
        <f t="shared" si="79"/>
        <v>151****2136</v>
      </c>
      <c r="L627" s="19" t="s">
        <v>44</v>
      </c>
      <c r="M627" s="19">
        <v>2</v>
      </c>
      <c r="N627" s="19" t="s">
        <v>1378</v>
      </c>
      <c r="O627" s="19">
        <v>2</v>
      </c>
      <c r="P627" s="19">
        <f t="shared" si="84"/>
        <v>1600</v>
      </c>
      <c r="Q627" s="19">
        <v>0</v>
      </c>
      <c r="R627" s="19" t="s">
        <v>45</v>
      </c>
    </row>
    <row r="628" spans="1:18">
      <c r="A628" s="19">
        <v>619</v>
      </c>
      <c r="B628" s="19" t="s">
        <v>128</v>
      </c>
      <c r="C628" s="19" t="s">
        <v>38</v>
      </c>
      <c r="D628" s="19" t="s">
        <v>39</v>
      </c>
      <c r="E628" s="19" t="s">
        <v>40</v>
      </c>
      <c r="F628" s="19" t="s">
        <v>1375</v>
      </c>
      <c r="G628" s="19" t="s">
        <v>1403</v>
      </c>
      <c r="H628" s="72" t="s">
        <v>1404</v>
      </c>
      <c r="I628" s="20" t="str">
        <f t="shared" si="78"/>
        <v>152326********5314</v>
      </c>
      <c r="J628" s="19">
        <v>15334952788</v>
      </c>
      <c r="K628" s="20" t="str">
        <f t="shared" si="79"/>
        <v>153****2788</v>
      </c>
      <c r="L628" s="19" t="s">
        <v>44</v>
      </c>
      <c r="M628" s="19">
        <v>5</v>
      </c>
      <c r="N628" s="19" t="s">
        <v>1378</v>
      </c>
      <c r="O628" s="19">
        <v>5</v>
      </c>
      <c r="P628" s="19">
        <f t="shared" si="84"/>
        <v>4000</v>
      </c>
      <c r="Q628" s="19">
        <v>0</v>
      </c>
      <c r="R628" s="19" t="s">
        <v>45</v>
      </c>
    </row>
    <row r="629" spans="1:18">
      <c r="A629" s="19">
        <v>620</v>
      </c>
      <c r="B629" s="19" t="s">
        <v>128</v>
      </c>
      <c r="C629" s="19" t="s">
        <v>38</v>
      </c>
      <c r="D629" s="19" t="s">
        <v>39</v>
      </c>
      <c r="E629" s="19" t="s">
        <v>40</v>
      </c>
      <c r="F629" s="19" t="s">
        <v>1375</v>
      </c>
      <c r="G629" s="19" t="s">
        <v>1405</v>
      </c>
      <c r="H629" s="72" t="s">
        <v>1406</v>
      </c>
      <c r="I629" s="20" t="str">
        <f t="shared" si="78"/>
        <v>152326********5368</v>
      </c>
      <c r="J629" s="19">
        <v>15047478976</v>
      </c>
      <c r="K629" s="20" t="str">
        <f t="shared" si="79"/>
        <v>150****8976</v>
      </c>
      <c r="L629" s="19" t="s">
        <v>44</v>
      </c>
      <c r="M629" s="19">
        <v>1</v>
      </c>
      <c r="N629" s="19" t="s">
        <v>1378</v>
      </c>
      <c r="O629" s="19">
        <v>1</v>
      </c>
      <c r="P629" s="19">
        <f t="shared" si="84"/>
        <v>800</v>
      </c>
      <c r="Q629" s="19">
        <v>0</v>
      </c>
      <c r="R629" s="19" t="s">
        <v>45</v>
      </c>
    </row>
    <row r="630" spans="1:18">
      <c r="A630" s="19">
        <v>621</v>
      </c>
      <c r="B630" s="19" t="s">
        <v>128</v>
      </c>
      <c r="C630" s="19" t="s">
        <v>38</v>
      </c>
      <c r="D630" s="19" t="s">
        <v>39</v>
      </c>
      <c r="E630" s="19" t="s">
        <v>40</v>
      </c>
      <c r="F630" s="19" t="s">
        <v>1375</v>
      </c>
      <c r="G630" s="19" t="s">
        <v>1407</v>
      </c>
      <c r="H630" s="72" t="s">
        <v>1408</v>
      </c>
      <c r="I630" s="20" t="str">
        <f t="shared" si="78"/>
        <v>152326********5313</v>
      </c>
      <c r="J630" s="19">
        <v>13947563511</v>
      </c>
      <c r="K630" s="20" t="str">
        <f t="shared" si="79"/>
        <v>139****3511</v>
      </c>
      <c r="L630" s="19" t="s">
        <v>44</v>
      </c>
      <c r="M630" s="19">
        <v>2</v>
      </c>
      <c r="N630" s="19" t="s">
        <v>1378</v>
      </c>
      <c r="O630" s="19">
        <v>2</v>
      </c>
      <c r="P630" s="19">
        <f t="shared" si="84"/>
        <v>1600</v>
      </c>
      <c r="Q630" s="19">
        <v>0</v>
      </c>
      <c r="R630" s="19" t="s">
        <v>45</v>
      </c>
    </row>
    <row r="631" spans="1:18">
      <c r="A631" s="19">
        <v>622</v>
      </c>
      <c r="B631" s="19" t="s">
        <v>128</v>
      </c>
      <c r="C631" s="19" t="s">
        <v>38</v>
      </c>
      <c r="D631" s="19" t="s">
        <v>39</v>
      </c>
      <c r="E631" s="19" t="s">
        <v>40</v>
      </c>
      <c r="F631" s="19" t="s">
        <v>1375</v>
      </c>
      <c r="G631" s="19" t="s">
        <v>1409</v>
      </c>
      <c r="H631" s="72" t="s">
        <v>1410</v>
      </c>
      <c r="I631" s="20" t="str">
        <f t="shared" si="78"/>
        <v>152326********5335</v>
      </c>
      <c r="J631" s="19">
        <v>15147579852</v>
      </c>
      <c r="K631" s="20" t="str">
        <f t="shared" si="79"/>
        <v>151****9852</v>
      </c>
      <c r="L631" s="19" t="s">
        <v>75</v>
      </c>
      <c r="M631" s="19">
        <v>4</v>
      </c>
      <c r="N631" s="19" t="s">
        <v>1378</v>
      </c>
      <c r="O631" s="19">
        <v>4</v>
      </c>
      <c r="P631" s="19">
        <f t="shared" ref="P631:P633" si="85">MMULT(M631,405)</f>
        <v>1620</v>
      </c>
      <c r="Q631" s="19">
        <v>0</v>
      </c>
      <c r="R631" s="19" t="s">
        <v>45</v>
      </c>
    </row>
    <row r="632" spans="1:18">
      <c r="A632" s="19">
        <v>623</v>
      </c>
      <c r="B632" s="19" t="s">
        <v>128</v>
      </c>
      <c r="C632" s="19" t="s">
        <v>38</v>
      </c>
      <c r="D632" s="19" t="s">
        <v>39</v>
      </c>
      <c r="E632" s="19" t="s">
        <v>40</v>
      </c>
      <c r="F632" s="19" t="s">
        <v>1375</v>
      </c>
      <c r="G632" s="19" t="s">
        <v>1411</v>
      </c>
      <c r="H632" s="19" t="s">
        <v>1412</v>
      </c>
      <c r="I632" s="20" t="str">
        <f t="shared" si="78"/>
        <v>152326********531X</v>
      </c>
      <c r="J632" s="19">
        <v>15504754778</v>
      </c>
      <c r="K632" s="20" t="str">
        <f t="shared" si="79"/>
        <v>155****4778</v>
      </c>
      <c r="L632" s="19" t="s">
        <v>75</v>
      </c>
      <c r="M632" s="19">
        <v>4</v>
      </c>
      <c r="N632" s="19" t="s">
        <v>1378</v>
      </c>
      <c r="O632" s="19">
        <v>4</v>
      </c>
      <c r="P632" s="19">
        <f t="shared" si="85"/>
        <v>1620</v>
      </c>
      <c r="Q632" s="19">
        <v>0</v>
      </c>
      <c r="R632" s="19" t="s">
        <v>45</v>
      </c>
    </row>
    <row r="633" spans="1:18">
      <c r="A633" s="19">
        <v>624</v>
      </c>
      <c r="B633" s="19" t="s">
        <v>128</v>
      </c>
      <c r="C633" s="19" t="s">
        <v>38</v>
      </c>
      <c r="D633" s="19" t="s">
        <v>39</v>
      </c>
      <c r="E633" s="19" t="s">
        <v>40</v>
      </c>
      <c r="F633" s="19" t="s">
        <v>1375</v>
      </c>
      <c r="G633" s="19" t="s">
        <v>1413</v>
      </c>
      <c r="H633" s="72" t="s">
        <v>1414</v>
      </c>
      <c r="I633" s="20" t="str">
        <f t="shared" si="78"/>
        <v>152326********5316</v>
      </c>
      <c r="J633" s="19">
        <v>13848850998</v>
      </c>
      <c r="K633" s="20" t="str">
        <f t="shared" si="79"/>
        <v>138****0998</v>
      </c>
      <c r="L633" s="19" t="s">
        <v>75</v>
      </c>
      <c r="M633" s="19">
        <v>3</v>
      </c>
      <c r="N633" s="19" t="s">
        <v>1378</v>
      </c>
      <c r="O633" s="19">
        <v>3</v>
      </c>
      <c r="P633" s="19">
        <f t="shared" si="85"/>
        <v>1215</v>
      </c>
      <c r="Q633" s="19">
        <v>0</v>
      </c>
      <c r="R633" s="19" t="s">
        <v>45</v>
      </c>
    </row>
    <row r="634" spans="1:18">
      <c r="A634" s="19">
        <v>625</v>
      </c>
      <c r="B634" s="19" t="s">
        <v>128</v>
      </c>
      <c r="C634" s="19" t="s">
        <v>38</v>
      </c>
      <c r="D634" s="19" t="s">
        <v>39</v>
      </c>
      <c r="E634" s="19" t="s">
        <v>40</v>
      </c>
      <c r="F634" s="19" t="s">
        <v>1375</v>
      </c>
      <c r="G634" s="19" t="s">
        <v>1415</v>
      </c>
      <c r="H634" s="72" t="s">
        <v>1416</v>
      </c>
      <c r="I634" s="20" t="str">
        <f t="shared" si="78"/>
        <v>152326********5333</v>
      </c>
      <c r="J634" s="19">
        <v>15247558741</v>
      </c>
      <c r="K634" s="20" t="str">
        <f t="shared" si="79"/>
        <v>152****8741</v>
      </c>
      <c r="L634" s="19" t="s">
        <v>44</v>
      </c>
      <c r="M634" s="19">
        <v>5</v>
      </c>
      <c r="N634" s="19" t="s">
        <v>1378</v>
      </c>
      <c r="O634" s="19">
        <v>5</v>
      </c>
      <c r="P634" s="19">
        <f t="shared" ref="P634:P638" si="86">MMULT(M634,800)</f>
        <v>4000</v>
      </c>
      <c r="Q634" s="19">
        <v>0</v>
      </c>
      <c r="R634" s="19" t="s">
        <v>45</v>
      </c>
    </row>
    <row r="635" spans="1:18">
      <c r="A635" s="19">
        <v>626</v>
      </c>
      <c r="B635" s="19" t="s">
        <v>128</v>
      </c>
      <c r="C635" s="19" t="s">
        <v>38</v>
      </c>
      <c r="D635" s="19" t="s">
        <v>39</v>
      </c>
      <c r="E635" s="19" t="s">
        <v>40</v>
      </c>
      <c r="F635" s="19" t="s">
        <v>1375</v>
      </c>
      <c r="G635" s="19" t="s">
        <v>1417</v>
      </c>
      <c r="H635" s="72" t="s">
        <v>1418</v>
      </c>
      <c r="I635" s="20" t="str">
        <f t="shared" si="78"/>
        <v>152326********5335</v>
      </c>
      <c r="J635" s="19">
        <v>18247582396</v>
      </c>
      <c r="K635" s="20" t="str">
        <f t="shared" si="79"/>
        <v>182****2396</v>
      </c>
      <c r="L635" s="19" t="s">
        <v>75</v>
      </c>
      <c r="M635" s="19">
        <v>2</v>
      </c>
      <c r="N635" s="19" t="s">
        <v>1378</v>
      </c>
      <c r="O635" s="19">
        <v>2</v>
      </c>
      <c r="P635" s="19">
        <f>MMULT(M635,405)</f>
        <v>810</v>
      </c>
      <c r="Q635" s="19">
        <v>0</v>
      </c>
      <c r="R635" s="19" t="s">
        <v>45</v>
      </c>
    </row>
    <row r="636" spans="1:18">
      <c r="A636" s="19">
        <v>627</v>
      </c>
      <c r="B636" s="19" t="s">
        <v>128</v>
      </c>
      <c r="C636" s="19" t="s">
        <v>38</v>
      </c>
      <c r="D636" s="19" t="s">
        <v>39</v>
      </c>
      <c r="E636" s="19" t="s">
        <v>40</v>
      </c>
      <c r="F636" s="19" t="s">
        <v>1375</v>
      </c>
      <c r="G636" s="19" t="s">
        <v>1419</v>
      </c>
      <c r="H636" s="72" t="s">
        <v>1420</v>
      </c>
      <c r="I636" s="20" t="str">
        <f t="shared" si="78"/>
        <v>152326********5317</v>
      </c>
      <c r="J636" s="19">
        <v>15750551704</v>
      </c>
      <c r="K636" s="20" t="str">
        <f t="shared" si="79"/>
        <v>157****1704</v>
      </c>
      <c r="L636" s="19" t="s">
        <v>44</v>
      </c>
      <c r="M636" s="19">
        <v>2</v>
      </c>
      <c r="N636" s="19" t="s">
        <v>1378</v>
      </c>
      <c r="O636" s="19">
        <v>2</v>
      </c>
      <c r="P636" s="19">
        <f t="shared" si="86"/>
        <v>1600</v>
      </c>
      <c r="Q636" s="19">
        <v>0</v>
      </c>
      <c r="R636" s="19" t="s">
        <v>45</v>
      </c>
    </row>
    <row r="637" spans="1:18">
      <c r="A637" s="19">
        <v>628</v>
      </c>
      <c r="B637" s="19" t="s">
        <v>128</v>
      </c>
      <c r="C637" s="19" t="s">
        <v>38</v>
      </c>
      <c r="D637" s="19" t="s">
        <v>39</v>
      </c>
      <c r="E637" s="19" t="s">
        <v>40</v>
      </c>
      <c r="F637" s="19" t="s">
        <v>1375</v>
      </c>
      <c r="G637" s="19" t="s">
        <v>1421</v>
      </c>
      <c r="H637" s="72" t="s">
        <v>1422</v>
      </c>
      <c r="I637" s="20" t="str">
        <f t="shared" si="78"/>
        <v>152326********5336</v>
      </c>
      <c r="J637" s="19">
        <v>13847534930</v>
      </c>
      <c r="K637" s="20" t="str">
        <f t="shared" si="79"/>
        <v>138****4930</v>
      </c>
      <c r="L637" s="19" t="s">
        <v>44</v>
      </c>
      <c r="M637" s="19">
        <v>2</v>
      </c>
      <c r="N637" s="19" t="s">
        <v>1378</v>
      </c>
      <c r="O637" s="19">
        <v>2</v>
      </c>
      <c r="P637" s="19">
        <f t="shared" si="86"/>
        <v>1600</v>
      </c>
      <c r="Q637" s="19">
        <v>0</v>
      </c>
      <c r="R637" s="19" t="s">
        <v>45</v>
      </c>
    </row>
    <row r="638" spans="1:18">
      <c r="A638" s="19">
        <v>629</v>
      </c>
      <c r="B638" s="20" t="s">
        <v>128</v>
      </c>
      <c r="C638" s="20" t="s">
        <v>38</v>
      </c>
      <c r="D638" s="20" t="s">
        <v>39</v>
      </c>
      <c r="E638" s="20" t="s">
        <v>40</v>
      </c>
      <c r="F638" s="20" t="s">
        <v>1423</v>
      </c>
      <c r="G638" s="22" t="s">
        <v>1424</v>
      </c>
      <c r="H638" s="79" t="s">
        <v>1425</v>
      </c>
      <c r="I638" s="20" t="str">
        <f t="shared" si="78"/>
        <v>152326********5325</v>
      </c>
      <c r="J638" s="43" t="s">
        <v>1426</v>
      </c>
      <c r="K638" s="20" t="str">
        <f t="shared" si="79"/>
        <v>137****5946</v>
      </c>
      <c r="L638" s="20" t="s">
        <v>44</v>
      </c>
      <c r="M638" s="20">
        <v>1</v>
      </c>
      <c r="N638" s="20" t="s">
        <v>1423</v>
      </c>
      <c r="O638" s="20">
        <v>1</v>
      </c>
      <c r="P638" s="52">
        <f t="shared" si="86"/>
        <v>800</v>
      </c>
      <c r="Q638" s="52">
        <v>0</v>
      </c>
      <c r="R638" s="52" t="s">
        <v>45</v>
      </c>
    </row>
    <row r="639" spans="1:18">
      <c r="A639" s="19">
        <v>630</v>
      </c>
      <c r="B639" s="20" t="s">
        <v>128</v>
      </c>
      <c r="C639" s="20" t="s">
        <v>38</v>
      </c>
      <c r="D639" s="20" t="s">
        <v>39</v>
      </c>
      <c r="E639" s="20" t="s">
        <v>40</v>
      </c>
      <c r="F639" s="20" t="s">
        <v>1423</v>
      </c>
      <c r="G639" s="22" t="s">
        <v>1427</v>
      </c>
      <c r="H639" s="79" t="s">
        <v>1428</v>
      </c>
      <c r="I639" s="20" t="str">
        <f t="shared" si="78"/>
        <v>152326********5316</v>
      </c>
      <c r="J639" s="43" t="s">
        <v>1429</v>
      </c>
      <c r="K639" s="20" t="str">
        <f t="shared" si="79"/>
        <v>187****0859</v>
      </c>
      <c r="L639" s="20" t="s">
        <v>75</v>
      </c>
      <c r="M639" s="20">
        <v>6</v>
      </c>
      <c r="N639" s="20" t="s">
        <v>1423</v>
      </c>
      <c r="O639" s="20">
        <v>6</v>
      </c>
      <c r="P639" s="19">
        <f t="shared" ref="P639:P641" si="87">MMULT(M639,405)</f>
        <v>2430</v>
      </c>
      <c r="Q639" s="52">
        <v>0</v>
      </c>
      <c r="R639" s="52" t="s">
        <v>45</v>
      </c>
    </row>
    <row r="640" spans="1:18">
      <c r="A640" s="19">
        <v>631</v>
      </c>
      <c r="B640" s="20" t="s">
        <v>128</v>
      </c>
      <c r="C640" s="20" t="s">
        <v>38</v>
      </c>
      <c r="D640" s="20" t="s">
        <v>39</v>
      </c>
      <c r="E640" s="20" t="s">
        <v>40</v>
      </c>
      <c r="F640" s="20" t="s">
        <v>1423</v>
      </c>
      <c r="G640" s="22" t="s">
        <v>1430</v>
      </c>
      <c r="H640" s="79" t="s">
        <v>1431</v>
      </c>
      <c r="I640" s="20" t="str">
        <f t="shared" si="78"/>
        <v>152326********5317</v>
      </c>
      <c r="J640" s="43" t="s">
        <v>1432</v>
      </c>
      <c r="K640" s="20" t="str">
        <f t="shared" si="79"/>
        <v>152****5943</v>
      </c>
      <c r="L640" s="20" t="s">
        <v>75</v>
      </c>
      <c r="M640" s="20">
        <v>7</v>
      </c>
      <c r="N640" s="20" t="s">
        <v>1423</v>
      </c>
      <c r="O640" s="20">
        <v>7</v>
      </c>
      <c r="P640" s="19">
        <f t="shared" si="87"/>
        <v>2835</v>
      </c>
      <c r="Q640" s="52">
        <v>0</v>
      </c>
      <c r="R640" s="52" t="s">
        <v>45</v>
      </c>
    </row>
    <row r="641" spans="1:18">
      <c r="A641" s="19">
        <v>632</v>
      </c>
      <c r="B641" s="20" t="s">
        <v>128</v>
      </c>
      <c r="C641" s="20" t="s">
        <v>38</v>
      </c>
      <c r="D641" s="20" t="s">
        <v>39</v>
      </c>
      <c r="E641" s="20" t="s">
        <v>40</v>
      </c>
      <c r="F641" s="20" t="s">
        <v>1423</v>
      </c>
      <c r="G641" s="22" t="s">
        <v>1433</v>
      </c>
      <c r="H641" s="79" t="s">
        <v>1434</v>
      </c>
      <c r="I641" s="20" t="str">
        <f t="shared" si="78"/>
        <v>152326********5319</v>
      </c>
      <c r="J641" s="43" t="s">
        <v>1435</v>
      </c>
      <c r="K641" s="20" t="str">
        <f t="shared" si="79"/>
        <v>136****3524</v>
      </c>
      <c r="L641" s="20" t="s">
        <v>75</v>
      </c>
      <c r="M641" s="20">
        <v>6</v>
      </c>
      <c r="N641" s="20" t="s">
        <v>1423</v>
      </c>
      <c r="O641" s="20">
        <v>6</v>
      </c>
      <c r="P641" s="19">
        <f t="shared" si="87"/>
        <v>2430</v>
      </c>
      <c r="Q641" s="52">
        <v>0</v>
      </c>
      <c r="R641" s="52" t="s">
        <v>45</v>
      </c>
    </row>
    <row r="642" spans="1:18">
      <c r="A642" s="19">
        <v>633</v>
      </c>
      <c r="B642" s="20" t="s">
        <v>128</v>
      </c>
      <c r="C642" s="20" t="s">
        <v>38</v>
      </c>
      <c r="D642" s="20" t="s">
        <v>39</v>
      </c>
      <c r="E642" s="20" t="s">
        <v>40</v>
      </c>
      <c r="F642" s="20" t="s">
        <v>1423</v>
      </c>
      <c r="G642" s="22" t="s">
        <v>1436</v>
      </c>
      <c r="H642" s="79" t="s">
        <v>1437</v>
      </c>
      <c r="I642" s="20" t="str">
        <f t="shared" si="78"/>
        <v>152326********5315</v>
      </c>
      <c r="J642" s="43" t="s">
        <v>1438</v>
      </c>
      <c r="K642" s="20" t="str">
        <f t="shared" si="79"/>
        <v>158****9940</v>
      </c>
      <c r="L642" s="20" t="s">
        <v>44</v>
      </c>
      <c r="M642" s="20">
        <v>3</v>
      </c>
      <c r="N642" s="20" t="s">
        <v>1423</v>
      </c>
      <c r="O642" s="20">
        <v>3</v>
      </c>
      <c r="P642" s="52">
        <f>MMULT(M642,800)</f>
        <v>2400</v>
      </c>
      <c r="Q642" s="52">
        <v>0</v>
      </c>
      <c r="R642" s="52" t="s">
        <v>45</v>
      </c>
    </row>
    <row r="643" spans="1:18">
      <c r="A643" s="19">
        <v>634</v>
      </c>
      <c r="B643" s="20" t="s">
        <v>128</v>
      </c>
      <c r="C643" s="20" t="s">
        <v>38</v>
      </c>
      <c r="D643" s="20" t="s">
        <v>39</v>
      </c>
      <c r="E643" s="20" t="s">
        <v>40</v>
      </c>
      <c r="F643" s="20" t="s">
        <v>1423</v>
      </c>
      <c r="G643" s="52" t="s">
        <v>1439</v>
      </c>
      <c r="H643" s="79" t="s">
        <v>1440</v>
      </c>
      <c r="I643" s="20" t="str">
        <f t="shared" si="78"/>
        <v>152326********5313</v>
      </c>
      <c r="J643" s="43" t="s">
        <v>1441</v>
      </c>
      <c r="K643" s="20" t="str">
        <f t="shared" si="79"/>
        <v>159****5330</v>
      </c>
      <c r="L643" s="20" t="s">
        <v>75</v>
      </c>
      <c r="M643" s="52">
        <v>4</v>
      </c>
      <c r="N643" s="20" t="s">
        <v>1423</v>
      </c>
      <c r="O643" s="52">
        <v>4</v>
      </c>
      <c r="P643" s="19">
        <f t="shared" ref="P643:P645" si="88">MMULT(M643,405)</f>
        <v>1620</v>
      </c>
      <c r="Q643" s="52">
        <v>0</v>
      </c>
      <c r="R643" s="52" t="s">
        <v>45</v>
      </c>
    </row>
    <row r="644" spans="1:18">
      <c r="A644" s="19">
        <v>635</v>
      </c>
      <c r="B644" s="20" t="s">
        <v>128</v>
      </c>
      <c r="C644" s="20" t="s">
        <v>38</v>
      </c>
      <c r="D644" s="20" t="s">
        <v>39</v>
      </c>
      <c r="E644" s="20" t="s">
        <v>40</v>
      </c>
      <c r="F644" s="20" t="s">
        <v>1423</v>
      </c>
      <c r="G644" s="52" t="s">
        <v>1442</v>
      </c>
      <c r="H644" s="79" t="s">
        <v>1443</v>
      </c>
      <c r="I644" s="20" t="str">
        <f t="shared" si="78"/>
        <v>152326********5335</v>
      </c>
      <c r="J644" s="43" t="s">
        <v>1444</v>
      </c>
      <c r="K644" s="20" t="str">
        <f t="shared" si="79"/>
        <v>134****4799</v>
      </c>
      <c r="L644" s="20" t="s">
        <v>75</v>
      </c>
      <c r="M644" s="52">
        <v>5</v>
      </c>
      <c r="N644" s="20" t="s">
        <v>1423</v>
      </c>
      <c r="O644" s="52">
        <v>5</v>
      </c>
      <c r="P644" s="19">
        <f t="shared" si="88"/>
        <v>2025</v>
      </c>
      <c r="Q644" s="52">
        <v>0</v>
      </c>
      <c r="R644" s="52" t="s">
        <v>45</v>
      </c>
    </row>
    <row r="645" spans="1:18">
      <c r="A645" s="19">
        <v>636</v>
      </c>
      <c r="B645" s="20" t="s">
        <v>128</v>
      </c>
      <c r="C645" s="20" t="s">
        <v>38</v>
      </c>
      <c r="D645" s="20" t="s">
        <v>39</v>
      </c>
      <c r="E645" s="20" t="s">
        <v>40</v>
      </c>
      <c r="F645" s="20" t="s">
        <v>1423</v>
      </c>
      <c r="G645" s="52" t="s">
        <v>1445</v>
      </c>
      <c r="H645" s="79" t="s">
        <v>1446</v>
      </c>
      <c r="I645" s="20" t="str">
        <f t="shared" si="78"/>
        <v>152326********5314</v>
      </c>
      <c r="J645" s="43" t="s">
        <v>1447</v>
      </c>
      <c r="K645" s="20" t="str">
        <f t="shared" si="79"/>
        <v>155****8306</v>
      </c>
      <c r="L645" s="20" t="s">
        <v>75</v>
      </c>
      <c r="M645" s="52">
        <v>6</v>
      </c>
      <c r="N645" s="20" t="s">
        <v>1423</v>
      </c>
      <c r="O645" s="52">
        <v>6</v>
      </c>
      <c r="P645" s="19">
        <f t="shared" si="88"/>
        <v>2430</v>
      </c>
      <c r="Q645" s="52">
        <v>0</v>
      </c>
      <c r="R645" s="52" t="s">
        <v>45</v>
      </c>
    </row>
    <row r="646" spans="1:18">
      <c r="A646" s="19">
        <v>637</v>
      </c>
      <c r="B646" s="20" t="s">
        <v>128</v>
      </c>
      <c r="C646" s="20" t="s">
        <v>38</v>
      </c>
      <c r="D646" s="20" t="s">
        <v>39</v>
      </c>
      <c r="E646" s="20" t="s">
        <v>40</v>
      </c>
      <c r="F646" s="20" t="s">
        <v>1423</v>
      </c>
      <c r="G646" s="52" t="s">
        <v>1448</v>
      </c>
      <c r="H646" s="79" t="s">
        <v>1449</v>
      </c>
      <c r="I646" s="20" t="str">
        <f t="shared" si="78"/>
        <v>152326********5312</v>
      </c>
      <c r="J646" s="43" t="s">
        <v>1450</v>
      </c>
      <c r="K646" s="20" t="str">
        <f t="shared" si="79"/>
        <v>151****3226</v>
      </c>
      <c r="L646" s="20" t="s">
        <v>44</v>
      </c>
      <c r="M646" s="52">
        <v>2</v>
      </c>
      <c r="N646" s="20" t="s">
        <v>1423</v>
      </c>
      <c r="O646" s="52">
        <v>2</v>
      </c>
      <c r="P646" s="52">
        <f t="shared" ref="P646:P650" si="89">MMULT(M646,800)</f>
        <v>1600</v>
      </c>
      <c r="Q646" s="52">
        <v>0</v>
      </c>
      <c r="R646" s="52" t="s">
        <v>45</v>
      </c>
    </row>
    <row r="647" spans="1:18">
      <c r="A647" s="19">
        <v>638</v>
      </c>
      <c r="B647" s="20" t="s">
        <v>128</v>
      </c>
      <c r="C647" s="20" t="s">
        <v>38</v>
      </c>
      <c r="D647" s="20" t="s">
        <v>39</v>
      </c>
      <c r="E647" s="20" t="s">
        <v>40</v>
      </c>
      <c r="F647" s="20" t="s">
        <v>1423</v>
      </c>
      <c r="G647" s="52" t="s">
        <v>1451</v>
      </c>
      <c r="H647" s="79" t="s">
        <v>1452</v>
      </c>
      <c r="I647" s="20" t="str">
        <f t="shared" si="78"/>
        <v>152326********5312</v>
      </c>
      <c r="J647" s="43" t="s">
        <v>1453</v>
      </c>
      <c r="K647" s="20" t="str">
        <f t="shared" si="79"/>
        <v>151****4881</v>
      </c>
      <c r="L647" s="20" t="s">
        <v>75</v>
      </c>
      <c r="M647" s="52">
        <v>4</v>
      </c>
      <c r="N647" s="20" t="s">
        <v>1423</v>
      </c>
      <c r="O647" s="52">
        <v>4</v>
      </c>
      <c r="P647" s="19">
        <f t="shared" ref="P647:P652" si="90">MMULT(M647,405)</f>
        <v>1620</v>
      </c>
      <c r="Q647" s="52">
        <v>0</v>
      </c>
      <c r="R647" s="52" t="s">
        <v>45</v>
      </c>
    </row>
    <row r="648" spans="1:18">
      <c r="A648" s="19">
        <v>639</v>
      </c>
      <c r="B648" s="20" t="s">
        <v>128</v>
      </c>
      <c r="C648" s="20" t="s">
        <v>38</v>
      </c>
      <c r="D648" s="20" t="s">
        <v>39</v>
      </c>
      <c r="E648" s="20" t="s">
        <v>40</v>
      </c>
      <c r="F648" s="20" t="s">
        <v>1423</v>
      </c>
      <c r="G648" s="52" t="s">
        <v>1454</v>
      </c>
      <c r="H648" s="79" t="s">
        <v>1455</v>
      </c>
      <c r="I648" s="20" t="str">
        <f t="shared" si="78"/>
        <v>152326********5318</v>
      </c>
      <c r="J648" s="43" t="s">
        <v>1456</v>
      </c>
      <c r="K648" s="20" t="str">
        <f t="shared" si="79"/>
        <v>152****3623</v>
      </c>
      <c r="L648" s="20" t="s">
        <v>44</v>
      </c>
      <c r="M648" s="52">
        <v>2</v>
      </c>
      <c r="N648" s="20" t="s">
        <v>1423</v>
      </c>
      <c r="O648" s="52">
        <v>2</v>
      </c>
      <c r="P648" s="52">
        <f t="shared" si="89"/>
        <v>1600</v>
      </c>
      <c r="Q648" s="52">
        <v>0</v>
      </c>
      <c r="R648" s="52" t="s">
        <v>45</v>
      </c>
    </row>
    <row r="649" spans="1:18">
      <c r="A649" s="19">
        <v>640</v>
      </c>
      <c r="B649" s="20" t="s">
        <v>128</v>
      </c>
      <c r="C649" s="20" t="s">
        <v>38</v>
      </c>
      <c r="D649" s="20" t="s">
        <v>39</v>
      </c>
      <c r="E649" s="20" t="s">
        <v>40</v>
      </c>
      <c r="F649" s="20" t="s">
        <v>1423</v>
      </c>
      <c r="G649" s="52" t="s">
        <v>1457</v>
      </c>
      <c r="H649" s="33" t="s">
        <v>1458</v>
      </c>
      <c r="I649" s="20" t="str">
        <f t="shared" si="78"/>
        <v>152326********531X</v>
      </c>
      <c r="J649" s="43" t="s">
        <v>1459</v>
      </c>
      <c r="K649" s="20" t="str">
        <f t="shared" si="79"/>
        <v>158****4720</v>
      </c>
      <c r="L649" s="20" t="s">
        <v>75</v>
      </c>
      <c r="M649" s="52">
        <v>2</v>
      </c>
      <c r="N649" s="20" t="s">
        <v>1423</v>
      </c>
      <c r="O649" s="52">
        <v>2</v>
      </c>
      <c r="P649" s="19">
        <f t="shared" si="90"/>
        <v>810</v>
      </c>
      <c r="Q649" s="52">
        <v>0</v>
      </c>
      <c r="R649" s="52" t="s">
        <v>45</v>
      </c>
    </row>
    <row r="650" spans="1:18">
      <c r="A650" s="19">
        <v>641</v>
      </c>
      <c r="B650" s="20" t="s">
        <v>128</v>
      </c>
      <c r="C650" s="20" t="s">
        <v>38</v>
      </c>
      <c r="D650" s="20" t="s">
        <v>39</v>
      </c>
      <c r="E650" s="20" t="s">
        <v>40</v>
      </c>
      <c r="F650" s="20" t="s">
        <v>1423</v>
      </c>
      <c r="G650" s="52" t="s">
        <v>1460</v>
      </c>
      <c r="H650" s="79" t="s">
        <v>1461</v>
      </c>
      <c r="I650" s="20" t="str">
        <f t="shared" si="78"/>
        <v>152326********5313</v>
      </c>
      <c r="J650" s="43" t="s">
        <v>1462</v>
      </c>
      <c r="K650" s="20" t="str">
        <f t="shared" si="79"/>
        <v>134****2195</v>
      </c>
      <c r="L650" s="20" t="s">
        <v>44</v>
      </c>
      <c r="M650" s="52">
        <v>2</v>
      </c>
      <c r="N650" s="20" t="s">
        <v>1423</v>
      </c>
      <c r="O650" s="52">
        <v>2</v>
      </c>
      <c r="P650" s="52">
        <f t="shared" si="89"/>
        <v>1600</v>
      </c>
      <c r="Q650" s="52">
        <v>0</v>
      </c>
      <c r="R650" s="52" t="s">
        <v>45</v>
      </c>
    </row>
    <row r="651" spans="1:18">
      <c r="A651" s="19">
        <v>642</v>
      </c>
      <c r="B651" s="20" t="s">
        <v>128</v>
      </c>
      <c r="C651" s="20" t="s">
        <v>38</v>
      </c>
      <c r="D651" s="20" t="s">
        <v>39</v>
      </c>
      <c r="E651" s="20" t="s">
        <v>40</v>
      </c>
      <c r="F651" s="20" t="s">
        <v>1423</v>
      </c>
      <c r="G651" s="52" t="s">
        <v>1463</v>
      </c>
      <c r="H651" s="79" t="s">
        <v>1464</v>
      </c>
      <c r="I651" s="20" t="str">
        <f>REPLACE(H651,7,8,"********")</f>
        <v>152326********5316</v>
      </c>
      <c r="J651" s="43" t="s">
        <v>1465</v>
      </c>
      <c r="K651" s="20" t="str">
        <f>REPLACE(J651,4,4,"****")</f>
        <v>137****9712</v>
      </c>
      <c r="L651" s="20" t="s">
        <v>75</v>
      </c>
      <c r="M651" s="52">
        <v>5</v>
      </c>
      <c r="N651" s="20" t="s">
        <v>1423</v>
      </c>
      <c r="O651" s="52">
        <v>5</v>
      </c>
      <c r="P651" s="19">
        <f t="shared" si="90"/>
        <v>2025</v>
      </c>
      <c r="Q651" s="52">
        <v>0</v>
      </c>
      <c r="R651" s="52" t="s">
        <v>45</v>
      </c>
    </row>
    <row r="652" spans="1:18">
      <c r="A652" s="19">
        <v>643</v>
      </c>
      <c r="B652" s="20" t="s">
        <v>128</v>
      </c>
      <c r="C652" s="20" t="s">
        <v>38</v>
      </c>
      <c r="D652" s="20" t="s">
        <v>39</v>
      </c>
      <c r="E652" s="20" t="s">
        <v>40</v>
      </c>
      <c r="F652" s="20" t="s">
        <v>1423</v>
      </c>
      <c r="G652" s="52" t="s">
        <v>1466</v>
      </c>
      <c r="H652" s="79" t="s">
        <v>1467</v>
      </c>
      <c r="I652" s="20" t="str">
        <f>REPLACE(H652,7,8,"********")</f>
        <v>152326********5310</v>
      </c>
      <c r="J652" s="43" t="s">
        <v>1468</v>
      </c>
      <c r="K652" s="20" t="str">
        <f>REPLACE(J652,4,4,"****")</f>
        <v>150****9610</v>
      </c>
      <c r="L652" s="20" t="s">
        <v>75</v>
      </c>
      <c r="M652" s="52">
        <v>2</v>
      </c>
      <c r="N652" s="20" t="s">
        <v>1423</v>
      </c>
      <c r="O652" s="52">
        <v>2</v>
      </c>
      <c r="P652" s="19">
        <f t="shared" si="90"/>
        <v>810</v>
      </c>
      <c r="Q652" s="52">
        <v>0</v>
      </c>
      <c r="R652" s="52" t="s">
        <v>45</v>
      </c>
    </row>
    <row r="653" spans="1:18">
      <c r="A653" s="19">
        <v>644</v>
      </c>
      <c r="B653" s="20" t="s">
        <v>128</v>
      </c>
      <c r="C653" s="20" t="s">
        <v>38</v>
      </c>
      <c r="D653" s="20" t="s">
        <v>39</v>
      </c>
      <c r="E653" s="20" t="s">
        <v>40</v>
      </c>
      <c r="F653" s="20" t="s">
        <v>1423</v>
      </c>
      <c r="G653" s="52" t="s">
        <v>1469</v>
      </c>
      <c r="H653" s="79" t="s">
        <v>1470</v>
      </c>
      <c r="I653" s="20" t="str">
        <f>REPLACE(H653,7,8,"********")</f>
        <v>152326********5311</v>
      </c>
      <c r="J653" s="43" t="s">
        <v>1471</v>
      </c>
      <c r="K653" s="20" t="str">
        <f>REPLACE(J653,4,4,"****")</f>
        <v>151****0211</v>
      </c>
      <c r="L653" s="20" t="s">
        <v>44</v>
      </c>
      <c r="M653" s="52">
        <v>2</v>
      </c>
      <c r="N653" s="20" t="s">
        <v>1423</v>
      </c>
      <c r="O653" s="52">
        <v>2</v>
      </c>
      <c r="P653" s="52">
        <f>MMULT(M653,800)</f>
        <v>1600</v>
      </c>
      <c r="Q653" s="52">
        <v>0</v>
      </c>
      <c r="R653" s="52" t="s">
        <v>45</v>
      </c>
    </row>
    <row r="654" spans="1:18">
      <c r="A654" s="19">
        <v>645</v>
      </c>
      <c r="B654" s="20" t="s">
        <v>128</v>
      </c>
      <c r="C654" s="20" t="s">
        <v>38</v>
      </c>
      <c r="D654" s="20" t="s">
        <v>39</v>
      </c>
      <c r="E654" s="20" t="s">
        <v>40</v>
      </c>
      <c r="F654" s="20" t="s">
        <v>1423</v>
      </c>
      <c r="G654" s="52" t="s">
        <v>1472</v>
      </c>
      <c r="H654" s="79" t="s">
        <v>1473</v>
      </c>
      <c r="I654" s="20" t="str">
        <f>REPLACE(H654,7,8,"********")</f>
        <v>152326********5312</v>
      </c>
      <c r="J654" s="43" t="s">
        <v>1474</v>
      </c>
      <c r="K654" s="20" t="str">
        <f>REPLACE(J654,4,4,"****")</f>
        <v>151****0489</v>
      </c>
      <c r="L654" s="20" t="s">
        <v>75</v>
      </c>
      <c r="M654" s="52">
        <v>2</v>
      </c>
      <c r="N654" s="20" t="s">
        <v>1423</v>
      </c>
      <c r="O654" s="52">
        <v>2</v>
      </c>
      <c r="P654" s="19">
        <f t="shared" ref="P654:P657" si="91">MMULT(M654,405)</f>
        <v>810</v>
      </c>
      <c r="Q654" s="52">
        <v>0</v>
      </c>
      <c r="R654" s="52" t="s">
        <v>45</v>
      </c>
    </row>
    <row r="655" spans="1:18">
      <c r="A655" s="19">
        <v>646</v>
      </c>
      <c r="B655" s="20" t="s">
        <v>128</v>
      </c>
      <c r="C655" s="20" t="s">
        <v>38</v>
      </c>
      <c r="D655" s="20" t="s">
        <v>39</v>
      </c>
      <c r="E655" s="20" t="s">
        <v>40</v>
      </c>
      <c r="F655" s="20" t="s">
        <v>1423</v>
      </c>
      <c r="G655" s="52" t="s">
        <v>1475</v>
      </c>
      <c r="H655" s="79" t="s">
        <v>1476</v>
      </c>
      <c r="I655" s="20" t="str">
        <f>REPLACE(H655,7,8,"********")</f>
        <v>152326********5312</v>
      </c>
      <c r="J655" s="43" t="s">
        <v>1477</v>
      </c>
      <c r="K655" s="20" t="str">
        <f>REPLACE(J655,4,4,"****")</f>
        <v>158****6250</v>
      </c>
      <c r="L655" s="20" t="s">
        <v>44</v>
      </c>
      <c r="M655" s="52">
        <v>2</v>
      </c>
      <c r="N655" s="20" t="s">
        <v>1423</v>
      </c>
      <c r="O655" s="52">
        <v>2</v>
      </c>
      <c r="P655" s="52">
        <f>MMULT(M655,800)</f>
        <v>1600</v>
      </c>
      <c r="Q655" s="52">
        <v>0</v>
      </c>
      <c r="R655" s="52" t="s">
        <v>45</v>
      </c>
    </row>
    <row r="656" spans="1:18">
      <c r="A656" s="19">
        <v>647</v>
      </c>
      <c r="B656" s="20" t="s">
        <v>128</v>
      </c>
      <c r="C656" s="20" t="s">
        <v>38</v>
      </c>
      <c r="D656" s="20" t="s">
        <v>39</v>
      </c>
      <c r="E656" s="20" t="s">
        <v>40</v>
      </c>
      <c r="F656" s="20" t="s">
        <v>1423</v>
      </c>
      <c r="G656" s="52" t="s">
        <v>1478</v>
      </c>
      <c r="H656" s="79" t="s">
        <v>1479</v>
      </c>
      <c r="I656" s="20" t="str">
        <f>REPLACE(H656,7,8,"********")</f>
        <v>152326********5319</v>
      </c>
      <c r="J656" s="43" t="s">
        <v>1480</v>
      </c>
      <c r="K656" s="20" t="str">
        <f>REPLACE(J656,4,4,"****")</f>
        <v>159****6275</v>
      </c>
      <c r="L656" s="20" t="s">
        <v>75</v>
      </c>
      <c r="M656" s="52">
        <v>2</v>
      </c>
      <c r="N656" s="20" t="s">
        <v>1423</v>
      </c>
      <c r="O656" s="52">
        <v>2</v>
      </c>
      <c r="P656" s="19">
        <f t="shared" si="91"/>
        <v>810</v>
      </c>
      <c r="Q656" s="52">
        <v>0</v>
      </c>
      <c r="R656" s="52" t="s">
        <v>45</v>
      </c>
    </row>
    <row r="657" spans="1:18">
      <c r="A657" s="19">
        <v>648</v>
      </c>
      <c r="B657" s="20" t="s">
        <v>128</v>
      </c>
      <c r="C657" s="20" t="s">
        <v>38</v>
      </c>
      <c r="D657" s="20" t="s">
        <v>39</v>
      </c>
      <c r="E657" s="20" t="s">
        <v>40</v>
      </c>
      <c r="F657" s="20" t="s">
        <v>1423</v>
      </c>
      <c r="G657" s="52" t="s">
        <v>1481</v>
      </c>
      <c r="H657" s="79" t="s">
        <v>1482</v>
      </c>
      <c r="I657" s="20" t="str">
        <f>REPLACE(H657,7,8,"********")</f>
        <v>152326********5312</v>
      </c>
      <c r="J657" s="43" t="s">
        <v>1483</v>
      </c>
      <c r="K657" s="20" t="str">
        <f>REPLACE(J657,4,4,"****")</f>
        <v>151****4112</v>
      </c>
      <c r="L657" s="20" t="s">
        <v>75</v>
      </c>
      <c r="M657" s="52">
        <v>4</v>
      </c>
      <c r="N657" s="20" t="s">
        <v>1423</v>
      </c>
      <c r="O657" s="52">
        <v>4</v>
      </c>
      <c r="P657" s="19">
        <f t="shared" si="91"/>
        <v>1620</v>
      </c>
      <c r="Q657" s="52">
        <v>0</v>
      </c>
      <c r="R657" s="52" t="s">
        <v>45</v>
      </c>
    </row>
    <row r="658" spans="1:18">
      <c r="A658" s="19">
        <v>649</v>
      </c>
      <c r="B658" s="52" t="s">
        <v>128</v>
      </c>
      <c r="C658" s="52" t="s">
        <v>38</v>
      </c>
      <c r="D658" s="52" t="s">
        <v>39</v>
      </c>
      <c r="E658" s="52" t="s">
        <v>40</v>
      </c>
      <c r="F658" s="52" t="s">
        <v>1484</v>
      </c>
      <c r="G658" s="33" t="s">
        <v>1485</v>
      </c>
      <c r="H658" s="79" t="s">
        <v>1486</v>
      </c>
      <c r="I658" s="20" t="str">
        <f>REPLACE(H658,7,8,"********")</f>
        <v>152326********5318</v>
      </c>
      <c r="J658" s="52">
        <v>13948857255</v>
      </c>
      <c r="K658" s="20" t="str">
        <f>REPLACE(J658,4,4,"****")</f>
        <v>139****7255</v>
      </c>
      <c r="L658" s="52" t="s">
        <v>62</v>
      </c>
      <c r="M658" s="52">
        <v>4</v>
      </c>
      <c r="N658" s="52" t="s">
        <v>1487</v>
      </c>
      <c r="O658" s="52">
        <v>4</v>
      </c>
      <c r="P658" s="52">
        <f>MMULT(M658,600)</f>
        <v>2400</v>
      </c>
      <c r="Q658" s="52">
        <v>0</v>
      </c>
      <c r="R658" s="52" t="s">
        <v>45</v>
      </c>
    </row>
    <row r="659" spans="1:18">
      <c r="A659" s="19">
        <v>650</v>
      </c>
      <c r="B659" s="52" t="s">
        <v>128</v>
      </c>
      <c r="C659" s="52" t="s">
        <v>38</v>
      </c>
      <c r="D659" s="52" t="s">
        <v>39</v>
      </c>
      <c r="E659" s="52" t="s">
        <v>40</v>
      </c>
      <c r="F659" s="52" t="s">
        <v>1484</v>
      </c>
      <c r="G659" s="33" t="s">
        <v>1488</v>
      </c>
      <c r="H659" s="79" t="s">
        <v>1489</v>
      </c>
      <c r="I659" s="20" t="str">
        <f>REPLACE(H659,7,8,"********")</f>
        <v>152326********5353</v>
      </c>
      <c r="J659" s="52">
        <v>18047562579</v>
      </c>
      <c r="K659" s="20" t="str">
        <f>REPLACE(J659,4,4,"****")</f>
        <v>180****2579</v>
      </c>
      <c r="L659" s="52" t="s">
        <v>75</v>
      </c>
      <c r="M659" s="19">
        <v>4</v>
      </c>
      <c r="N659" s="52" t="s">
        <v>1490</v>
      </c>
      <c r="O659" s="19">
        <v>4</v>
      </c>
      <c r="P659" s="19">
        <f>MMULT(M659,405)</f>
        <v>1620</v>
      </c>
      <c r="Q659" s="52">
        <v>0</v>
      </c>
      <c r="R659" s="52" t="s">
        <v>45</v>
      </c>
    </row>
    <row r="660" spans="1:18">
      <c r="A660" s="19">
        <v>651</v>
      </c>
      <c r="B660" s="52" t="s">
        <v>128</v>
      </c>
      <c r="C660" s="52" t="s">
        <v>38</v>
      </c>
      <c r="D660" s="52" t="s">
        <v>39</v>
      </c>
      <c r="E660" s="52" t="s">
        <v>40</v>
      </c>
      <c r="F660" s="52" t="s">
        <v>1484</v>
      </c>
      <c r="G660" s="33" t="s">
        <v>1491</v>
      </c>
      <c r="H660" s="79" t="s">
        <v>1492</v>
      </c>
      <c r="I660" s="20" t="str">
        <f>REPLACE(H660,7,8,"********")</f>
        <v>152326********5315</v>
      </c>
      <c r="J660" s="52">
        <v>15048538879</v>
      </c>
      <c r="K660" s="20" t="str">
        <f>REPLACE(J660,4,4,"****")</f>
        <v>150****8879</v>
      </c>
      <c r="L660" s="52" t="s">
        <v>44</v>
      </c>
      <c r="M660" s="52">
        <v>2</v>
      </c>
      <c r="N660" s="52" t="s">
        <v>1493</v>
      </c>
      <c r="O660" s="52">
        <v>2</v>
      </c>
      <c r="P660" s="52">
        <f t="shared" ref="P660:P664" si="92">MMULT(M660,800)</f>
        <v>1600</v>
      </c>
      <c r="Q660" s="52">
        <v>0</v>
      </c>
      <c r="R660" s="52" t="s">
        <v>45</v>
      </c>
    </row>
    <row r="661" spans="1:18">
      <c r="A661" s="19">
        <v>652</v>
      </c>
      <c r="B661" s="52" t="s">
        <v>128</v>
      </c>
      <c r="C661" s="52" t="s">
        <v>38</v>
      </c>
      <c r="D661" s="52" t="s">
        <v>39</v>
      </c>
      <c r="E661" s="52" t="s">
        <v>40</v>
      </c>
      <c r="F661" s="52" t="s">
        <v>1484</v>
      </c>
      <c r="G661" s="33" t="s">
        <v>1494</v>
      </c>
      <c r="H661" s="33" t="s">
        <v>1495</v>
      </c>
      <c r="I661" s="20" t="str">
        <f>REPLACE(H661,7,8,"********")</f>
        <v>152326********533X</v>
      </c>
      <c r="J661" s="52">
        <v>13298091166</v>
      </c>
      <c r="K661" s="20" t="str">
        <f>REPLACE(J661,4,4,"****")</f>
        <v>132****1166</v>
      </c>
      <c r="L661" s="52" t="s">
        <v>44</v>
      </c>
      <c r="M661" s="52">
        <v>3</v>
      </c>
      <c r="N661" s="52" t="s">
        <v>1496</v>
      </c>
      <c r="O661" s="52">
        <v>3</v>
      </c>
      <c r="P661" s="52">
        <f t="shared" si="92"/>
        <v>2400</v>
      </c>
      <c r="Q661" s="52">
        <v>0</v>
      </c>
      <c r="R661" s="52" t="s">
        <v>45</v>
      </c>
    </row>
    <row r="662" spans="1:18">
      <c r="A662" s="19">
        <v>653</v>
      </c>
      <c r="B662" s="52" t="s">
        <v>128</v>
      </c>
      <c r="C662" s="52" t="s">
        <v>38</v>
      </c>
      <c r="D662" s="52" t="s">
        <v>39</v>
      </c>
      <c r="E662" s="52" t="s">
        <v>40</v>
      </c>
      <c r="F662" s="52" t="s">
        <v>1484</v>
      </c>
      <c r="G662" s="33" t="s">
        <v>1497</v>
      </c>
      <c r="H662" s="79" t="s">
        <v>1498</v>
      </c>
      <c r="I662" s="20" t="str">
        <f>REPLACE(H662,7,8,"********")</f>
        <v>152326********5361</v>
      </c>
      <c r="J662" s="52">
        <v>15947345146</v>
      </c>
      <c r="K662" s="20" t="str">
        <f>REPLACE(J662,4,4,"****")</f>
        <v>159****5146</v>
      </c>
      <c r="L662" s="52" t="s">
        <v>44</v>
      </c>
      <c r="M662" s="52">
        <v>2</v>
      </c>
      <c r="N662" s="52" t="s">
        <v>1493</v>
      </c>
      <c r="O662" s="52">
        <v>2</v>
      </c>
      <c r="P662" s="52">
        <f t="shared" si="92"/>
        <v>1600</v>
      </c>
      <c r="Q662" s="52">
        <v>0</v>
      </c>
      <c r="R662" s="52" t="s">
        <v>45</v>
      </c>
    </row>
    <row r="663" spans="1:18">
      <c r="A663" s="19">
        <v>654</v>
      </c>
      <c r="B663" s="52" t="s">
        <v>128</v>
      </c>
      <c r="C663" s="52" t="s">
        <v>38</v>
      </c>
      <c r="D663" s="52" t="s">
        <v>39</v>
      </c>
      <c r="E663" s="52" t="s">
        <v>40</v>
      </c>
      <c r="F663" s="52" t="s">
        <v>1484</v>
      </c>
      <c r="G663" s="33" t="s">
        <v>1499</v>
      </c>
      <c r="H663" s="79" t="s">
        <v>1500</v>
      </c>
      <c r="I663" s="20" t="str">
        <f>REPLACE(H663,7,8,"********")</f>
        <v>152326********5316</v>
      </c>
      <c r="J663" s="52">
        <v>15334956126</v>
      </c>
      <c r="K663" s="20" t="str">
        <f>REPLACE(J663,4,4,"****")</f>
        <v>153****6126</v>
      </c>
      <c r="L663" s="52" t="s">
        <v>44</v>
      </c>
      <c r="M663" s="52">
        <v>3</v>
      </c>
      <c r="N663" s="52" t="s">
        <v>1487</v>
      </c>
      <c r="O663" s="52">
        <v>3</v>
      </c>
      <c r="P663" s="52">
        <f t="shared" si="92"/>
        <v>2400</v>
      </c>
      <c r="Q663" s="52">
        <v>0</v>
      </c>
      <c r="R663" s="52" t="s">
        <v>45</v>
      </c>
    </row>
    <row r="664" spans="1:18">
      <c r="A664" s="19">
        <v>655</v>
      </c>
      <c r="B664" s="52" t="s">
        <v>128</v>
      </c>
      <c r="C664" s="52" t="s">
        <v>38</v>
      </c>
      <c r="D664" s="52" t="s">
        <v>39</v>
      </c>
      <c r="E664" s="52" t="s">
        <v>40</v>
      </c>
      <c r="F664" s="52" t="s">
        <v>1484</v>
      </c>
      <c r="G664" s="33" t="s">
        <v>1501</v>
      </c>
      <c r="H664" s="33" t="s">
        <v>1502</v>
      </c>
      <c r="I664" s="20" t="str">
        <f>REPLACE(H664,7,8,"********")</f>
        <v>152326********534X</v>
      </c>
      <c r="J664" s="52">
        <v>13327049902</v>
      </c>
      <c r="K664" s="20" t="str">
        <f>REPLACE(J664,4,4,"****")</f>
        <v>133****9902</v>
      </c>
      <c r="L664" s="52" t="s">
        <v>44</v>
      </c>
      <c r="M664" s="52">
        <v>1</v>
      </c>
      <c r="N664" s="52" t="s">
        <v>1487</v>
      </c>
      <c r="O664" s="52">
        <v>1</v>
      </c>
      <c r="P664" s="52">
        <f t="shared" si="92"/>
        <v>800</v>
      </c>
      <c r="Q664" s="52">
        <v>0</v>
      </c>
      <c r="R664" s="52" t="s">
        <v>45</v>
      </c>
    </row>
    <row r="665" spans="1:18">
      <c r="A665" s="19">
        <v>656</v>
      </c>
      <c r="B665" s="52" t="s">
        <v>128</v>
      </c>
      <c r="C665" s="52" t="s">
        <v>38</v>
      </c>
      <c r="D665" s="52" t="s">
        <v>39</v>
      </c>
      <c r="E665" s="52" t="s">
        <v>40</v>
      </c>
      <c r="F665" s="52" t="s">
        <v>1484</v>
      </c>
      <c r="G665" s="20" t="s">
        <v>1503</v>
      </c>
      <c r="H665" s="79" t="s">
        <v>1504</v>
      </c>
      <c r="I665" s="20" t="str">
        <f>REPLACE(H665,7,8,"********")</f>
        <v>152326********5339</v>
      </c>
      <c r="J665" s="19">
        <v>15047543769</v>
      </c>
      <c r="K665" s="20" t="str">
        <f>REPLACE(J665,4,4,"****")</f>
        <v>150****3769</v>
      </c>
      <c r="L665" s="52" t="s">
        <v>75</v>
      </c>
      <c r="M665" s="52">
        <v>4</v>
      </c>
      <c r="N665" s="52" t="s">
        <v>1493</v>
      </c>
      <c r="O665" s="52">
        <v>4</v>
      </c>
      <c r="P665" s="19">
        <f t="shared" ref="P665:P678" si="93">MMULT(M665,405)</f>
        <v>1620</v>
      </c>
      <c r="Q665" s="52">
        <v>0</v>
      </c>
      <c r="R665" s="52" t="s">
        <v>45</v>
      </c>
    </row>
    <row r="666" spans="1:18">
      <c r="A666" s="19">
        <v>657</v>
      </c>
      <c r="B666" s="52" t="s">
        <v>128</v>
      </c>
      <c r="C666" s="52" t="s">
        <v>38</v>
      </c>
      <c r="D666" s="52" t="s">
        <v>39</v>
      </c>
      <c r="E666" s="52" t="s">
        <v>40</v>
      </c>
      <c r="F666" s="52" t="s">
        <v>1484</v>
      </c>
      <c r="G666" s="20" t="s">
        <v>1505</v>
      </c>
      <c r="H666" s="79" t="s">
        <v>1506</v>
      </c>
      <c r="I666" s="20" t="str">
        <f>REPLACE(H666,7,8,"********")</f>
        <v>152326********5318</v>
      </c>
      <c r="J666" s="19">
        <v>13404850693</v>
      </c>
      <c r="K666" s="20" t="str">
        <f>REPLACE(J666,4,4,"****")</f>
        <v>134****0693</v>
      </c>
      <c r="L666" s="52" t="s">
        <v>75</v>
      </c>
      <c r="M666" s="52">
        <v>3</v>
      </c>
      <c r="N666" s="52" t="s">
        <v>1496</v>
      </c>
      <c r="O666" s="52">
        <v>3</v>
      </c>
      <c r="P666" s="19">
        <f t="shared" si="93"/>
        <v>1215</v>
      </c>
      <c r="Q666" s="52">
        <v>0</v>
      </c>
      <c r="R666" s="52" t="s">
        <v>45</v>
      </c>
    </row>
    <row r="667" spans="1:18">
      <c r="A667" s="19">
        <v>658</v>
      </c>
      <c r="B667" s="52" t="s">
        <v>128</v>
      </c>
      <c r="C667" s="52" t="s">
        <v>38</v>
      </c>
      <c r="D667" s="52" t="s">
        <v>39</v>
      </c>
      <c r="E667" s="52" t="s">
        <v>40</v>
      </c>
      <c r="F667" s="52" t="s">
        <v>1484</v>
      </c>
      <c r="G667" s="20" t="s">
        <v>1507</v>
      </c>
      <c r="H667" s="79" t="s">
        <v>1508</v>
      </c>
      <c r="I667" s="20" t="str">
        <f>REPLACE(H667,7,8,"********")</f>
        <v>152326********5339</v>
      </c>
      <c r="J667" s="19">
        <v>15924490478</v>
      </c>
      <c r="K667" s="20" t="str">
        <f>REPLACE(J667,4,4,"****")</f>
        <v>159****0478</v>
      </c>
      <c r="L667" s="52" t="s">
        <v>75</v>
      </c>
      <c r="M667" s="52">
        <v>4</v>
      </c>
      <c r="N667" s="52" t="s">
        <v>1487</v>
      </c>
      <c r="O667" s="52">
        <v>4</v>
      </c>
      <c r="P667" s="19">
        <f t="shared" si="93"/>
        <v>1620</v>
      </c>
      <c r="Q667" s="52">
        <v>0</v>
      </c>
      <c r="R667" s="52" t="s">
        <v>45</v>
      </c>
    </row>
    <row r="668" spans="1:18">
      <c r="A668" s="19">
        <v>659</v>
      </c>
      <c r="B668" s="52" t="s">
        <v>128</v>
      </c>
      <c r="C668" s="52" t="s">
        <v>38</v>
      </c>
      <c r="D668" s="52" t="s">
        <v>39</v>
      </c>
      <c r="E668" s="52" t="s">
        <v>40</v>
      </c>
      <c r="F668" s="52" t="s">
        <v>1484</v>
      </c>
      <c r="G668" s="52" t="s">
        <v>1509</v>
      </c>
      <c r="H668" s="79" t="s">
        <v>1510</v>
      </c>
      <c r="I668" s="20" t="str">
        <f>REPLACE(H668,7,8,"********")</f>
        <v>152326********5313</v>
      </c>
      <c r="J668" s="19">
        <v>15374847007</v>
      </c>
      <c r="K668" s="20" t="str">
        <f>REPLACE(J668,4,4,"****")</f>
        <v>153****7007</v>
      </c>
      <c r="L668" s="52" t="s">
        <v>75</v>
      </c>
      <c r="M668" s="52">
        <v>2</v>
      </c>
      <c r="N668" s="52" t="s">
        <v>1490</v>
      </c>
      <c r="O668" s="52">
        <v>2</v>
      </c>
      <c r="P668" s="19">
        <f t="shared" si="93"/>
        <v>810</v>
      </c>
      <c r="Q668" s="52">
        <v>0</v>
      </c>
      <c r="R668" s="52" t="s">
        <v>45</v>
      </c>
    </row>
    <row r="669" spans="1:18">
      <c r="A669" s="19">
        <v>660</v>
      </c>
      <c r="B669" s="52" t="s">
        <v>128</v>
      </c>
      <c r="C669" s="52" t="s">
        <v>38</v>
      </c>
      <c r="D669" s="52" t="s">
        <v>39</v>
      </c>
      <c r="E669" s="52" t="s">
        <v>40</v>
      </c>
      <c r="F669" s="52" t="s">
        <v>1484</v>
      </c>
      <c r="G669" s="52" t="s">
        <v>1511</v>
      </c>
      <c r="H669" s="79" t="s">
        <v>1512</v>
      </c>
      <c r="I669" s="20" t="str">
        <f>REPLACE(H669,7,8,"********")</f>
        <v>152326********5319</v>
      </c>
      <c r="J669" s="19">
        <v>13015142272</v>
      </c>
      <c r="K669" s="20" t="str">
        <f>REPLACE(J669,4,4,"****")</f>
        <v>130****2272</v>
      </c>
      <c r="L669" s="52" t="s">
        <v>75</v>
      </c>
      <c r="M669" s="52">
        <v>2</v>
      </c>
      <c r="N669" s="52" t="s">
        <v>1496</v>
      </c>
      <c r="O669" s="52">
        <v>2</v>
      </c>
      <c r="P669" s="19">
        <f t="shared" si="93"/>
        <v>810</v>
      </c>
      <c r="Q669" s="52">
        <v>0</v>
      </c>
      <c r="R669" s="52" t="s">
        <v>45</v>
      </c>
    </row>
    <row r="670" spans="1:18">
      <c r="A670" s="19">
        <v>661</v>
      </c>
      <c r="B670" s="52" t="s">
        <v>128</v>
      </c>
      <c r="C670" s="52" t="s">
        <v>38</v>
      </c>
      <c r="D670" s="52" t="s">
        <v>39</v>
      </c>
      <c r="E670" s="52" t="s">
        <v>40</v>
      </c>
      <c r="F670" s="52" t="s">
        <v>1484</v>
      </c>
      <c r="G670" s="52" t="s">
        <v>1513</v>
      </c>
      <c r="H670" s="33" t="s">
        <v>1514</v>
      </c>
      <c r="I670" s="20" t="str">
        <f>REPLACE(H670,7,8,"********")</f>
        <v>152326********535X</v>
      </c>
      <c r="J670" s="52">
        <v>18047563455</v>
      </c>
      <c r="K670" s="20" t="str">
        <f>REPLACE(J670,4,4,"****")</f>
        <v>180****3455</v>
      </c>
      <c r="L670" s="52" t="s">
        <v>75</v>
      </c>
      <c r="M670" s="52">
        <v>5</v>
      </c>
      <c r="N670" s="52" t="s">
        <v>1487</v>
      </c>
      <c r="O670" s="52">
        <v>5</v>
      </c>
      <c r="P670" s="19">
        <f t="shared" si="93"/>
        <v>2025</v>
      </c>
      <c r="Q670" s="52">
        <v>0</v>
      </c>
      <c r="R670" s="52" t="s">
        <v>45</v>
      </c>
    </row>
    <row r="671" spans="1:18">
      <c r="A671" s="19">
        <v>662</v>
      </c>
      <c r="B671" s="52" t="s">
        <v>128</v>
      </c>
      <c r="C671" s="52" t="s">
        <v>38</v>
      </c>
      <c r="D671" s="52" t="s">
        <v>39</v>
      </c>
      <c r="E671" s="52" t="s">
        <v>40</v>
      </c>
      <c r="F671" s="52" t="s">
        <v>1484</v>
      </c>
      <c r="G671" s="20" t="s">
        <v>1515</v>
      </c>
      <c r="H671" s="79" t="s">
        <v>1516</v>
      </c>
      <c r="I671" s="20" t="str">
        <f>REPLACE(H671,7,8,"********")</f>
        <v>152326********5318</v>
      </c>
      <c r="J671" s="65">
        <v>15004961779</v>
      </c>
      <c r="K671" s="20" t="str">
        <f>REPLACE(J671,4,4,"****")</f>
        <v>150****1779</v>
      </c>
      <c r="L671" s="52" t="s">
        <v>75</v>
      </c>
      <c r="M671" s="52">
        <v>4</v>
      </c>
      <c r="N671" s="52" t="s">
        <v>1496</v>
      </c>
      <c r="O671" s="52">
        <v>4</v>
      </c>
      <c r="P671" s="19">
        <f t="shared" si="93"/>
        <v>1620</v>
      </c>
      <c r="Q671" s="52">
        <v>0</v>
      </c>
      <c r="R671" s="52" t="s">
        <v>45</v>
      </c>
    </row>
    <row r="672" spans="1:18">
      <c r="A672" s="19">
        <v>663</v>
      </c>
      <c r="B672" s="52" t="s">
        <v>128</v>
      </c>
      <c r="C672" s="52" t="s">
        <v>38</v>
      </c>
      <c r="D672" s="52" t="s">
        <v>39</v>
      </c>
      <c r="E672" s="52" t="s">
        <v>40</v>
      </c>
      <c r="F672" s="52" t="s">
        <v>1484</v>
      </c>
      <c r="G672" s="20" t="s">
        <v>1517</v>
      </c>
      <c r="H672" s="79" t="s">
        <v>1518</v>
      </c>
      <c r="I672" s="20" t="str">
        <f>REPLACE(H672,7,8,"********")</f>
        <v>152326********5314</v>
      </c>
      <c r="J672" s="19">
        <v>18747448917</v>
      </c>
      <c r="K672" s="20" t="str">
        <f>REPLACE(J672,4,4,"****")</f>
        <v>187****8917</v>
      </c>
      <c r="L672" s="52" t="s">
        <v>75</v>
      </c>
      <c r="M672" s="52">
        <v>2</v>
      </c>
      <c r="N672" s="52" t="s">
        <v>1487</v>
      </c>
      <c r="O672" s="52">
        <v>2</v>
      </c>
      <c r="P672" s="19">
        <f t="shared" si="93"/>
        <v>810</v>
      </c>
      <c r="Q672" s="52">
        <v>0</v>
      </c>
      <c r="R672" s="52" t="s">
        <v>45</v>
      </c>
    </row>
    <row r="673" spans="1:18">
      <c r="A673" s="19">
        <v>664</v>
      </c>
      <c r="B673" s="52" t="s">
        <v>128</v>
      </c>
      <c r="C673" s="52" t="s">
        <v>38</v>
      </c>
      <c r="D673" s="52" t="s">
        <v>39</v>
      </c>
      <c r="E673" s="52" t="s">
        <v>40</v>
      </c>
      <c r="F673" s="52" t="s">
        <v>1484</v>
      </c>
      <c r="G673" s="20" t="s">
        <v>1519</v>
      </c>
      <c r="H673" s="79" t="s">
        <v>1520</v>
      </c>
      <c r="I673" s="20" t="str">
        <f>REPLACE(H673,7,8,"********")</f>
        <v>152326********5316</v>
      </c>
      <c r="J673" s="19">
        <v>13789714191</v>
      </c>
      <c r="K673" s="20" t="str">
        <f>REPLACE(J673,4,4,"****")</f>
        <v>137****4191</v>
      </c>
      <c r="L673" s="52" t="s">
        <v>75</v>
      </c>
      <c r="M673" s="52">
        <v>3</v>
      </c>
      <c r="N673" s="52" t="s">
        <v>1493</v>
      </c>
      <c r="O673" s="52">
        <v>3</v>
      </c>
      <c r="P673" s="19">
        <f t="shared" si="93"/>
        <v>1215</v>
      </c>
      <c r="Q673" s="52">
        <v>0</v>
      </c>
      <c r="R673" s="52" t="s">
        <v>45</v>
      </c>
    </row>
    <row r="674" spans="1:18">
      <c r="A674" s="19">
        <v>665</v>
      </c>
      <c r="B674" s="52" t="s">
        <v>128</v>
      </c>
      <c r="C674" s="52" t="s">
        <v>38</v>
      </c>
      <c r="D674" s="52" t="s">
        <v>39</v>
      </c>
      <c r="E674" s="52" t="s">
        <v>40</v>
      </c>
      <c r="F674" s="52" t="s">
        <v>1484</v>
      </c>
      <c r="G674" s="20" t="s">
        <v>1521</v>
      </c>
      <c r="H674" s="79" t="s">
        <v>1522</v>
      </c>
      <c r="I674" s="20" t="str">
        <f>REPLACE(H674,7,8,"********")</f>
        <v>152326********5319</v>
      </c>
      <c r="J674" s="19">
        <v>15547526508</v>
      </c>
      <c r="K674" s="20" t="str">
        <f>REPLACE(J674,4,4,"****")</f>
        <v>155****6508</v>
      </c>
      <c r="L674" s="52" t="s">
        <v>75</v>
      </c>
      <c r="M674" s="52">
        <v>4</v>
      </c>
      <c r="N674" s="52" t="s">
        <v>1490</v>
      </c>
      <c r="O674" s="52">
        <v>4</v>
      </c>
      <c r="P674" s="19">
        <f t="shared" si="93"/>
        <v>1620</v>
      </c>
      <c r="Q674" s="52">
        <v>0</v>
      </c>
      <c r="R674" s="52" t="s">
        <v>45</v>
      </c>
    </row>
    <row r="675" spans="1:18">
      <c r="A675" s="19">
        <v>666</v>
      </c>
      <c r="B675" s="52" t="s">
        <v>128</v>
      </c>
      <c r="C675" s="52" t="s">
        <v>38</v>
      </c>
      <c r="D675" s="52" t="s">
        <v>39</v>
      </c>
      <c r="E675" s="52" t="s">
        <v>40</v>
      </c>
      <c r="F675" s="52" t="s">
        <v>1484</v>
      </c>
      <c r="G675" s="20" t="s">
        <v>1523</v>
      </c>
      <c r="H675" s="79" t="s">
        <v>1524</v>
      </c>
      <c r="I675" s="20" t="str">
        <f>REPLACE(H675,7,8,"********")</f>
        <v>152326********5313</v>
      </c>
      <c r="J675" s="19">
        <v>15848574497</v>
      </c>
      <c r="K675" s="20" t="str">
        <f>REPLACE(J675,4,4,"****")</f>
        <v>158****4497</v>
      </c>
      <c r="L675" s="52" t="s">
        <v>75</v>
      </c>
      <c r="M675" s="52">
        <v>2</v>
      </c>
      <c r="N675" s="52" t="s">
        <v>1493</v>
      </c>
      <c r="O675" s="52">
        <v>2</v>
      </c>
      <c r="P675" s="19">
        <f t="shared" si="93"/>
        <v>810</v>
      </c>
      <c r="Q675" s="52">
        <v>0</v>
      </c>
      <c r="R675" s="52" t="s">
        <v>45</v>
      </c>
    </row>
    <row r="676" spans="1:18">
      <c r="A676" s="19">
        <v>667</v>
      </c>
      <c r="B676" s="52" t="s">
        <v>128</v>
      </c>
      <c r="C676" s="52" t="s">
        <v>38</v>
      </c>
      <c r="D676" s="52" t="s">
        <v>39</v>
      </c>
      <c r="E676" s="52" t="s">
        <v>40</v>
      </c>
      <c r="F676" s="52" t="s">
        <v>1484</v>
      </c>
      <c r="G676" s="20" t="s">
        <v>1525</v>
      </c>
      <c r="H676" s="79" t="s">
        <v>1526</v>
      </c>
      <c r="I676" s="20" t="str">
        <f>REPLACE(H676,7,8,"********")</f>
        <v>152326********5313</v>
      </c>
      <c r="J676" s="52">
        <v>15848506226</v>
      </c>
      <c r="K676" s="20" t="str">
        <f>REPLACE(J676,4,4,"****")</f>
        <v>158****6226</v>
      </c>
      <c r="L676" s="52" t="s">
        <v>75</v>
      </c>
      <c r="M676" s="52">
        <v>2</v>
      </c>
      <c r="N676" s="52" t="s">
        <v>1490</v>
      </c>
      <c r="O676" s="52">
        <v>2</v>
      </c>
      <c r="P676" s="19">
        <f t="shared" si="93"/>
        <v>810</v>
      </c>
      <c r="Q676" s="52">
        <v>0</v>
      </c>
      <c r="R676" s="52" t="s">
        <v>45</v>
      </c>
    </row>
    <row r="677" spans="1:18">
      <c r="A677" s="19">
        <v>668</v>
      </c>
      <c r="B677" s="52" t="s">
        <v>128</v>
      </c>
      <c r="C677" s="52" t="s">
        <v>38</v>
      </c>
      <c r="D677" s="52" t="s">
        <v>39</v>
      </c>
      <c r="E677" s="52" t="s">
        <v>40</v>
      </c>
      <c r="F677" s="52" t="s">
        <v>1484</v>
      </c>
      <c r="G677" s="20" t="s">
        <v>1527</v>
      </c>
      <c r="H677" s="79" t="s">
        <v>1528</v>
      </c>
      <c r="I677" s="20" t="str">
        <f>REPLACE(H677,7,8,"********")</f>
        <v>152326********5315</v>
      </c>
      <c r="J677" s="52">
        <v>15204884398</v>
      </c>
      <c r="K677" s="20" t="str">
        <f>REPLACE(J677,4,4,"****")</f>
        <v>152****4398</v>
      </c>
      <c r="L677" s="52" t="s">
        <v>75</v>
      </c>
      <c r="M677" s="52">
        <v>2</v>
      </c>
      <c r="N677" s="52" t="s">
        <v>1490</v>
      </c>
      <c r="O677" s="52">
        <v>2</v>
      </c>
      <c r="P677" s="19">
        <f t="shared" si="93"/>
        <v>810</v>
      </c>
      <c r="Q677" s="52">
        <v>0</v>
      </c>
      <c r="R677" s="52" t="s">
        <v>45</v>
      </c>
    </row>
    <row r="678" spans="1:18">
      <c r="A678" s="19">
        <v>669</v>
      </c>
      <c r="B678" s="52" t="s">
        <v>128</v>
      </c>
      <c r="C678" s="52" t="s">
        <v>38</v>
      </c>
      <c r="D678" s="52" t="s">
        <v>39</v>
      </c>
      <c r="E678" s="52" t="s">
        <v>40</v>
      </c>
      <c r="F678" s="52" t="s">
        <v>1484</v>
      </c>
      <c r="G678" s="52" t="s">
        <v>1529</v>
      </c>
      <c r="H678" s="79" t="s">
        <v>1530</v>
      </c>
      <c r="I678" s="20" t="str">
        <f>REPLACE(H678,7,8,"********")</f>
        <v>152326********5358</v>
      </c>
      <c r="J678" s="19">
        <v>18347570551</v>
      </c>
      <c r="K678" s="20" t="str">
        <f>REPLACE(J678,4,4,"****")</f>
        <v>183****0551</v>
      </c>
      <c r="L678" s="52" t="s">
        <v>75</v>
      </c>
      <c r="M678" s="52">
        <v>2</v>
      </c>
      <c r="N678" s="52" t="s">
        <v>1493</v>
      </c>
      <c r="O678" s="52">
        <v>2</v>
      </c>
      <c r="P678" s="19">
        <f t="shared" si="93"/>
        <v>810</v>
      </c>
      <c r="Q678" s="52">
        <v>0</v>
      </c>
      <c r="R678" s="52" t="s">
        <v>45</v>
      </c>
    </row>
    <row r="679" spans="7:16">
      <c r="G679">
        <v>669</v>
      </c>
      <c r="M679">
        <v>2453</v>
      </c>
      <c r="P679">
        <v>1150000</v>
      </c>
    </row>
  </sheetData>
  <mergeCells count="9">
    <mergeCell ref="A1:R1"/>
    <mergeCell ref="A4:P4"/>
    <mergeCell ref="A5:P5"/>
    <mergeCell ref="A6:P6"/>
    <mergeCell ref="B7:F7"/>
    <mergeCell ref="G7:N7"/>
    <mergeCell ref="O7:R7"/>
    <mergeCell ref="A7:A8"/>
    <mergeCell ref="A2:P3"/>
  </mergeCells>
  <dataValidations count="3">
    <dataValidation type="list" allowBlank="1" showInputMessage="1" showErrorMessage="1" sqref="L10 L11 L12 L13 L14 L15 L16 L17 L19 L20 L21 L22 L23 L24 L25 L26 L27 L28 L29 L32 L33 L34 L40 L49 L50 L72 L73 L74 L75 L76 L77 L78 L79 L80 L81 L82 L83 L84 L85 L86 L87 L88 L89 L90 L91 L109 L114 L115 L172 L177 L202 L203 L204 L216 L217 L218 L226 L241 L247 L248 L249 L250 L251 L252 L253 L254 L257 L258 L259 L260 L261 L262 L265 L266 L267 L269 L270 L272 L275 L283 L345 L348 L432 L433 L453 L458 L459 L475 L476 L509 L512 L514 L528 L579 L580 L590 L591 L615 L631 L638 L639 L642 L646 L647 L648 L649 L650 L653 L654 L655 L30:L31 L35:L39 L41:L45 L46:L48 L51:L52 L53:L70 L92:L96 L97:L106 L107:L108 L110:L113 L140:L141 L142:L143 L166:L171 L173:L176 L178:L180 L181:L182 L183:L184 L186:L201 L219:L220 L221:L222 L223:L225 L227:L228 L229:L234 L235:L236 L237:L238 L239:L240 L242:L243 L244:L246 L255:L256 L263:L264 L284:L285 L297:L298 L299:L300 L307:L308 L346:L347 L349:L350 L353:L354 L380:L381 L434:L438 L439:L440 L447:L449 L450:L452 L454:L457 L460:L461 L462:L467 L468:L472 L473:L474 L477:L488 L489:L495 L496:L506 L507:L508 L519:L525 L529:L530 L574:L578 L581:L589 L592:L593 L594:L612 L613:L614 L616:L630 L632:L637 L640:L641 L643:L645 L651:L652 L656:L657 L658:L659 L660:L663 L664:L666 L667:L678 JH10:JH11 TD10:TD11 ACZ10:ACZ11 AMV10:AMV11 AWR10:AWR11 BGN10:BGN11 BQJ10:BQJ11 CAF10:CAF11 CKB10:CKB11 CTX10:CTX11 DDT10:DDT11 DNP10:DNP11 DXL10:DXL11 EHH10:EHH11 ERD10:ERD11 FAZ10:FAZ11 FKV10:FKV11 FUR10:FUR11 GEN10:GEN11 GOJ10:GOJ11 GYF10:GYF11 HIB10:HIB11 HRX10:HRX11 IBT10:IBT11 ILP10:ILP11 IVL10:IVL11 JFH10:JFH11 JPD10:JPD11 JYZ10:JYZ11 KIV10:KIV11 KSR10:KSR11 LCN10:LCN11 LMJ10:LMJ11 LWF10:LWF11 MGB10:MGB11 MPX10:MPX11 MZT10:MZT11 NJP10:NJP11 NTL10:NTL11 ODH10:ODH11 OND10:OND11 OWZ10:OWZ11 PGV10:PGV11 PQR10:PQR11 QAN10:QAN11 QKJ10:QKJ11 QUF10:QUF11 REB10:REB11 RNX10:RNX11 RXT10:RXT11 SHP10:SHP11 SRL10:SRL11 TBH10:TBH11 TLD10:TLD11 TUZ10:TUZ11 UEV10:UEV11 UOR10:UOR11 UYN10:UYN11 VIJ10:VIJ11 VSF10:VSF11 WCB10:WCB11 WLX10:WLX11 WVT10:WVT11">
      <formula1>"特困供养人员,低保户,其他困难户,一般户"</formula1>
    </dataValidation>
    <dataValidation allowBlank="1" showInputMessage="1" showErrorMessage="1" sqref="I7 I8 A1:A2 A4:A6 I1:I6 J1:J6 J7:J8 K1:K6 K7:K8 IY1:IY2 IY4:IY6 SU1:SU2 SU4:SU6 ACQ1:ACQ2 ACQ4:ACQ6 AMM1:AMM2 AMM4:AMM6 AWI1:AWI2 AWI4:AWI6 BGE1:BGE2 BGE4:BGE6 BQA1:BQA2 BQA4:BQA6 BZW1:BZW2 BZW4:BZW6 CJS1:CJS2 CJS4:CJS6 CTO1:CTO2 CTO4:CTO6 DDK1:DDK2 DDK4:DDK6 DNG1:DNG2 DNG4:DNG6 DXC1:DXC2 DXC4:DXC6 EGY1:EGY2 EGY4:EGY6 EQU1:EQU2 EQU4:EQU6 FAQ1:FAQ2 FAQ4:FAQ6 FKM1:FKM2 FKM4:FKM6 FUI1:FUI2 FUI4:FUI6 GEE1:GEE2 GEE4:GEE6 GOA1:GOA2 GOA4:GOA6 GXW1:GXW2 GXW4:GXW6 HHS1:HHS2 HHS4:HHS6 HRO1:HRO2 HRO4:HRO6 IBK1:IBK2 IBK4:IBK6 ILG1:ILG2 ILG4:ILG6 IVC1:IVC2 IVC4:IVC6 JEY1:JEY2 JEY4:JEY6 JOU1:JOU2 JOU4:JOU6 JYQ1:JYQ2 JYQ4:JYQ6 KIM1:KIM2 KIM4:KIM6 KSI1:KSI2 KSI4:KSI6 LCE1:LCE2 LCE4:LCE6 LMA1:LMA2 LMA4:LMA6 LVW1:LVW2 LVW4:LVW6 MFS1:MFS2 MFS4:MFS6 MPO1:MPO2 MPO4:MPO6 MZK1:MZK2 MZK4:MZK6 NJG1:NJG2 NJG4:NJG6 NTC1:NTC2 NTC4:NTC6 OCY1:OCY2 OCY4:OCY6 OMU1:OMU2 OMU4:OMU6 OWQ1:OWQ2 OWQ4:OWQ6 PGM1:PGM2 PGM4:PGM6 PQI1:PQI2 PQI4:PQI6 QAE1:QAE2 QAE4:QAE6 QKA1:QKA2 QKA4:QKA6 QTW1:QTW2 QTW4:QTW6 RDS1:RDS2 RDS4:RDS6 RNO1:RNO2 RNO4:RNO6 RXK1:RXK2 RXK4:RXK6 SHG1:SHG2 SHG4:SHG6 SRC1:SRC2 SRC4:SRC6 TAY1:TAY2 TAY4:TAY6 TKU1:TKU2 TKU4:TKU6 TUQ1:TUQ2 TUQ4:TUQ6 UEM1:UEM2 UEM4:UEM6 UOI1:UOI2 UOI4:UOI6 UYE1:UYE2 UYE4:UYE6 VIA1:VIA2 VIA4:VIA6 VRW1:VRW2 VRW4:VRW6 WBS1:WBS2 WBS4:WBS6 WLO1:WLO2 WLO4:WLO6 WVK1:WVK2 WVK4:WVK6 A7:H8 B1:H6 Q1:R8 JM1:JN8 TI1:TJ8 ADE1:ADF8 ANA1:ANB8 AWW1:AWX8 BGS1:BGT8 BQO1:BQP8 CAK1:CAL8 CKG1:CKH8 CUC1:CUD8 DDY1:DDZ8 DNU1:DNV8 DXQ1:DXR8 EHM1:EHN8 ERI1:ERJ8 FBE1:FBF8 FLA1:FLB8 FUW1:FUX8 GES1:GET8 GOO1:GOP8 GYK1:GYL8 HIG1:HIH8 HSC1:HSD8 IBY1:IBZ8 ILU1:ILV8 IVQ1:IVR8 JFM1:JFN8 JPI1:JPJ8 JZE1:JZF8 KJA1:KJB8 KSW1:KSX8 LCS1:LCT8 LMO1:LMP8 LWK1:LWL8 MGG1:MGH8 MQC1:MQD8 MZY1:MZZ8 NJU1:NJV8 NTQ1:NTR8 ODM1:ODN8 ONI1:ONJ8 OXE1:OXF8 PHA1:PHB8 PQW1:PQX8 QAS1:QAT8 QKO1:QKP8 QUK1:QUL8 REG1:REH8 ROC1:ROD8 RXY1:RXZ8 SHU1:SHV8 SRQ1:SRR8 TBM1:TBN8 TLI1:TLJ8 TVE1:TVF8 UFA1:UFB8 UOW1:UOX8 UYS1:UYT8 VIO1:VIP8 VSK1:VSL8 WCG1:WCH8 WMC1:WMD8 WVY1:WVZ8 L7:P8 BQA7:BQN8 EGY7:EHL8 GXW7:GYJ8 JOU7:JPH8 MFS7:MGF8 OWQ7:OXD8 RNO7:ROB8 UEM7:UEZ8 WVK7:WVX8 IY7:JL8 BZW7:CAJ8 EQU7:ERH8 HHS7:HIF8 JYQ7:JZD8 MPO7:MQB8 PGM7:PGZ8 RXK7:RXX8 UOI7:UOV8 SU7:TH8 CJS7:CKF8 FAQ7:FBD8 HRO7:HSB8 KIM7:KIZ8 MZK7:MZX8 PQI7:PQV8 SHG7:SHT8 UYE7:UYR8 ACQ7:ADD8 CTO7:CUB8 FKM7:FKZ8 IBK7:IBX8 KSI7:KSV8 NJG7:NJT8 QAE7:QAR8 SRC7:SRP8 VIA7:VIN8 AMM7:AMZ8 DDK7:DDX8 FUI7:FUV8 ILG7:ILT8 LCE7:LCR8 NTC7:NTP8 QKA7:QKN8 TAY7:TBL8 VRW7:VSJ8 AWI7:AWV8 DNG7:DNT8 GEE7:GER8 IVC7:IVP8 LMA7:LMN8 OCY7:ODL8 QTW7:QUJ8 TKU7:TLH8 WBS7:WCF8 BGE7:BGR8 DXC7:DXP8 GOA7:GON8 JEY7:JFL8 LVW7:LWJ8 OMU7:ONH8 RDS7:REF8 TUQ7:TVD8 WLO7:WMB8 L1:P6 DXD1:DXP6 IVD1:IVP6 NTD1:NTP6 SRD1:SRP6 IZ1:JL6 EGZ1:EHL6 JEZ1:JFL6 OCZ1:ODL6 TAZ1:TBL6 SV1:TH6 EQV1:ERH6 JOV1:JPH6 OMV1:ONH6 TKV1:TLH6 ACR1:ADD6 FAR1:FBD6 JYR1:JZD6 OWR1:OXD6 TUR1:TVD6 AMN1:AMZ6 FKN1:FKZ6 KIN1:KIZ6 PGN1:PGZ6 UEN1:UEZ6 AWJ1:AWV6 FUJ1:FUV6 KSJ1:KSV6 PQJ1:PQV6 UOJ1:UOV6 BGF1:BGR6 GEF1:GER6 LCF1:LCR6 QAF1:QAR6 UYF1:UYR6 BQB1:BQN6 GOB1:GON6 LMB1:LMN6 QKB1:QKN6 VIB1:VIN6 BZX1:CAJ6 GXX1:GYJ6 LVX1:LWJ6 QTX1:QUJ6 VRX1:VSJ6 CJT1:CKF6 HHT1:HIF6 MFT1:MGF6 RDT1:REF6 WBT1:WCF6 CTP1:CUB6 HRP1:HSB6 MPP1:MQB6 RNP1:ROB6 WLP1:WMB6 DDL1:DDX6 IBL1:IBX6 MZL1:MZX6 RXL1:RXX6 WVL1:WVX6 DNH1:DNT6 ILH1:ILT6 NJH1:NJT6 SHH1:SHT6"/>
    <dataValidation type="list" allowBlank="1" showInputMessage="1" showErrorMessage="1" sqref="R10:R50 R51:R71 R72:R84 R85:R115 R116:R139 R140:R165 R166:R185 R186:R202 R203:R215 R216:R246 R247:R264 R265:R283 R284:R296 R297:R298 R299:R305 R306:R323 R324:R336 R337:R348 R349:R352 R353:R379 R380:R386 R387:R391 R392:R406 R407:R416 R417:R431 R432:R438 R439:R446 R447:R459 R460:R506 R507:R527 R528:R555 R556:R573 R574:R578 R579:R591 R592:R614 R615:R637 R638:R657 R658:R678 JN10:JN11 TJ10:TJ11 ADF10:ADF11 ANB10:ANB11 AWX10:AWX11 BGT10:BGT11 BQP10:BQP11 CAL10:CAL11 CKH10:CKH11 CUD10:CUD11 DDZ10:DDZ11 DNV10:DNV11 DXR10:DXR11 EHN10:EHN11 ERJ10:ERJ11 FBF10:FBF11 FLB10:FLB11 FUX10:FUX11 GET10:GET11 GOP10:GOP11 GYL10:GYL11 HIH10:HIH11 HSD10:HSD11 IBZ10:IBZ11 ILV10:ILV11 IVR10:IVR11 JFN10:JFN11 JPJ10:JPJ11 JZF10:JZF11 KJB10:KJB11 KSX10:KSX11 LCT10:LCT11 LMP10:LMP11 LWL10:LWL11 MGH10:MGH11 MQD10:MQD11 MZZ10:MZZ11 NJV10:NJV11 NTR10:NTR11 ODN10:ODN11 ONJ10:ONJ11 OXF10:OXF11 PHB10:PHB11 PQX10:PQX11 QAT10:QAT11 QKP10:QKP11 QUL10:QUL11 REH10:REH11 ROD10:ROD11 RXZ10:RXZ11 SHV10:SHV11 SRR10:SRR11 TBN10:TBN11 TLJ10:TLJ11 TVF10:TVF11 UFB10:UFB11 UOX10:UOX11 UYT10:UYT11 VIP10:VIP11 VSL10:VSL11 WCH10:WCH11 WMD10:WMD11 WVZ10:WVZ11">
      <formula1>"现金,一卡通"</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37" workbookViewId="0">
      <selection activeCell="G43" sqref="G43"/>
    </sheetView>
  </sheetViews>
  <sheetFormatPr defaultColWidth="9" defaultRowHeight="13.5" outlineLevelCol="5"/>
  <cols>
    <col min="1" max="1" width="5.63333333333333" customWidth="1"/>
    <col min="3" max="3" width="16" customWidth="1"/>
    <col min="4" max="4" width="11.6333333333333" customWidth="1"/>
    <col min="5" max="5" width="12.3833333333333" customWidth="1"/>
    <col min="6" max="6" width="12.8916666666667"/>
  </cols>
  <sheetData>
    <row r="1" ht="25.5" spans="1:6">
      <c r="A1" s="1" t="s">
        <v>1531</v>
      </c>
      <c r="B1" s="1"/>
      <c r="C1" s="1"/>
      <c r="D1" s="1"/>
      <c r="E1" s="1"/>
      <c r="F1" s="1"/>
    </row>
    <row r="2" spans="1:1">
      <c r="A2" t="s">
        <v>1532</v>
      </c>
    </row>
    <row r="3" ht="25.5" customHeight="1" spans="1:6">
      <c r="A3" s="2" t="s">
        <v>14</v>
      </c>
      <c r="B3" s="2" t="s">
        <v>1533</v>
      </c>
      <c r="C3" s="3" t="s">
        <v>1534</v>
      </c>
      <c r="D3" s="2" t="s">
        <v>1535</v>
      </c>
      <c r="E3" s="2" t="s">
        <v>1536</v>
      </c>
      <c r="F3" s="2" t="s">
        <v>1537</v>
      </c>
    </row>
    <row r="4" ht="25.5" customHeight="1" spans="1:6">
      <c r="A4" s="2">
        <v>1</v>
      </c>
      <c r="B4" s="2" t="s">
        <v>40</v>
      </c>
      <c r="C4" s="2">
        <v>74588</v>
      </c>
      <c r="D4" s="2">
        <v>41</v>
      </c>
      <c r="E4" s="2">
        <v>147</v>
      </c>
      <c r="F4" s="2"/>
    </row>
    <row r="5" ht="25.5" customHeight="1" spans="1:6">
      <c r="A5" s="2">
        <v>2</v>
      </c>
      <c r="B5" s="2" t="s">
        <v>1538</v>
      </c>
      <c r="C5" s="2">
        <v>34780</v>
      </c>
      <c r="D5" s="2">
        <v>21</v>
      </c>
      <c r="E5" s="2">
        <v>82</v>
      </c>
      <c r="F5" s="2"/>
    </row>
    <row r="6" ht="25.5" customHeight="1" spans="1:6">
      <c r="A6" s="2">
        <v>3</v>
      </c>
      <c r="B6" s="2" t="s">
        <v>1539</v>
      </c>
      <c r="C6" s="2">
        <v>22975</v>
      </c>
      <c r="D6" s="2">
        <v>13</v>
      </c>
      <c r="E6" s="2">
        <v>49</v>
      </c>
      <c r="F6" s="2"/>
    </row>
    <row r="7" ht="25.5" customHeight="1" spans="1:6">
      <c r="A7" s="2">
        <v>4</v>
      </c>
      <c r="B7" s="2" t="s">
        <v>1540</v>
      </c>
      <c r="C7" s="2">
        <v>45392</v>
      </c>
      <c r="D7" s="2">
        <v>31</v>
      </c>
      <c r="E7" s="2">
        <v>106</v>
      </c>
      <c r="F7" s="2"/>
    </row>
    <row r="8" ht="25.5" customHeight="1" spans="1:6">
      <c r="A8" s="2">
        <v>5</v>
      </c>
      <c r="B8" s="2" t="s">
        <v>1541</v>
      </c>
      <c r="C8" s="2">
        <v>40180</v>
      </c>
      <c r="D8" s="2">
        <v>24</v>
      </c>
      <c r="E8" s="2">
        <v>90</v>
      </c>
      <c r="F8" s="2"/>
    </row>
    <row r="9" ht="25.5" customHeight="1" spans="1:6">
      <c r="A9" s="2">
        <v>6</v>
      </c>
      <c r="B9" s="2" t="s">
        <v>1542</v>
      </c>
      <c r="C9" s="2">
        <v>54090</v>
      </c>
      <c r="D9" s="2">
        <v>26</v>
      </c>
      <c r="E9" s="2">
        <v>116</v>
      </c>
      <c r="F9" s="2"/>
    </row>
    <row r="10" ht="25.5" customHeight="1" spans="1:6">
      <c r="A10" s="2">
        <v>7</v>
      </c>
      <c r="B10" s="2" t="s">
        <v>1543</v>
      </c>
      <c r="C10" s="2">
        <v>38890</v>
      </c>
      <c r="D10" s="2">
        <v>20</v>
      </c>
      <c r="E10" s="2">
        <v>80</v>
      </c>
      <c r="F10" s="2"/>
    </row>
    <row r="11" ht="25.5" customHeight="1" spans="1:6">
      <c r="A11" s="2">
        <v>8</v>
      </c>
      <c r="B11" s="2" t="s">
        <v>1544</v>
      </c>
      <c r="C11" s="2">
        <v>30845</v>
      </c>
      <c r="D11" s="2">
        <v>17</v>
      </c>
      <c r="E11" s="2">
        <v>65</v>
      </c>
      <c r="F11" s="2"/>
    </row>
    <row r="12" ht="25.5" customHeight="1" spans="1:6">
      <c r="A12" s="2">
        <v>9</v>
      </c>
      <c r="B12" s="2" t="s">
        <v>1545</v>
      </c>
      <c r="C12" s="2">
        <v>23025</v>
      </c>
      <c r="D12" s="2">
        <v>13</v>
      </c>
      <c r="E12" s="2">
        <v>53</v>
      </c>
      <c r="F12" s="2"/>
    </row>
    <row r="13" ht="25.5" customHeight="1" spans="1:6">
      <c r="A13" s="2">
        <v>10</v>
      </c>
      <c r="B13" s="2" t="s">
        <v>1546</v>
      </c>
      <c r="C13" s="2">
        <v>50240</v>
      </c>
      <c r="D13" s="2">
        <v>31</v>
      </c>
      <c r="E13" s="2">
        <v>119</v>
      </c>
      <c r="F13" s="2"/>
    </row>
    <row r="14" ht="25.5" customHeight="1" spans="1:6">
      <c r="A14" s="2">
        <v>11</v>
      </c>
      <c r="B14" s="2" t="s">
        <v>1547</v>
      </c>
      <c r="C14" s="2">
        <v>34900</v>
      </c>
      <c r="D14" s="2">
        <v>18</v>
      </c>
      <c r="E14" s="2">
        <v>75</v>
      </c>
      <c r="F14" s="2"/>
    </row>
    <row r="15" ht="25.5" customHeight="1" spans="1:6">
      <c r="A15" s="2">
        <v>12</v>
      </c>
      <c r="B15" s="2" t="s">
        <v>1548</v>
      </c>
      <c r="C15" s="2">
        <v>41012</v>
      </c>
      <c r="D15" s="2">
        <v>19</v>
      </c>
      <c r="E15" s="2">
        <v>84</v>
      </c>
      <c r="F15" s="2"/>
    </row>
    <row r="16" ht="25.5" customHeight="1" spans="1:6">
      <c r="A16" s="2">
        <v>13</v>
      </c>
      <c r="B16" s="2" t="s">
        <v>652</v>
      </c>
      <c r="C16" s="2">
        <v>21515</v>
      </c>
      <c r="D16" s="2">
        <v>13</v>
      </c>
      <c r="E16" s="2">
        <v>42</v>
      </c>
      <c r="F16" s="2"/>
    </row>
    <row r="17" ht="25.5" customHeight="1" spans="1:6">
      <c r="A17" s="2">
        <v>14</v>
      </c>
      <c r="B17" s="2" t="s">
        <v>682</v>
      </c>
      <c r="C17" s="2">
        <v>4444</v>
      </c>
      <c r="D17" s="2">
        <v>2</v>
      </c>
      <c r="E17" s="2">
        <v>11</v>
      </c>
      <c r="F17" s="2"/>
    </row>
    <row r="18" ht="25.5" customHeight="1" spans="1:6">
      <c r="A18" s="2">
        <v>15</v>
      </c>
      <c r="B18" s="2" t="s">
        <v>691</v>
      </c>
      <c r="C18" s="2">
        <v>9690</v>
      </c>
      <c r="D18" s="2">
        <v>7</v>
      </c>
      <c r="E18" s="2">
        <v>21</v>
      </c>
      <c r="F18" s="2"/>
    </row>
    <row r="19" ht="25.5" customHeight="1" spans="1:6">
      <c r="A19" s="2">
        <v>16</v>
      </c>
      <c r="B19" s="2" t="s">
        <v>1549</v>
      </c>
      <c r="C19" s="2">
        <v>28695</v>
      </c>
      <c r="D19" s="2">
        <v>18</v>
      </c>
      <c r="E19" s="2">
        <v>66</v>
      </c>
      <c r="F19" s="2"/>
    </row>
    <row r="20" ht="25.5" customHeight="1" spans="1:6">
      <c r="A20" s="2">
        <v>17</v>
      </c>
      <c r="B20" s="2" t="s">
        <v>744</v>
      </c>
      <c r="C20" s="2">
        <v>21805</v>
      </c>
      <c r="D20" s="2">
        <v>13</v>
      </c>
      <c r="E20" s="2">
        <v>48</v>
      </c>
      <c r="F20" s="2"/>
    </row>
    <row r="21" ht="25.5" customHeight="1" spans="1:6">
      <c r="A21" s="2">
        <v>18</v>
      </c>
      <c r="B21" s="2" t="s">
        <v>774</v>
      </c>
      <c r="C21" s="2">
        <v>19845</v>
      </c>
      <c r="D21" s="2">
        <v>12</v>
      </c>
      <c r="E21" s="2">
        <v>49</v>
      </c>
      <c r="F21" s="2"/>
    </row>
    <row r="22" ht="25.5" customHeight="1" spans="1:6">
      <c r="A22" s="2">
        <v>19</v>
      </c>
      <c r="B22" s="2" t="s">
        <v>800</v>
      </c>
      <c r="C22" s="2">
        <v>8070</v>
      </c>
      <c r="D22" s="2">
        <v>4</v>
      </c>
      <c r="E22" s="2">
        <v>17</v>
      </c>
      <c r="F22" s="2"/>
    </row>
    <row r="23" ht="24" customHeight="1" spans="1:6">
      <c r="A23" s="2">
        <v>20</v>
      </c>
      <c r="B23" s="2" t="s">
        <v>1550</v>
      </c>
      <c r="C23" s="2">
        <v>45045</v>
      </c>
      <c r="D23" s="2">
        <v>27</v>
      </c>
      <c r="E23" s="2">
        <v>102</v>
      </c>
      <c r="F23" s="2"/>
    </row>
    <row r="24" ht="25.5" customHeight="1" spans="1:6">
      <c r="A24" s="2">
        <v>21</v>
      </c>
      <c r="B24" s="2" t="s">
        <v>867</v>
      </c>
      <c r="C24" s="2">
        <v>27510</v>
      </c>
      <c r="D24" s="2">
        <v>12</v>
      </c>
      <c r="E24" s="2">
        <v>46</v>
      </c>
      <c r="F24" s="2"/>
    </row>
    <row r="25" ht="25.5" customHeight="1" spans="1:6">
      <c r="A25" s="2">
        <v>22</v>
      </c>
      <c r="B25" s="2" t="s">
        <v>1551</v>
      </c>
      <c r="C25" s="2">
        <v>26040</v>
      </c>
      <c r="D25" s="2">
        <v>15</v>
      </c>
      <c r="E25" s="2">
        <v>59</v>
      </c>
      <c r="F25" s="2"/>
    </row>
    <row r="26" ht="25.5" customHeight="1" spans="1:6">
      <c r="A26" s="2">
        <v>23</v>
      </c>
      <c r="B26" s="2" t="s">
        <v>1552</v>
      </c>
      <c r="C26" s="2">
        <v>16200</v>
      </c>
      <c r="D26" s="2">
        <v>10</v>
      </c>
      <c r="E26" s="2">
        <v>40</v>
      </c>
      <c r="F26" s="2"/>
    </row>
    <row r="27" ht="25.5" customHeight="1" spans="1:6">
      <c r="A27" s="2">
        <v>24</v>
      </c>
      <c r="B27" s="2" t="s">
        <v>1553</v>
      </c>
      <c r="C27" s="2">
        <v>29095</v>
      </c>
      <c r="D27" s="2">
        <v>15</v>
      </c>
      <c r="E27" s="2">
        <v>66</v>
      </c>
      <c r="F27" s="2"/>
    </row>
    <row r="28" ht="25.5" customHeight="1" spans="1:6">
      <c r="A28" s="2">
        <v>25</v>
      </c>
      <c r="B28" s="2" t="s">
        <v>1554</v>
      </c>
      <c r="C28" s="2">
        <v>12555</v>
      </c>
      <c r="D28" s="2">
        <v>7</v>
      </c>
      <c r="E28" s="2">
        <v>31</v>
      </c>
      <c r="F28" s="2"/>
    </row>
    <row r="29" ht="25.5" customHeight="1" spans="1:6">
      <c r="A29" s="2">
        <v>26</v>
      </c>
      <c r="B29" s="2" t="s">
        <v>1555</v>
      </c>
      <c r="C29" s="2">
        <v>13770</v>
      </c>
      <c r="D29" s="2">
        <v>8</v>
      </c>
      <c r="E29" s="2">
        <v>34</v>
      </c>
      <c r="F29" s="2"/>
    </row>
    <row r="30" ht="25.5" customHeight="1" spans="1:6">
      <c r="A30" s="2">
        <v>27</v>
      </c>
      <c r="B30" s="2" t="s">
        <v>1556</v>
      </c>
      <c r="C30" s="2">
        <v>29790</v>
      </c>
      <c r="D30" s="2">
        <v>13</v>
      </c>
      <c r="E30" s="2">
        <v>56</v>
      </c>
      <c r="F30" s="2"/>
    </row>
    <row r="31" ht="25.5" customHeight="1" spans="1:6">
      <c r="A31" s="2">
        <v>28</v>
      </c>
      <c r="B31" s="2" t="s">
        <v>1557</v>
      </c>
      <c r="C31" s="2">
        <v>69144</v>
      </c>
      <c r="D31" s="2">
        <v>47</v>
      </c>
      <c r="E31" s="2">
        <v>157</v>
      </c>
      <c r="F31" s="2"/>
    </row>
    <row r="32" ht="25.5" customHeight="1" spans="1:6">
      <c r="A32" s="2">
        <v>29</v>
      </c>
      <c r="B32" s="2" t="s">
        <v>1143</v>
      </c>
      <c r="C32" s="2">
        <v>31980</v>
      </c>
      <c r="D32" s="2">
        <v>21</v>
      </c>
      <c r="E32" s="2">
        <v>60</v>
      </c>
      <c r="F32" s="2"/>
    </row>
    <row r="33" ht="25.5" customHeight="1" spans="1:6">
      <c r="A33" s="2">
        <v>30</v>
      </c>
      <c r="B33" s="2" t="s">
        <v>1558</v>
      </c>
      <c r="C33" s="2">
        <v>27215</v>
      </c>
      <c r="D33" s="2">
        <v>28</v>
      </c>
      <c r="E33" s="2">
        <v>58</v>
      </c>
      <c r="F33" s="2"/>
    </row>
    <row r="34" ht="25.5" customHeight="1" spans="1:6">
      <c r="A34" s="2">
        <v>31</v>
      </c>
      <c r="B34" s="2" t="s">
        <v>1559</v>
      </c>
      <c r="C34" s="2">
        <v>43500</v>
      </c>
      <c r="D34" s="2">
        <v>18</v>
      </c>
      <c r="E34" s="2">
        <v>89</v>
      </c>
      <c r="F34" s="2"/>
    </row>
    <row r="35" ht="25.5" customHeight="1" spans="1:6">
      <c r="A35" s="2">
        <v>32</v>
      </c>
      <c r="B35" s="2" t="s">
        <v>1560</v>
      </c>
      <c r="C35" s="2">
        <v>6055</v>
      </c>
      <c r="D35" s="2">
        <v>5</v>
      </c>
      <c r="E35" s="2">
        <v>13</v>
      </c>
      <c r="F35" s="2"/>
    </row>
    <row r="36" ht="25.5" customHeight="1" spans="1:6">
      <c r="A36" s="2">
        <v>33</v>
      </c>
      <c r="B36" s="2" t="s">
        <v>1561</v>
      </c>
      <c r="C36" s="2">
        <v>18630</v>
      </c>
      <c r="D36" s="2">
        <v>13</v>
      </c>
      <c r="E36" s="2">
        <v>46</v>
      </c>
      <c r="F36" s="2"/>
    </row>
    <row r="37" ht="25.5" customHeight="1" spans="1:6">
      <c r="A37" s="2">
        <v>34</v>
      </c>
      <c r="B37" s="2" t="s">
        <v>1330</v>
      </c>
      <c r="C37" s="2">
        <v>38335</v>
      </c>
      <c r="D37" s="2">
        <v>23</v>
      </c>
      <c r="E37" s="2">
        <v>62</v>
      </c>
      <c r="F37" s="2"/>
    </row>
    <row r="38" ht="25.5" customHeight="1" spans="1:6">
      <c r="A38" s="2">
        <v>35</v>
      </c>
      <c r="B38" s="2" t="s">
        <v>1375</v>
      </c>
      <c r="C38" s="2">
        <v>47255</v>
      </c>
      <c r="D38" s="2">
        <v>23</v>
      </c>
      <c r="E38" s="2">
        <v>85</v>
      </c>
      <c r="F38" s="2"/>
    </row>
    <row r="39" ht="25.5" customHeight="1" spans="1:6">
      <c r="A39" s="2">
        <v>36</v>
      </c>
      <c r="B39" s="2" t="s">
        <v>1562</v>
      </c>
      <c r="C39" s="2">
        <v>33475</v>
      </c>
      <c r="D39" s="2">
        <v>20</v>
      </c>
      <c r="E39" s="2">
        <v>69</v>
      </c>
      <c r="F39" s="2"/>
    </row>
    <row r="40" ht="25.5" customHeight="1" spans="1:6">
      <c r="A40" s="2">
        <v>37</v>
      </c>
      <c r="B40" s="2" t="s">
        <v>1563</v>
      </c>
      <c r="C40" s="2">
        <v>29425</v>
      </c>
      <c r="D40" s="2">
        <v>21</v>
      </c>
      <c r="E40" s="2">
        <v>60</v>
      </c>
      <c r="F40" s="2"/>
    </row>
    <row r="41" ht="25.5" customHeight="1" spans="1:6">
      <c r="A41" s="4">
        <v>38</v>
      </c>
      <c r="B41" s="4" t="s">
        <v>1564</v>
      </c>
      <c r="C41" s="4">
        <v>1150000</v>
      </c>
      <c r="D41" s="4">
        <v>669</v>
      </c>
      <c r="E41" s="4">
        <v>2453</v>
      </c>
      <c r="F41" s="4"/>
    </row>
    <row r="42" spans="2:6">
      <c r="B42" t="s">
        <v>1565</v>
      </c>
      <c r="C42" t="s">
        <v>1566</v>
      </c>
      <c r="E42" t="s">
        <v>1567</v>
      </c>
      <c r="F42">
        <v>13948557429</v>
      </c>
    </row>
  </sheetData>
  <mergeCells count="1">
    <mergeCell ref="A1:F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救助台账</vt:lpstr>
      <vt:lpstr>救助资金统计表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张新悦</cp:lastModifiedBy>
  <dcterms:created xsi:type="dcterms:W3CDTF">2022-01-04T08:28:00Z</dcterms:created>
  <dcterms:modified xsi:type="dcterms:W3CDTF">2022-09-26T12:59:50Z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7A50C2FEA71A4649BE531D0D0D19E769</vt:lpwstr>
  </property>
  <property fmtid="{D5CDD505-2E9C-101B-9397-08002B2CF9AE}" pid="3" name="KSOProductBuildVer">
    <vt:lpwstr>2052-11.1.0.12358</vt:lpwstr>
  </property>
</Properties>
</file>