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<sst xmlns="http://schemas.openxmlformats.org/spreadsheetml/2006/main" count="652" uniqueCount="216">
  <si>
    <t>奈曼旗城乡低保户公示名单</t>
  </si>
  <si>
    <t>现有 18 户家庭提出申请，要求享受最低生活保障，现将申请户本人提供情况公示如下：请予监督</t>
  </si>
  <si>
    <t>属地： 治安镇大包力皋村                                公示时间： 7月26日</t>
  </si>
  <si>
    <t>序号</t>
  </si>
  <si>
    <t>村名</t>
  </si>
  <si>
    <t>户主姓名</t>
  </si>
  <si>
    <t>家庭人员姓名</t>
  </si>
  <si>
    <t>与户主关系</t>
  </si>
  <si>
    <t>身份证号码</t>
  </si>
  <si>
    <t>户口性质</t>
  </si>
  <si>
    <t>婚姻状况</t>
  </si>
  <si>
    <t>健康状况</t>
  </si>
  <si>
    <t>现从事职业</t>
  </si>
  <si>
    <t>收入项目</t>
  </si>
  <si>
    <t>收入金额</t>
  </si>
  <si>
    <t>支出项目</t>
  </si>
  <si>
    <t>支出金额</t>
  </si>
  <si>
    <t>审核意见</t>
  </si>
  <si>
    <t>情况说明</t>
  </si>
  <si>
    <t>人口</t>
  </si>
  <si>
    <t>类别</t>
  </si>
  <si>
    <t>大包力皋</t>
  </si>
  <si>
    <t>贾忠诚</t>
  </si>
  <si>
    <t>户主</t>
  </si>
  <si>
    <t>152326197801064079</t>
  </si>
  <si>
    <t xml:space="preserve">农业 </t>
  </si>
  <si>
    <t>已婚</t>
  </si>
  <si>
    <t>健康</t>
  </si>
  <si>
    <t>土地（15.25 亩）</t>
  </si>
  <si>
    <t>缴纳养老保险</t>
  </si>
  <si>
    <t>超标</t>
  </si>
  <si>
    <t>丁海艳</t>
  </si>
  <si>
    <t>配偶</t>
  </si>
  <si>
    <t>15232619771127788X</t>
  </si>
  <si>
    <t>务农</t>
  </si>
  <si>
    <t>补贴收入</t>
  </si>
  <si>
    <t>缴纳医疗保险</t>
  </si>
  <si>
    <t>郭彩英</t>
  </si>
  <si>
    <t>母亲</t>
  </si>
  <si>
    <t>152326195108284082</t>
  </si>
  <si>
    <t>丧偶</t>
  </si>
  <si>
    <t>肢体二级</t>
  </si>
  <si>
    <t>赡养费</t>
  </si>
  <si>
    <t>扣减金额</t>
  </si>
  <si>
    <t>贾永茹</t>
  </si>
  <si>
    <t>女儿</t>
  </si>
  <si>
    <t>152326200701234127</t>
  </si>
  <si>
    <t>农业</t>
  </si>
  <si>
    <t>未婚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</si>
  <si>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</si>
  <si>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</si>
  <si>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</si>
  <si>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</si>
  <si>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</si>
  <si>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杨宝坤</t>
  </si>
  <si>
    <t>152326195702164070</t>
  </si>
  <si>
    <t>脑梗死脑萎缩</t>
  </si>
  <si>
    <t>土地（6.64 亩）</t>
  </si>
  <si>
    <t>房屋超平数</t>
  </si>
  <si>
    <t>张景荣</t>
  </si>
  <si>
    <t>152326195701064080</t>
  </si>
  <si>
    <t>崔亚芳</t>
  </si>
  <si>
    <t>152326196903134125</t>
  </si>
  <si>
    <t>智力二级</t>
  </si>
  <si>
    <t>土地（13.9 亩）</t>
  </si>
  <si>
    <t>C1</t>
  </si>
  <si>
    <t>田福峰</t>
  </si>
  <si>
    <t>儿子</t>
  </si>
  <si>
    <t>152326200111114072</t>
  </si>
  <si>
    <t>田福学</t>
  </si>
  <si>
    <t>152326197702104071</t>
  </si>
  <si>
    <t>脑萎缩</t>
  </si>
  <si>
    <t>土地（4+16 亩）</t>
  </si>
  <si>
    <t>田亮</t>
  </si>
  <si>
    <t>康乌仁高娃</t>
  </si>
  <si>
    <t>152326198106277907</t>
  </si>
  <si>
    <t>子宫息肉</t>
  </si>
  <si>
    <t>152326200106254073</t>
  </si>
  <si>
    <t>银屑病重度抑郁</t>
  </si>
  <si>
    <t>刘强</t>
  </si>
  <si>
    <t>152326195709074072</t>
  </si>
  <si>
    <t>高血压布病</t>
  </si>
  <si>
    <t>土地（15 亩）</t>
  </si>
  <si>
    <t>朱海燕</t>
  </si>
  <si>
    <t>15232619681023408X</t>
  </si>
  <si>
    <t>智力三级</t>
  </si>
  <si>
    <t>刘亚成</t>
  </si>
  <si>
    <t>152326199303174098</t>
  </si>
  <si>
    <t>意外腿骨折</t>
  </si>
  <si>
    <t>刘博</t>
  </si>
  <si>
    <t>孙子</t>
  </si>
  <si>
    <t>150525201411107872</t>
  </si>
  <si>
    <t>本村小学</t>
  </si>
  <si>
    <t>马丹丹</t>
  </si>
  <si>
    <t>儿媳</t>
  </si>
  <si>
    <t>152326199201104080</t>
  </si>
  <si>
    <t>其他收入（例如：养殖业收入7头牛）</t>
  </si>
  <si>
    <t>高景堂</t>
  </si>
  <si>
    <t>152326195408294098</t>
  </si>
  <si>
    <t>前列腺增生肺结核</t>
  </si>
  <si>
    <t>土地（10.3 亩）</t>
  </si>
  <si>
    <t>刘桂荣</t>
  </si>
  <si>
    <t>152326195212194087</t>
  </si>
  <si>
    <t>朱林</t>
  </si>
  <si>
    <t>152326195811154079</t>
  </si>
  <si>
    <t>脑出血后遗症</t>
  </si>
  <si>
    <t>土地（6.8 亩）</t>
  </si>
  <si>
    <t>合格</t>
  </si>
  <si>
    <t>杨淑霞</t>
  </si>
  <si>
    <t>152326196101254088</t>
  </si>
  <si>
    <t>肺大泡</t>
  </si>
  <si>
    <t>东玉华</t>
  </si>
  <si>
    <t>152326196212054089</t>
  </si>
  <si>
    <t>甲亢高血压</t>
  </si>
  <si>
    <t>土地（9 亩）</t>
  </si>
  <si>
    <t>田玉洁</t>
  </si>
  <si>
    <t>152326199902204084</t>
  </si>
  <si>
    <t>卵巢瘤</t>
  </si>
  <si>
    <t>王守权</t>
  </si>
  <si>
    <t>152326195909044070</t>
  </si>
  <si>
    <t>脑血栓糖尿病</t>
  </si>
  <si>
    <t>土地（6 亩）</t>
  </si>
  <si>
    <t>王守志</t>
  </si>
  <si>
    <t>15232619640519407X</t>
  </si>
  <si>
    <t>帕金森高血压</t>
  </si>
  <si>
    <t>土地（11.54 亩）</t>
  </si>
  <si>
    <t>王守志王树珍</t>
  </si>
  <si>
    <t>王树珍</t>
  </si>
  <si>
    <t>152326196605094081</t>
  </si>
  <si>
    <t>脑梗死</t>
  </si>
  <si>
    <t>肢体三级</t>
  </si>
  <si>
    <t>王志信</t>
  </si>
  <si>
    <t>152326199210054070</t>
  </si>
  <si>
    <t>北京饭店打工2500/月</t>
  </si>
  <si>
    <t>其他收入（例如：养殖业收入3头牛）</t>
  </si>
  <si>
    <t>姚海霞</t>
  </si>
  <si>
    <t>15232619700927358X</t>
  </si>
  <si>
    <t>乳腺癌</t>
  </si>
  <si>
    <t>土地（9.8 亩）</t>
  </si>
  <si>
    <t>贾晓伟</t>
  </si>
  <si>
    <t>152326200301294075</t>
  </si>
  <si>
    <t>大一</t>
  </si>
  <si>
    <t>贾晓宇</t>
  </si>
  <si>
    <t>152326199705274083</t>
  </si>
  <si>
    <t>呼市打工2500/月</t>
  </si>
  <si>
    <t>吴瑞莲</t>
  </si>
  <si>
    <t>152326195610184087</t>
  </si>
  <si>
    <t>高血压</t>
  </si>
  <si>
    <t>土地（13.24 亩）</t>
  </si>
  <si>
    <t>刘金龙</t>
  </si>
  <si>
    <t>152326198401184076</t>
  </si>
  <si>
    <t>王丽燕</t>
  </si>
  <si>
    <t>152326193301093868</t>
  </si>
  <si>
    <t>刘欣彤</t>
  </si>
  <si>
    <t>150525201501317902</t>
  </si>
  <si>
    <t>刘宇航</t>
  </si>
  <si>
    <t>150525202202020097</t>
  </si>
  <si>
    <t>陈久刚</t>
  </si>
  <si>
    <t>152326196002144078</t>
  </si>
  <si>
    <t>脑梗死高血压</t>
  </si>
  <si>
    <t>翟玉秋</t>
  </si>
  <si>
    <t>152326196506134105</t>
  </si>
  <si>
    <t>李永生</t>
  </si>
  <si>
    <t>152326195708194072</t>
  </si>
  <si>
    <t>土地（10.6 亩）</t>
  </si>
  <si>
    <t>高素云</t>
  </si>
  <si>
    <t>152326195902034080</t>
  </si>
  <si>
    <t>宫颈瘤</t>
  </si>
  <si>
    <t>刘春和</t>
  </si>
  <si>
    <t>152326197012134070</t>
  </si>
  <si>
    <t>高血压心脏病</t>
  </si>
  <si>
    <t>土地（14 亩）</t>
  </si>
  <si>
    <t>代国红</t>
  </si>
  <si>
    <t>152326196708294086</t>
  </si>
  <si>
    <t>骨髓空洞症</t>
  </si>
  <si>
    <t>刘勇</t>
  </si>
  <si>
    <t>152326199009144074</t>
  </si>
  <si>
    <t>张美妹</t>
  </si>
  <si>
    <t>152326199509102348</t>
  </si>
  <si>
    <t>刘伊娜</t>
  </si>
  <si>
    <t>孙女</t>
  </si>
  <si>
    <t>15052520140712790x</t>
  </si>
  <si>
    <t>幼儿园</t>
  </si>
  <si>
    <t>刘慕泽</t>
  </si>
  <si>
    <t>150525202109110039</t>
  </si>
  <si>
    <t>郭沛珍</t>
  </si>
  <si>
    <t>152326196801214079</t>
  </si>
  <si>
    <t>心脏病高血压</t>
  </si>
  <si>
    <t>土地（13.14 亩）</t>
  </si>
  <si>
    <t>郭志刚</t>
  </si>
  <si>
    <t>何风红</t>
  </si>
  <si>
    <t>152326196803214080</t>
  </si>
  <si>
    <t>152326199101074099</t>
  </si>
  <si>
    <t>肾病综合症</t>
  </si>
  <si>
    <t>包梅荣</t>
  </si>
  <si>
    <t>152326197102194085</t>
  </si>
  <si>
    <t>肩锁骨关节脱位</t>
  </si>
  <si>
    <t>土地（12.4 亩）</t>
  </si>
  <si>
    <t>钱玉龙</t>
  </si>
  <si>
    <t>152326200309204070</t>
  </si>
  <si>
    <t>奈曼高中</t>
  </si>
  <si>
    <t>钱玉香</t>
  </si>
  <si>
    <t>152326199402024087</t>
  </si>
  <si>
    <t>离异</t>
  </si>
  <si>
    <t>免疫力低下（无病例）</t>
  </si>
  <si>
    <t>张玉利</t>
  </si>
  <si>
    <t>152326196003074075</t>
  </si>
  <si>
    <t>结肠癌直肠癌</t>
  </si>
  <si>
    <t>土地（ 12亩）</t>
  </si>
  <si>
    <t>可张玉利1人施保</t>
  </si>
  <si>
    <t>姜淑霞</t>
  </si>
  <si>
    <t>1523261962042348x</t>
  </si>
  <si>
    <t>小脑出血</t>
  </si>
  <si>
    <t>张国红</t>
  </si>
  <si>
    <t>152326198909224104</t>
  </si>
  <si>
    <t>包头打工2500/月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</si>
</sst>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Calibri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38" fillId="10" borderId="9" applyNumberFormat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left" vertical="center"/>
    </xf>
    <xf numFmtId="49" fontId="10" fillId="2" borderId="4" xfId="49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0" fillId="4" borderId="4" xfId="0" applyNumberFormat="1" applyFont="1" applyFill="1" applyBorder="1" applyAlignment="1">
      <alignment horizontal="left" vertical="center"/>
    </xf>
    <xf numFmtId="49" fontId="10" fillId="3" borderId="4" xfId="49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49" fontId="0" fillId="3" borderId="4" xfId="0" applyNumberFormat="1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5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8" fillId="3" borderId="7" xfId="49" applyFont="1" applyFill="1" applyBorder="1" applyAlignment="1">
      <alignment horizontal="center" vertical="center" textRotation="255" wrapText="1"/>
    </xf>
    <xf numFmtId="0" fontId="18" fillId="3" borderId="8" xfId="49" applyFont="1" applyFill="1" applyBorder="1" applyAlignment="1">
      <alignment horizontal="center" vertical="center"/>
    </xf>
    <xf numFmtId="49" fontId="18" fillId="3" borderId="8" xfId="49" applyNumberFormat="1" applyFont="1" applyFill="1" applyBorder="1" applyAlignment="1">
      <alignment horizontal="center" vertical="center" wrapText="1"/>
    </xf>
    <xf numFmtId="0" fontId="18" fillId="3" borderId="4" xfId="49" applyFont="1" applyFill="1" applyBorder="1" applyAlignment="1">
      <alignment horizontal="center" vertical="center"/>
    </xf>
    <xf numFmtId="49" fontId="18" fillId="3" borderId="4" xfId="49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12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10" fillId="3" borderId="8" xfId="49" applyFont="1" applyFill="1" applyBorder="1" applyAlignment="1">
      <alignment horizontal="center" vertical="center" wrapText="1"/>
    </xf>
    <xf numFmtId="0" fontId="18" fillId="3" borderId="4" xfId="49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6" fillId="2" borderId="4" xfId="0" applyFont="1" applyFill="1" applyBorder="1" applyAlignment="1" quotePrefix="1">
      <alignment horizontal="center" wrapText="1"/>
    </xf>
    <xf numFmtId="0" fontId="6" fillId="3" borderId="4" xfId="0" applyFont="1" applyFill="1" applyBorder="1" applyAlignment="1" quotePrefix="1">
      <alignment horizontal="center" wrapText="1"/>
    </xf>
    <xf numFmtId="0" fontId="12" fillId="3" borderId="4" xfId="0" applyFont="1" applyFill="1" applyBorder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3"/>
  <sheetViews>
    <sheetView tabSelected="1" workbookViewId="0">
      <selection activeCell="D6" sqref="D6"/>
    </sheetView>
  </sheetViews>
  <sheetFormatPr defaultColWidth="9" defaultRowHeight="13.5"/>
  <sheetData>
    <row r="1" ht="31.5" spans="1:17">
      <c r="A1" s="1" t="s">
        <v>0</v>
      </c>
      <c r="B1" s="2"/>
      <c r="C1" s="3"/>
      <c r="D1" s="1"/>
      <c r="E1" s="1"/>
      <c r="F1" s="3"/>
      <c r="G1" s="1"/>
      <c r="H1" s="1"/>
      <c r="I1" s="3"/>
      <c r="J1" s="1"/>
      <c r="K1" s="1"/>
      <c r="L1" s="1"/>
      <c r="M1" s="1"/>
      <c r="N1" s="1"/>
      <c r="O1" s="1"/>
      <c r="P1" s="1"/>
      <c r="Q1" s="1"/>
    </row>
    <row r="2" ht="18.75" spans="1:17">
      <c r="A2" s="4" t="s">
        <v>1</v>
      </c>
      <c r="B2" s="5"/>
      <c r="C2" s="6"/>
      <c r="D2" s="4"/>
      <c r="E2" s="4"/>
      <c r="F2" s="6"/>
      <c r="G2" s="4"/>
      <c r="H2" s="4"/>
      <c r="I2" s="6"/>
      <c r="J2" s="4"/>
      <c r="K2" s="4"/>
      <c r="L2" s="4"/>
      <c r="M2" s="4"/>
      <c r="N2" s="4"/>
      <c r="O2" s="4"/>
      <c r="P2" s="4"/>
      <c r="Q2" s="53"/>
    </row>
    <row r="3" ht="18.75" spans="1:17">
      <c r="A3" s="7" t="s">
        <v>2</v>
      </c>
      <c r="B3" s="8"/>
      <c r="C3" s="9"/>
      <c r="D3" s="7"/>
      <c r="E3" s="7"/>
      <c r="F3" s="9"/>
      <c r="G3" s="7"/>
      <c r="H3" s="7"/>
      <c r="I3" s="9"/>
      <c r="J3" s="7"/>
      <c r="K3" s="7"/>
      <c r="L3" s="7"/>
      <c r="M3" s="7"/>
      <c r="N3" s="7"/>
      <c r="O3" s="7"/>
      <c r="P3" s="7"/>
      <c r="Q3" s="53"/>
    </row>
    <row r="4" spans="1:17">
      <c r="A4" s="10" t="s">
        <v>3</v>
      </c>
      <c r="B4" s="11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54" t="s">
        <v>17</v>
      </c>
      <c r="P4" s="55"/>
      <c r="Q4" s="83" t="s">
        <v>18</v>
      </c>
    </row>
    <row r="5" spans="1:17">
      <c r="A5" s="12"/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56" t="s">
        <v>19</v>
      </c>
      <c r="P5" s="57" t="s">
        <v>20</v>
      </c>
      <c r="Q5" s="84"/>
    </row>
    <row r="6" ht="40.5" spans="1:17">
      <c r="A6" s="14">
        <v>1</v>
      </c>
      <c r="B6" s="15" t="s">
        <v>21</v>
      </c>
      <c r="C6" s="16" t="s">
        <v>22</v>
      </c>
      <c r="D6" s="17" t="s">
        <v>22</v>
      </c>
      <c r="E6" s="18" t="s">
        <v>23</v>
      </c>
      <c r="F6" s="19" t="s">
        <v>24</v>
      </c>
      <c r="G6" s="20" t="s">
        <v>25</v>
      </c>
      <c r="H6" s="21" t="s">
        <v>26</v>
      </c>
      <c r="I6" s="58" t="s">
        <v>27</v>
      </c>
      <c r="J6" s="31"/>
      <c r="K6" s="25" t="s">
        <v>28</v>
      </c>
      <c r="L6" s="25">
        <v>6710</v>
      </c>
      <c r="M6" s="58" t="s">
        <v>29</v>
      </c>
      <c r="N6" s="26">
        <v>400</v>
      </c>
      <c r="O6" s="14"/>
      <c r="P6" s="59"/>
      <c r="Q6" s="85" t="s">
        <v>30</v>
      </c>
    </row>
    <row r="7" ht="24" spans="1:17">
      <c r="A7" s="22"/>
      <c r="B7" s="23"/>
      <c r="C7" s="24"/>
      <c r="D7" s="25" t="s">
        <v>31</v>
      </c>
      <c r="E7" s="26" t="s">
        <v>32</v>
      </c>
      <c r="F7" s="20" t="s">
        <v>33</v>
      </c>
      <c r="G7" s="20" t="s">
        <v>25</v>
      </c>
      <c r="H7" s="27" t="s">
        <v>26</v>
      </c>
      <c r="I7" s="58" t="s">
        <v>27</v>
      </c>
      <c r="J7" s="25" t="s">
        <v>34</v>
      </c>
      <c r="K7" s="31" t="s">
        <v>35</v>
      </c>
      <c r="L7" s="25">
        <v>2703</v>
      </c>
      <c r="M7" s="58" t="s">
        <v>36</v>
      </c>
      <c r="N7" s="26">
        <v>1480</v>
      </c>
      <c r="O7" s="22"/>
      <c r="P7" s="60"/>
      <c r="Q7" s="86"/>
    </row>
    <row r="8" ht="24" spans="1:17">
      <c r="A8" s="22"/>
      <c r="B8" s="23"/>
      <c r="C8" s="24"/>
      <c r="D8" s="25" t="s">
        <v>37</v>
      </c>
      <c r="E8" s="26" t="s">
        <v>38</v>
      </c>
      <c r="F8" s="107" t="s">
        <v>39</v>
      </c>
      <c r="G8" s="20" t="s">
        <v>25</v>
      </c>
      <c r="H8" s="27" t="s">
        <v>40</v>
      </c>
      <c r="I8" s="58" t="s">
        <v>41</v>
      </c>
      <c r="J8" s="25" t="s">
        <v>34</v>
      </c>
      <c r="K8" s="25" t="s">
        <v>42</v>
      </c>
      <c r="L8" s="53">
        <v>2745</v>
      </c>
      <c r="M8" s="58" t="s">
        <v>43</v>
      </c>
      <c r="N8" s="26">
        <v>5490</v>
      </c>
      <c r="O8" s="22"/>
      <c r="P8" s="60"/>
      <c r="Q8" s="86"/>
    </row>
    <row r="9" ht="24" spans="1:17">
      <c r="A9" s="22"/>
      <c r="B9" s="23"/>
      <c r="C9" s="24"/>
      <c r="D9" s="25" t="s">
        <v>44</v>
      </c>
      <c r="E9" s="26" t="s">
        <v>45</v>
      </c>
      <c r="F9" s="107" t="s">
        <v>46</v>
      </c>
      <c r="G9" s="20" t="s">
        <v>47</v>
      </c>
      <c r="H9" s="27" t="s">
        <v>48</v>
      </c>
      <c r="I9" s="58" t="s">
        <v>27</v>
      </c>
      <c r="J9" s="25"/>
      <c r="K9" s="31" t="s">
        <v>49</v>
      </c>
      <c r="L9" s="25">
        <v>27452</v>
      </c>
      <c r="M9" s="31" t="s">
        <v>50</v>
      </c>
      <c r="N9" s="26">
        <v>7370</v>
      </c>
      <c r="O9" s="22"/>
      <c r="P9" s="60"/>
      <c r="Q9" s="86"/>
    </row>
    <row r="10" ht="52.5" spans="1:17">
      <c r="A10" s="22"/>
      <c r="B10" s="23"/>
      <c r="C10" s="24"/>
      <c r="D10" s="25"/>
      <c r="E10" s="26"/>
      <c r="F10" s="20"/>
      <c r="G10" s="20"/>
      <c r="H10" s="27"/>
      <c r="I10" s="58"/>
      <c r="J10" s="25"/>
      <c r="K10" s="61" t="s">
        <v>51</v>
      </c>
      <c r="L10" s="62"/>
      <c r="M10" s="63" t="s">
        <v>52</v>
      </c>
      <c r="N10" s="64">
        <v>8060</v>
      </c>
      <c r="O10" s="22"/>
      <c r="P10" s="60"/>
      <c r="Q10" s="86"/>
    </row>
    <row r="11" spans="1:17">
      <c r="A11" s="28"/>
      <c r="B11" s="29"/>
      <c r="C11" s="30"/>
      <c r="D11" s="31"/>
      <c r="E11" s="31"/>
      <c r="F11" s="32"/>
      <c r="G11" s="31"/>
      <c r="H11" s="31"/>
      <c r="I11" s="32"/>
      <c r="J11" s="31"/>
      <c r="K11" s="31" t="s">
        <v>53</v>
      </c>
      <c r="L11" s="65">
        <f>SUM(L6:L10)</f>
        <v>39610</v>
      </c>
      <c r="M11" s="63"/>
      <c r="N11" s="66"/>
      <c r="O11" s="28"/>
      <c r="P11" s="67"/>
      <c r="Q11" s="87"/>
    </row>
    <row r="12" ht="40.5" spans="1:17">
      <c r="A12" s="15">
        <v>2</v>
      </c>
      <c r="B12" s="15" t="s">
        <v>21</v>
      </c>
      <c r="C12" s="16" t="s">
        <v>54</v>
      </c>
      <c r="D12" s="17" t="s">
        <v>54</v>
      </c>
      <c r="E12" s="18" t="s">
        <v>23</v>
      </c>
      <c r="F12" s="19" t="s">
        <v>55</v>
      </c>
      <c r="G12" s="20" t="s">
        <v>25</v>
      </c>
      <c r="H12" s="27" t="s">
        <v>26</v>
      </c>
      <c r="I12" s="58" t="s">
        <v>56</v>
      </c>
      <c r="J12" s="25" t="s">
        <v>34</v>
      </c>
      <c r="K12" s="25" t="s">
        <v>57</v>
      </c>
      <c r="L12" s="25">
        <v>1460</v>
      </c>
      <c r="M12" s="58" t="s">
        <v>29</v>
      </c>
      <c r="N12" s="26"/>
      <c r="O12" s="15"/>
      <c r="P12" s="68"/>
      <c r="Q12" s="88" t="s">
        <v>58</v>
      </c>
    </row>
    <row r="13" ht="24" spans="1:17">
      <c r="A13" s="23"/>
      <c r="B13" s="23"/>
      <c r="C13" s="24"/>
      <c r="D13" s="25" t="s">
        <v>59</v>
      </c>
      <c r="E13" s="26" t="s">
        <v>32</v>
      </c>
      <c r="F13" s="107" t="s">
        <v>60</v>
      </c>
      <c r="G13" s="20" t="s">
        <v>25</v>
      </c>
      <c r="H13" s="27" t="s">
        <v>26</v>
      </c>
      <c r="I13" s="58" t="s">
        <v>27</v>
      </c>
      <c r="J13" s="25" t="s">
        <v>34</v>
      </c>
      <c r="K13" s="31" t="s">
        <v>35</v>
      </c>
      <c r="L13" s="25">
        <v>1264</v>
      </c>
      <c r="M13" s="58" t="s">
        <v>36</v>
      </c>
      <c r="N13" s="26">
        <v>740</v>
      </c>
      <c r="O13" s="23"/>
      <c r="P13" s="69"/>
      <c r="Q13" s="89"/>
    </row>
    <row r="14" hidden="1" spans="1:17">
      <c r="A14" s="23"/>
      <c r="B14" s="23"/>
      <c r="C14" s="24"/>
      <c r="D14" s="25"/>
      <c r="E14" s="26"/>
      <c r="F14" s="20"/>
      <c r="G14" s="33"/>
      <c r="H14" s="27"/>
      <c r="I14" s="58"/>
      <c r="J14" s="25" t="s">
        <v>34</v>
      </c>
      <c r="K14" s="25" t="s">
        <v>42</v>
      </c>
      <c r="L14" s="25">
        <v>6404</v>
      </c>
      <c r="M14" s="58" t="s">
        <v>43</v>
      </c>
      <c r="N14" s="26">
        <v>2745</v>
      </c>
      <c r="O14" s="23"/>
      <c r="P14" s="69"/>
      <c r="Q14" s="89"/>
    </row>
    <row r="15" spans="1:17">
      <c r="A15" s="23"/>
      <c r="B15" s="23"/>
      <c r="C15" s="24"/>
      <c r="D15" s="25"/>
      <c r="E15" s="26"/>
      <c r="F15" s="20"/>
      <c r="G15" s="20"/>
      <c r="H15" s="27"/>
      <c r="I15" s="58"/>
      <c r="J15" s="25"/>
      <c r="K15" s="31" t="s">
        <v>49</v>
      </c>
      <c r="L15" s="25">
        <v>5490</v>
      </c>
      <c r="M15" s="31" t="s">
        <v>50</v>
      </c>
      <c r="N15" s="26">
        <v>3485</v>
      </c>
      <c r="O15" s="23"/>
      <c r="P15" s="69"/>
      <c r="Q15" s="89"/>
    </row>
    <row r="16" ht="52.5" spans="1:17">
      <c r="A16" s="23"/>
      <c r="B16" s="23"/>
      <c r="C16" s="24"/>
      <c r="D16" s="25"/>
      <c r="E16" s="26"/>
      <c r="F16" s="20"/>
      <c r="G16" s="20"/>
      <c r="H16" s="27"/>
      <c r="I16" s="58"/>
      <c r="J16" s="25"/>
      <c r="K16" s="61" t="s">
        <v>51</v>
      </c>
      <c r="L16" s="62"/>
      <c r="M16" s="63" t="s">
        <v>52</v>
      </c>
      <c r="N16" s="64">
        <v>5566.9</v>
      </c>
      <c r="O16" s="23"/>
      <c r="P16" s="69"/>
      <c r="Q16" s="89"/>
    </row>
    <row r="17" spans="1:17">
      <c r="A17" s="29"/>
      <c r="B17" s="29"/>
      <c r="C17" s="30"/>
      <c r="D17" s="31"/>
      <c r="E17" s="31"/>
      <c r="F17" s="32"/>
      <c r="G17" s="31"/>
      <c r="H17" s="31"/>
      <c r="I17" s="32"/>
      <c r="J17" s="31"/>
      <c r="K17" s="31" t="s">
        <v>53</v>
      </c>
      <c r="L17" s="70">
        <f>SUM(L12:L16)</f>
        <v>14618</v>
      </c>
      <c r="M17" s="63"/>
      <c r="N17" s="66"/>
      <c r="O17" s="29"/>
      <c r="P17" s="71"/>
      <c r="Q17" s="90"/>
    </row>
    <row r="18" ht="40.5" spans="1:17">
      <c r="A18" s="34">
        <v>3</v>
      </c>
      <c r="B18" s="34" t="s">
        <v>21</v>
      </c>
      <c r="C18" s="35" t="s">
        <v>61</v>
      </c>
      <c r="D18" s="36" t="s">
        <v>61</v>
      </c>
      <c r="E18" s="37" t="s">
        <v>23</v>
      </c>
      <c r="F18" s="38" t="s">
        <v>62</v>
      </c>
      <c r="G18" s="39" t="s">
        <v>25</v>
      </c>
      <c r="H18" s="40" t="s">
        <v>40</v>
      </c>
      <c r="I18" s="72" t="s">
        <v>63</v>
      </c>
      <c r="J18" s="43" t="s">
        <v>34</v>
      </c>
      <c r="K18" s="43" t="s">
        <v>64</v>
      </c>
      <c r="L18" s="43">
        <v>3058</v>
      </c>
      <c r="M18" s="72" t="s">
        <v>29</v>
      </c>
      <c r="N18" s="44">
        <v>200</v>
      </c>
      <c r="O18" s="34">
        <v>1</v>
      </c>
      <c r="P18" s="73" t="s">
        <v>65</v>
      </c>
      <c r="Q18" s="79" t="s">
        <v>61</v>
      </c>
    </row>
    <row r="19" ht="24" spans="1:17">
      <c r="A19" s="41"/>
      <c r="B19" s="41"/>
      <c r="C19" s="42"/>
      <c r="D19" s="43" t="s">
        <v>66</v>
      </c>
      <c r="E19" s="44" t="s">
        <v>67</v>
      </c>
      <c r="F19" s="108" t="s">
        <v>68</v>
      </c>
      <c r="G19" s="39" t="s">
        <v>25</v>
      </c>
      <c r="H19" s="40" t="s">
        <v>48</v>
      </c>
      <c r="I19" s="72" t="s">
        <v>27</v>
      </c>
      <c r="J19" s="43" t="s">
        <v>34</v>
      </c>
      <c r="K19" s="48" t="s">
        <v>35</v>
      </c>
      <c r="L19" s="43">
        <v>1660</v>
      </c>
      <c r="M19" s="72" t="s">
        <v>36</v>
      </c>
      <c r="N19" s="44">
        <v>740</v>
      </c>
      <c r="O19" s="41"/>
      <c r="P19" s="74"/>
      <c r="Q19" s="91"/>
    </row>
    <row r="20" spans="1:17">
      <c r="A20" s="41"/>
      <c r="B20" s="41"/>
      <c r="C20" s="42"/>
      <c r="D20" s="43"/>
      <c r="E20" s="44"/>
      <c r="F20" s="39"/>
      <c r="G20" s="45"/>
      <c r="H20" s="45"/>
      <c r="I20" s="75"/>
      <c r="J20" s="45"/>
      <c r="K20" s="43" t="s">
        <v>42</v>
      </c>
      <c r="L20" s="43">
        <v>1372</v>
      </c>
      <c r="M20" s="72" t="s">
        <v>43</v>
      </c>
      <c r="N20" s="44">
        <v>5490</v>
      </c>
      <c r="O20" s="41"/>
      <c r="P20" s="74"/>
      <c r="Q20" s="91"/>
    </row>
    <row r="21" spans="1:17">
      <c r="A21" s="41"/>
      <c r="B21" s="41"/>
      <c r="C21" s="42"/>
      <c r="D21" s="43"/>
      <c r="E21" s="44"/>
      <c r="F21" s="39"/>
      <c r="G21" s="39"/>
      <c r="H21" s="40"/>
      <c r="I21" s="72"/>
      <c r="J21" s="43"/>
      <c r="K21" s="48" t="s">
        <v>49</v>
      </c>
      <c r="L21" s="43">
        <v>13500</v>
      </c>
      <c r="M21" s="48" t="s">
        <v>50</v>
      </c>
      <c r="N21" s="44">
        <v>6430</v>
      </c>
      <c r="O21" s="41"/>
      <c r="P21" s="74"/>
      <c r="Q21" s="91"/>
    </row>
    <row r="22" ht="52.5" spans="1:17">
      <c r="A22" s="41"/>
      <c r="B22" s="41"/>
      <c r="C22" s="42"/>
      <c r="D22" s="43"/>
      <c r="E22" s="44"/>
      <c r="F22" s="39"/>
      <c r="G22" s="39"/>
      <c r="H22" s="40"/>
      <c r="I22" s="72"/>
      <c r="J22" s="43"/>
      <c r="K22" s="76" t="s">
        <v>51</v>
      </c>
      <c r="L22" s="77"/>
      <c r="M22" s="78" t="s">
        <v>52</v>
      </c>
      <c r="N22" s="79">
        <v>6580</v>
      </c>
      <c r="O22" s="41"/>
      <c r="P22" s="74"/>
      <c r="Q22" s="91"/>
    </row>
    <row r="23" spans="1:17">
      <c r="A23" s="46"/>
      <c r="B23" s="46"/>
      <c r="C23" s="47"/>
      <c r="D23" s="48"/>
      <c r="E23" s="48"/>
      <c r="F23" s="49"/>
      <c r="G23" s="48"/>
      <c r="H23" s="48"/>
      <c r="I23" s="49"/>
      <c r="J23" s="48"/>
      <c r="K23" s="48" t="s">
        <v>53</v>
      </c>
      <c r="L23" s="80">
        <f>SUM(L18:L22)</f>
        <v>19590</v>
      </c>
      <c r="M23" s="78"/>
      <c r="N23" s="81"/>
      <c r="O23" s="46"/>
      <c r="P23" s="82"/>
      <c r="Q23" s="81"/>
    </row>
    <row r="24" ht="40.5" spans="1:17">
      <c r="A24" s="34">
        <v>4</v>
      </c>
      <c r="B24" s="34" t="s">
        <v>21</v>
      </c>
      <c r="C24" s="35" t="s">
        <v>69</v>
      </c>
      <c r="D24" s="50" t="s">
        <v>69</v>
      </c>
      <c r="E24" s="37" t="s">
        <v>23</v>
      </c>
      <c r="F24" s="38" t="s">
        <v>70</v>
      </c>
      <c r="G24" s="39" t="s">
        <v>47</v>
      </c>
      <c r="H24" s="51" t="s">
        <v>26</v>
      </c>
      <c r="I24" s="72" t="s">
        <v>71</v>
      </c>
      <c r="J24" s="48" t="s">
        <v>34</v>
      </c>
      <c r="K24" s="43" t="s">
        <v>72</v>
      </c>
      <c r="L24" s="43">
        <v>5280</v>
      </c>
      <c r="M24" s="72" t="s">
        <v>29</v>
      </c>
      <c r="N24" s="44">
        <v>400</v>
      </c>
      <c r="O24" s="34">
        <v>1</v>
      </c>
      <c r="P24" s="73" t="s">
        <v>65</v>
      </c>
      <c r="Q24" s="79" t="s">
        <v>73</v>
      </c>
    </row>
    <row r="25" ht="27" spans="1:17">
      <c r="A25" s="41"/>
      <c r="B25" s="41"/>
      <c r="C25" s="42"/>
      <c r="D25" s="43" t="s">
        <v>74</v>
      </c>
      <c r="E25" s="44" t="s">
        <v>32</v>
      </c>
      <c r="F25" s="108" t="s">
        <v>75</v>
      </c>
      <c r="G25" s="39" t="s">
        <v>25</v>
      </c>
      <c r="H25" s="40" t="s">
        <v>26</v>
      </c>
      <c r="I25" s="72" t="s">
        <v>76</v>
      </c>
      <c r="J25" s="43" t="s">
        <v>34</v>
      </c>
      <c r="K25" s="48" t="s">
        <v>35</v>
      </c>
      <c r="L25" s="43">
        <v>2526</v>
      </c>
      <c r="M25" s="72" t="s">
        <v>36</v>
      </c>
      <c r="N25" s="44">
        <v>1110</v>
      </c>
      <c r="O25" s="41"/>
      <c r="P25" s="74"/>
      <c r="Q25" s="91"/>
    </row>
    <row r="26" ht="24" spans="1:17">
      <c r="A26" s="41"/>
      <c r="B26" s="41"/>
      <c r="C26" s="42"/>
      <c r="D26" s="52" t="s">
        <v>73</v>
      </c>
      <c r="E26" s="44" t="s">
        <v>67</v>
      </c>
      <c r="F26" s="108" t="s">
        <v>77</v>
      </c>
      <c r="G26" s="45" t="s">
        <v>47</v>
      </c>
      <c r="H26" s="40" t="s">
        <v>48</v>
      </c>
      <c r="I26" s="72" t="s">
        <v>78</v>
      </c>
      <c r="J26" s="43" t="s">
        <v>34</v>
      </c>
      <c r="K26" s="43" t="s">
        <v>42</v>
      </c>
      <c r="L26" s="43"/>
      <c r="M26" s="72" t="s">
        <v>43</v>
      </c>
      <c r="N26" s="44">
        <v>4118</v>
      </c>
      <c r="O26" s="41"/>
      <c r="P26" s="74"/>
      <c r="Q26" s="91"/>
    </row>
    <row r="27" spans="1:17">
      <c r="A27" s="41"/>
      <c r="B27" s="41"/>
      <c r="C27" s="42"/>
      <c r="D27" s="43"/>
      <c r="E27" s="44"/>
      <c r="F27" s="39"/>
      <c r="G27" s="39"/>
      <c r="H27" s="40"/>
      <c r="I27" s="72"/>
      <c r="J27" s="43"/>
      <c r="K27" s="48" t="s">
        <v>49</v>
      </c>
      <c r="L27" s="43">
        <v>16471</v>
      </c>
      <c r="M27" s="48" t="s">
        <v>50</v>
      </c>
      <c r="N27" s="44">
        <v>5628</v>
      </c>
      <c r="O27" s="41"/>
      <c r="P27" s="74"/>
      <c r="Q27" s="91"/>
    </row>
    <row r="28" ht="52.5" spans="1:17">
      <c r="A28" s="41"/>
      <c r="B28" s="41"/>
      <c r="C28" s="42"/>
      <c r="D28" s="43"/>
      <c r="E28" s="44"/>
      <c r="F28" s="39"/>
      <c r="G28" s="39"/>
      <c r="H28" s="40"/>
      <c r="I28" s="72"/>
      <c r="J28" s="43"/>
      <c r="K28" s="76" t="s">
        <v>51</v>
      </c>
      <c r="L28" s="77">
        <v>3200</v>
      </c>
      <c r="M28" s="78" t="s">
        <v>52</v>
      </c>
      <c r="N28" s="79">
        <v>7283</v>
      </c>
      <c r="O28" s="41"/>
      <c r="P28" s="74"/>
      <c r="Q28" s="91"/>
    </row>
    <row r="29" spans="1:17">
      <c r="A29" s="46"/>
      <c r="B29" s="46"/>
      <c r="C29" s="47"/>
      <c r="D29" s="48"/>
      <c r="E29" s="48"/>
      <c r="F29" s="49"/>
      <c r="G29" s="48"/>
      <c r="H29" s="48"/>
      <c r="I29" s="49"/>
      <c r="J29" s="48"/>
      <c r="K29" s="48" t="s">
        <v>53</v>
      </c>
      <c r="L29" s="80">
        <f>SUM(L24:L28)</f>
        <v>27477</v>
      </c>
      <c r="M29" s="78"/>
      <c r="N29" s="81"/>
      <c r="O29" s="46"/>
      <c r="P29" s="82"/>
      <c r="Q29" s="81"/>
    </row>
    <row r="30" ht="27" spans="1:17">
      <c r="A30" s="14">
        <v>5</v>
      </c>
      <c r="B30" s="15" t="s">
        <v>21</v>
      </c>
      <c r="C30" s="16" t="s">
        <v>79</v>
      </c>
      <c r="D30" s="17" t="s">
        <v>79</v>
      </c>
      <c r="E30" s="18" t="s">
        <v>23</v>
      </c>
      <c r="F30" s="19" t="s">
        <v>80</v>
      </c>
      <c r="G30" s="20" t="s">
        <v>47</v>
      </c>
      <c r="H30" s="21" t="s">
        <v>26</v>
      </c>
      <c r="I30" s="58" t="s">
        <v>81</v>
      </c>
      <c r="J30" s="31" t="s">
        <v>34</v>
      </c>
      <c r="K30" s="25" t="s">
        <v>82</v>
      </c>
      <c r="L30" s="25">
        <v>6600</v>
      </c>
      <c r="M30" s="58" t="s">
        <v>29</v>
      </c>
      <c r="N30" s="26">
        <v>200</v>
      </c>
      <c r="O30" s="14"/>
      <c r="P30" s="59"/>
      <c r="Q30" s="85" t="s">
        <v>30</v>
      </c>
    </row>
    <row r="31" ht="24" spans="1:17">
      <c r="A31" s="22"/>
      <c r="B31" s="23"/>
      <c r="C31" s="24"/>
      <c r="D31" s="25" t="s">
        <v>83</v>
      </c>
      <c r="E31" s="26" t="s">
        <v>32</v>
      </c>
      <c r="F31" s="20" t="s">
        <v>84</v>
      </c>
      <c r="G31" s="20" t="s">
        <v>25</v>
      </c>
      <c r="H31" s="27" t="s">
        <v>26</v>
      </c>
      <c r="I31" s="58" t="s">
        <v>85</v>
      </c>
      <c r="J31" s="25" t="s">
        <v>34</v>
      </c>
      <c r="K31" s="31" t="s">
        <v>35</v>
      </c>
      <c r="L31" s="25">
        <v>4069</v>
      </c>
      <c r="M31" s="58" t="s">
        <v>36</v>
      </c>
      <c r="N31" s="26">
        <v>1850</v>
      </c>
      <c r="O31" s="22"/>
      <c r="P31" s="60"/>
      <c r="Q31" s="86"/>
    </row>
    <row r="32" ht="24" spans="1:17">
      <c r="A32" s="22"/>
      <c r="B32" s="23"/>
      <c r="C32" s="24"/>
      <c r="D32" s="25" t="s">
        <v>86</v>
      </c>
      <c r="E32" s="26" t="s">
        <v>67</v>
      </c>
      <c r="F32" s="107" t="s">
        <v>87</v>
      </c>
      <c r="G32" s="20" t="s">
        <v>25</v>
      </c>
      <c r="H32" s="27" t="s">
        <v>26</v>
      </c>
      <c r="I32" s="58" t="s">
        <v>88</v>
      </c>
      <c r="J32" s="25" t="s">
        <v>34</v>
      </c>
      <c r="K32" s="25" t="s">
        <v>42</v>
      </c>
      <c r="L32" s="25"/>
      <c r="M32" s="58" t="s">
        <v>43</v>
      </c>
      <c r="N32" s="26">
        <v>4118</v>
      </c>
      <c r="O32" s="22"/>
      <c r="P32" s="60"/>
      <c r="Q32" s="86"/>
    </row>
    <row r="33" ht="24" spans="1:17">
      <c r="A33" s="22"/>
      <c r="B33" s="23"/>
      <c r="C33" s="24"/>
      <c r="D33" s="25" t="s">
        <v>89</v>
      </c>
      <c r="E33" s="26" t="s">
        <v>90</v>
      </c>
      <c r="F33" s="107" t="s">
        <v>91</v>
      </c>
      <c r="G33" s="20" t="s">
        <v>25</v>
      </c>
      <c r="H33" s="27" t="s">
        <v>48</v>
      </c>
      <c r="I33" s="58" t="s">
        <v>27</v>
      </c>
      <c r="J33" s="25" t="s">
        <v>92</v>
      </c>
      <c r="K33" s="31" t="s">
        <v>49</v>
      </c>
      <c r="L33" s="25">
        <v>26078</v>
      </c>
      <c r="M33" s="31" t="s">
        <v>50</v>
      </c>
      <c r="N33" s="26">
        <v>6168</v>
      </c>
      <c r="O33" s="22"/>
      <c r="P33" s="60"/>
      <c r="Q33" s="86"/>
    </row>
    <row r="34" ht="31.5" spans="1:17">
      <c r="A34" s="22"/>
      <c r="B34" s="23"/>
      <c r="C34" s="24"/>
      <c r="D34" s="25" t="s">
        <v>93</v>
      </c>
      <c r="E34" s="26" t="s">
        <v>94</v>
      </c>
      <c r="F34" s="107" t="s">
        <v>95</v>
      </c>
      <c r="G34" s="20" t="s">
        <v>25</v>
      </c>
      <c r="H34" s="27" t="s">
        <v>26</v>
      </c>
      <c r="I34" s="58" t="s">
        <v>27</v>
      </c>
      <c r="J34" s="25" t="s">
        <v>34</v>
      </c>
      <c r="K34" s="61" t="s">
        <v>96</v>
      </c>
      <c r="L34" s="62">
        <v>5600</v>
      </c>
      <c r="M34" s="63" t="s">
        <v>52</v>
      </c>
      <c r="N34" s="64">
        <v>7235.8</v>
      </c>
      <c r="O34" s="22"/>
      <c r="P34" s="60"/>
      <c r="Q34" s="86"/>
    </row>
    <row r="35" spans="1:17">
      <c r="A35" s="28"/>
      <c r="B35" s="29"/>
      <c r="C35" s="30"/>
      <c r="D35" s="31"/>
      <c r="E35" s="31"/>
      <c r="F35" s="32"/>
      <c r="G35" s="31"/>
      <c r="H35" s="31"/>
      <c r="I35" s="32"/>
      <c r="J35" s="31"/>
      <c r="K35" s="31" t="s">
        <v>53</v>
      </c>
      <c r="L35" s="65">
        <f>SUM(L30:L34)</f>
        <v>42347</v>
      </c>
      <c r="M35" s="63"/>
      <c r="N35" s="66"/>
      <c r="O35" s="28"/>
      <c r="P35" s="67"/>
      <c r="Q35" s="87"/>
    </row>
    <row r="36" ht="40.5" spans="1:17">
      <c r="A36" s="14">
        <v>6</v>
      </c>
      <c r="B36" s="15" t="s">
        <v>21</v>
      </c>
      <c r="C36" s="16" t="s">
        <v>97</v>
      </c>
      <c r="D36" s="17" t="s">
        <v>97</v>
      </c>
      <c r="E36" s="18" t="s">
        <v>23</v>
      </c>
      <c r="F36" s="19" t="s">
        <v>98</v>
      </c>
      <c r="G36" s="20" t="s">
        <v>47</v>
      </c>
      <c r="H36" s="21" t="s">
        <v>26</v>
      </c>
      <c r="I36" s="58" t="s">
        <v>99</v>
      </c>
      <c r="J36" s="25" t="s">
        <v>34</v>
      </c>
      <c r="K36" s="25" t="s">
        <v>100</v>
      </c>
      <c r="L36" s="25">
        <v>2266</v>
      </c>
      <c r="M36" s="58" t="s">
        <v>29</v>
      </c>
      <c r="N36" s="26"/>
      <c r="O36" s="14"/>
      <c r="P36" s="59"/>
      <c r="Q36" s="85" t="s">
        <v>30</v>
      </c>
    </row>
    <row r="37" ht="24" spans="1:17">
      <c r="A37" s="22"/>
      <c r="B37" s="23"/>
      <c r="C37" s="24"/>
      <c r="D37" s="25" t="s">
        <v>101</v>
      </c>
      <c r="E37" s="26" t="s">
        <v>32</v>
      </c>
      <c r="F37" s="107" t="s">
        <v>102</v>
      </c>
      <c r="G37" s="20" t="s">
        <v>25</v>
      </c>
      <c r="H37" s="27" t="s">
        <v>26</v>
      </c>
      <c r="I37" s="58" t="s">
        <v>27</v>
      </c>
      <c r="J37" s="25" t="s">
        <v>34</v>
      </c>
      <c r="K37" s="31" t="s">
        <v>35</v>
      </c>
      <c r="L37" s="25">
        <v>4627</v>
      </c>
      <c r="M37" s="58" t="s">
        <v>36</v>
      </c>
      <c r="N37" s="26">
        <v>740</v>
      </c>
      <c r="O37" s="22"/>
      <c r="P37" s="60"/>
      <c r="Q37" s="86"/>
    </row>
    <row r="38" spans="1:17">
      <c r="A38" s="22"/>
      <c r="B38" s="23"/>
      <c r="C38" s="24"/>
      <c r="D38" s="25"/>
      <c r="E38" s="26"/>
      <c r="F38" s="20"/>
      <c r="G38" s="53"/>
      <c r="H38" s="27"/>
      <c r="I38" s="58"/>
      <c r="J38" s="53"/>
      <c r="K38" s="25" t="s">
        <v>42</v>
      </c>
      <c r="L38" s="25">
        <v>8042</v>
      </c>
      <c r="M38" s="58" t="s">
        <v>43</v>
      </c>
      <c r="N38" s="26"/>
      <c r="O38" s="22"/>
      <c r="P38" s="60"/>
      <c r="Q38" s="86"/>
    </row>
    <row r="39" spans="1:17">
      <c r="A39" s="22"/>
      <c r="B39" s="23"/>
      <c r="C39" s="24"/>
      <c r="D39" s="25"/>
      <c r="E39" s="26"/>
      <c r="F39" s="20"/>
      <c r="G39" s="20"/>
      <c r="H39" s="27"/>
      <c r="I39" s="58"/>
      <c r="J39" s="25"/>
      <c r="K39" s="31" t="s">
        <v>49</v>
      </c>
      <c r="L39" s="25">
        <v>2745</v>
      </c>
      <c r="M39" s="31" t="s">
        <v>50</v>
      </c>
      <c r="N39" s="26">
        <v>740</v>
      </c>
      <c r="O39" s="22"/>
      <c r="P39" s="60"/>
      <c r="Q39" s="86"/>
    </row>
    <row r="40" ht="52.5" spans="1:17">
      <c r="A40" s="22"/>
      <c r="B40" s="23"/>
      <c r="C40" s="24"/>
      <c r="D40" s="25"/>
      <c r="E40" s="26"/>
      <c r="F40" s="20"/>
      <c r="G40" s="20"/>
      <c r="H40" s="27"/>
      <c r="I40" s="58"/>
      <c r="J40" s="25"/>
      <c r="K40" s="61" t="s">
        <v>51</v>
      </c>
      <c r="L40" s="62"/>
      <c r="M40" s="63" t="s">
        <v>52</v>
      </c>
      <c r="N40" s="64">
        <v>8470</v>
      </c>
      <c r="O40" s="22"/>
      <c r="P40" s="60"/>
      <c r="Q40" s="86"/>
    </row>
    <row r="41" spans="1:17">
      <c r="A41" s="28"/>
      <c r="B41" s="29"/>
      <c r="C41" s="30"/>
      <c r="D41" s="31"/>
      <c r="E41" s="31"/>
      <c r="F41" s="32"/>
      <c r="G41" s="31"/>
      <c r="H41" s="31"/>
      <c r="I41" s="32"/>
      <c r="J41" s="31"/>
      <c r="K41" s="31" t="s">
        <v>53</v>
      </c>
      <c r="L41" s="65">
        <f>SUM(L36:L40)</f>
        <v>17680</v>
      </c>
      <c r="M41" s="63"/>
      <c r="N41" s="66"/>
      <c r="O41" s="28"/>
      <c r="P41" s="67"/>
      <c r="Q41" s="87"/>
    </row>
    <row r="42" ht="40.5" spans="1:17">
      <c r="A42" s="34">
        <v>7</v>
      </c>
      <c r="B42" s="34" t="s">
        <v>21</v>
      </c>
      <c r="C42" s="35" t="s">
        <v>103</v>
      </c>
      <c r="D42" s="50" t="s">
        <v>103</v>
      </c>
      <c r="E42" s="37" t="s">
        <v>23</v>
      </c>
      <c r="F42" s="38" t="s">
        <v>104</v>
      </c>
      <c r="G42" s="39" t="s">
        <v>25</v>
      </c>
      <c r="H42" s="51" t="s">
        <v>26</v>
      </c>
      <c r="I42" s="72" t="s">
        <v>105</v>
      </c>
      <c r="J42" s="43" t="s">
        <v>34</v>
      </c>
      <c r="K42" s="43" t="s">
        <v>106</v>
      </c>
      <c r="L42" s="43">
        <v>2992</v>
      </c>
      <c r="M42" s="72" t="s">
        <v>29</v>
      </c>
      <c r="N42" s="44"/>
      <c r="O42" s="34">
        <v>2</v>
      </c>
      <c r="P42" s="73" t="s">
        <v>65</v>
      </c>
      <c r="Q42" s="79" t="s">
        <v>107</v>
      </c>
    </row>
    <row r="43" ht="24" spans="1:17">
      <c r="A43" s="41"/>
      <c r="B43" s="41"/>
      <c r="C43" s="42"/>
      <c r="D43" s="43" t="s">
        <v>108</v>
      </c>
      <c r="E43" s="44" t="s">
        <v>32</v>
      </c>
      <c r="F43" s="108" t="s">
        <v>109</v>
      </c>
      <c r="G43" s="39" t="s">
        <v>25</v>
      </c>
      <c r="H43" s="40" t="s">
        <v>26</v>
      </c>
      <c r="I43" s="72" t="s">
        <v>110</v>
      </c>
      <c r="J43" s="43" t="s">
        <v>34</v>
      </c>
      <c r="K43" s="48" t="s">
        <v>35</v>
      </c>
      <c r="L43" s="43">
        <v>4394</v>
      </c>
      <c r="M43" s="72" t="s">
        <v>36</v>
      </c>
      <c r="N43" s="44">
        <v>740</v>
      </c>
      <c r="O43" s="41"/>
      <c r="P43" s="74"/>
      <c r="Q43" s="91"/>
    </row>
    <row r="44" spans="1:17">
      <c r="A44" s="41"/>
      <c r="B44" s="41"/>
      <c r="C44" s="42"/>
      <c r="D44" s="43"/>
      <c r="E44" s="44"/>
      <c r="F44" s="39"/>
      <c r="G44" s="39"/>
      <c r="H44" s="40"/>
      <c r="I44" s="72"/>
      <c r="J44" s="43"/>
      <c r="K44" s="43" t="s">
        <v>42</v>
      </c>
      <c r="L44" s="43">
        <v>6284</v>
      </c>
      <c r="M44" s="72" t="s">
        <v>43</v>
      </c>
      <c r="N44" s="44">
        <v>4118</v>
      </c>
      <c r="O44" s="41"/>
      <c r="P44" s="74"/>
      <c r="Q44" s="91"/>
    </row>
    <row r="45" spans="1:17">
      <c r="A45" s="41"/>
      <c r="B45" s="41"/>
      <c r="C45" s="42"/>
      <c r="D45" s="43"/>
      <c r="E45" s="44"/>
      <c r="F45" s="39"/>
      <c r="G45" s="39"/>
      <c r="H45" s="40"/>
      <c r="I45" s="72"/>
      <c r="J45" s="43"/>
      <c r="K45" s="48" t="s">
        <v>49</v>
      </c>
      <c r="L45" s="43">
        <v>2745</v>
      </c>
      <c r="M45" s="48" t="s">
        <v>50</v>
      </c>
      <c r="N45" s="44">
        <v>4858</v>
      </c>
      <c r="O45" s="41"/>
      <c r="P45" s="74"/>
      <c r="Q45" s="91"/>
    </row>
    <row r="46" ht="52.5" spans="1:17">
      <c r="A46" s="41"/>
      <c r="B46" s="41"/>
      <c r="C46" s="42"/>
      <c r="D46" s="43"/>
      <c r="E46" s="44"/>
      <c r="F46" s="39"/>
      <c r="G46" s="39"/>
      <c r="H46" s="40"/>
      <c r="I46" s="72"/>
      <c r="J46" s="43"/>
      <c r="K46" s="76" t="s">
        <v>51</v>
      </c>
      <c r="L46" s="77"/>
      <c r="M46" s="78" t="s">
        <v>52</v>
      </c>
      <c r="N46" s="79">
        <v>5778</v>
      </c>
      <c r="O46" s="41"/>
      <c r="P46" s="74"/>
      <c r="Q46" s="91"/>
    </row>
    <row r="47" spans="1:17">
      <c r="A47" s="46"/>
      <c r="B47" s="46"/>
      <c r="C47" s="47"/>
      <c r="D47" s="48"/>
      <c r="E47" s="48"/>
      <c r="F47" s="49"/>
      <c r="G47" s="48"/>
      <c r="H47" s="48"/>
      <c r="I47" s="49"/>
      <c r="J47" s="48"/>
      <c r="K47" s="48" t="s">
        <v>53</v>
      </c>
      <c r="L47" s="80">
        <f>SUM(L42:L46)</f>
        <v>16415</v>
      </c>
      <c r="M47" s="78"/>
      <c r="N47" s="81"/>
      <c r="O47" s="46"/>
      <c r="P47" s="82"/>
      <c r="Q47" s="81"/>
    </row>
    <row r="48" ht="27" spans="1:17">
      <c r="A48" s="14">
        <v>8</v>
      </c>
      <c r="B48" s="15" t="s">
        <v>21</v>
      </c>
      <c r="C48" s="16" t="s">
        <v>111</v>
      </c>
      <c r="D48" s="17" t="s">
        <v>111</v>
      </c>
      <c r="E48" s="18" t="s">
        <v>23</v>
      </c>
      <c r="F48" s="19" t="s">
        <v>112</v>
      </c>
      <c r="G48" s="20" t="s">
        <v>47</v>
      </c>
      <c r="H48" s="21" t="s">
        <v>40</v>
      </c>
      <c r="I48" s="58" t="s">
        <v>113</v>
      </c>
      <c r="J48" s="25" t="s">
        <v>34</v>
      </c>
      <c r="K48" s="25" t="s">
        <v>114</v>
      </c>
      <c r="L48" s="25">
        <v>3960</v>
      </c>
      <c r="M48" s="58" t="s">
        <v>29</v>
      </c>
      <c r="N48" s="26"/>
      <c r="O48" s="14"/>
      <c r="P48" s="59"/>
      <c r="Q48" s="85" t="s">
        <v>30</v>
      </c>
    </row>
    <row r="49" ht="24" spans="1:17">
      <c r="A49" s="22"/>
      <c r="B49" s="23"/>
      <c r="C49" s="24"/>
      <c r="D49" s="25" t="s">
        <v>115</v>
      </c>
      <c r="E49" s="26" t="s">
        <v>45</v>
      </c>
      <c r="F49" s="107" t="s">
        <v>116</v>
      </c>
      <c r="G49" s="20" t="s">
        <v>25</v>
      </c>
      <c r="H49" s="27" t="s">
        <v>48</v>
      </c>
      <c r="I49" s="58" t="s">
        <v>117</v>
      </c>
      <c r="J49" s="25" t="s">
        <v>34</v>
      </c>
      <c r="K49" s="31" t="s">
        <v>35</v>
      </c>
      <c r="L49" s="25">
        <v>2067.8</v>
      </c>
      <c r="M49" s="58" t="s">
        <v>36</v>
      </c>
      <c r="N49" s="26">
        <v>740</v>
      </c>
      <c r="O49" s="22"/>
      <c r="P49" s="60"/>
      <c r="Q49" s="86"/>
    </row>
    <row r="50" spans="1:17">
      <c r="A50" s="22"/>
      <c r="B50" s="23"/>
      <c r="C50" s="24"/>
      <c r="D50" s="25"/>
      <c r="E50" s="26"/>
      <c r="F50" s="20"/>
      <c r="G50" s="53"/>
      <c r="H50" s="27"/>
      <c r="I50" s="58"/>
      <c r="J50" s="53"/>
      <c r="K50" s="25" t="s">
        <v>42</v>
      </c>
      <c r="L50" s="25">
        <v>1372</v>
      </c>
      <c r="M50" s="58" t="s">
        <v>43</v>
      </c>
      <c r="N50" s="26">
        <v>2745</v>
      </c>
      <c r="O50" s="22"/>
      <c r="P50" s="60"/>
      <c r="Q50" s="86"/>
    </row>
    <row r="51" spans="1:17">
      <c r="A51" s="22"/>
      <c r="B51" s="23"/>
      <c r="C51" s="24"/>
      <c r="D51" s="25"/>
      <c r="E51" s="26"/>
      <c r="F51" s="20"/>
      <c r="G51" s="20"/>
      <c r="H51" s="27"/>
      <c r="I51" s="58"/>
      <c r="J51" s="25"/>
      <c r="K51" s="31" t="s">
        <v>49</v>
      </c>
      <c r="L51" s="25">
        <v>10980</v>
      </c>
      <c r="M51" s="31" t="s">
        <v>50</v>
      </c>
      <c r="N51" s="26">
        <v>3485</v>
      </c>
      <c r="O51" s="22"/>
      <c r="P51" s="60"/>
      <c r="Q51" s="86"/>
    </row>
    <row r="52" ht="52.5" spans="1:17">
      <c r="A52" s="22"/>
      <c r="B52" s="23"/>
      <c r="C52" s="24"/>
      <c r="D52" s="25"/>
      <c r="E52" s="26"/>
      <c r="F52" s="20"/>
      <c r="G52" s="20"/>
      <c r="H52" s="27"/>
      <c r="I52" s="58"/>
      <c r="J52" s="25"/>
      <c r="K52" s="61" t="s">
        <v>51</v>
      </c>
      <c r="L52" s="62"/>
      <c r="M52" s="63" t="s">
        <v>52</v>
      </c>
      <c r="N52" s="64">
        <v>8247</v>
      </c>
      <c r="O52" s="22"/>
      <c r="P52" s="60"/>
      <c r="Q52" s="86"/>
    </row>
    <row r="53" spans="1:17">
      <c r="A53" s="28"/>
      <c r="B53" s="29"/>
      <c r="C53" s="30"/>
      <c r="D53" s="31"/>
      <c r="E53" s="31"/>
      <c r="F53" s="32"/>
      <c r="G53" s="31"/>
      <c r="H53" s="31"/>
      <c r="I53" s="32"/>
      <c r="J53" s="31"/>
      <c r="K53" s="31" t="s">
        <v>53</v>
      </c>
      <c r="L53" s="65">
        <f>SUM(L48:L52)</f>
        <v>18379.8</v>
      </c>
      <c r="M53" s="63"/>
      <c r="N53" s="66"/>
      <c r="O53" s="28"/>
      <c r="P53" s="67"/>
      <c r="Q53" s="87"/>
    </row>
    <row r="54" ht="27" spans="1:17">
      <c r="A54" s="34">
        <v>9</v>
      </c>
      <c r="B54" s="34" t="s">
        <v>21</v>
      </c>
      <c r="C54" s="35" t="s">
        <v>118</v>
      </c>
      <c r="D54" s="50" t="s">
        <v>118</v>
      </c>
      <c r="E54" s="37" t="s">
        <v>23</v>
      </c>
      <c r="F54" s="38" t="s">
        <v>119</v>
      </c>
      <c r="G54" s="39" t="s">
        <v>25</v>
      </c>
      <c r="H54" s="40" t="s">
        <v>40</v>
      </c>
      <c r="I54" s="72" t="s">
        <v>120</v>
      </c>
      <c r="J54" s="43" t="s">
        <v>34</v>
      </c>
      <c r="K54" s="43" t="s">
        <v>121</v>
      </c>
      <c r="L54" s="43">
        <v>1320</v>
      </c>
      <c r="M54" s="72" t="s">
        <v>29</v>
      </c>
      <c r="N54" s="44"/>
      <c r="O54" s="34">
        <v>1</v>
      </c>
      <c r="P54" s="73" t="s">
        <v>65</v>
      </c>
      <c r="Q54" s="79" t="s">
        <v>107</v>
      </c>
    </row>
    <row r="55" ht="24" spans="1:17">
      <c r="A55" s="41"/>
      <c r="B55" s="41"/>
      <c r="C55" s="42"/>
      <c r="D55" s="43"/>
      <c r="E55" s="44"/>
      <c r="F55" s="39"/>
      <c r="G55" s="39"/>
      <c r="H55" s="40"/>
      <c r="I55" s="72"/>
      <c r="J55" s="43"/>
      <c r="K55" s="48" t="s">
        <v>35</v>
      </c>
      <c r="L55" s="43">
        <v>117</v>
      </c>
      <c r="M55" s="72" t="s">
        <v>36</v>
      </c>
      <c r="N55" s="44">
        <v>370</v>
      </c>
      <c r="O55" s="41"/>
      <c r="P55" s="74"/>
      <c r="Q55" s="91"/>
    </row>
    <row r="56" spans="1:17">
      <c r="A56" s="41"/>
      <c r="B56" s="41"/>
      <c r="C56" s="42"/>
      <c r="D56" s="43"/>
      <c r="E56" s="44"/>
      <c r="F56" s="39"/>
      <c r="G56" s="45"/>
      <c r="H56" s="45"/>
      <c r="I56" s="75"/>
      <c r="J56" s="45"/>
      <c r="K56" s="43" t="s">
        <v>42</v>
      </c>
      <c r="L56" s="43">
        <v>5488</v>
      </c>
      <c r="M56" s="72" t="s">
        <v>43</v>
      </c>
      <c r="N56" s="44">
        <v>2745</v>
      </c>
      <c r="O56" s="41"/>
      <c r="P56" s="74"/>
      <c r="Q56" s="91"/>
    </row>
    <row r="57" spans="1:17">
      <c r="A57" s="41"/>
      <c r="B57" s="41"/>
      <c r="C57" s="42"/>
      <c r="D57" s="43"/>
      <c r="E57" s="44"/>
      <c r="F57" s="39"/>
      <c r="G57" s="39"/>
      <c r="H57" s="40"/>
      <c r="I57" s="72"/>
      <c r="J57" s="43"/>
      <c r="K57" s="48" t="s">
        <v>49</v>
      </c>
      <c r="L57" s="43">
        <v>2745</v>
      </c>
      <c r="M57" s="48" t="s">
        <v>50</v>
      </c>
      <c r="N57" s="44">
        <v>3115</v>
      </c>
      <c r="O57" s="41"/>
      <c r="P57" s="74"/>
      <c r="Q57" s="91"/>
    </row>
    <row r="58" ht="52.5" spans="1:17">
      <c r="A58" s="41"/>
      <c r="B58" s="41"/>
      <c r="C58" s="42"/>
      <c r="D58" s="43"/>
      <c r="E58" s="44"/>
      <c r="F58" s="39"/>
      <c r="G58" s="39"/>
      <c r="H58" s="40"/>
      <c r="I58" s="72"/>
      <c r="J58" s="43"/>
      <c r="K58" s="76" t="s">
        <v>51</v>
      </c>
      <c r="L58" s="77"/>
      <c r="M58" s="78" t="s">
        <v>52</v>
      </c>
      <c r="N58" s="79">
        <v>6555</v>
      </c>
      <c r="O58" s="41"/>
      <c r="P58" s="74"/>
      <c r="Q58" s="91"/>
    </row>
    <row r="59" spans="1:17">
      <c r="A59" s="46"/>
      <c r="B59" s="46"/>
      <c r="C59" s="47"/>
      <c r="D59" s="48"/>
      <c r="E59" s="48"/>
      <c r="F59" s="49"/>
      <c r="G59" s="48"/>
      <c r="H59" s="48"/>
      <c r="I59" s="49"/>
      <c r="J59" s="48"/>
      <c r="K59" s="48" t="s">
        <v>53</v>
      </c>
      <c r="L59" s="80">
        <f>SUM(L54:L58)</f>
        <v>9670</v>
      </c>
      <c r="M59" s="78"/>
      <c r="N59" s="81"/>
      <c r="O59" s="46"/>
      <c r="P59" s="82"/>
      <c r="Q59" s="81"/>
    </row>
    <row r="60" ht="40.5" spans="1:17">
      <c r="A60" s="34">
        <v>10</v>
      </c>
      <c r="B60" s="34" t="s">
        <v>21</v>
      </c>
      <c r="C60" s="35" t="s">
        <v>122</v>
      </c>
      <c r="D60" s="50" t="s">
        <v>122</v>
      </c>
      <c r="E60" s="37" t="s">
        <v>23</v>
      </c>
      <c r="F60" s="38" t="s">
        <v>123</v>
      </c>
      <c r="G60" s="39" t="s">
        <v>47</v>
      </c>
      <c r="H60" s="51" t="s">
        <v>26</v>
      </c>
      <c r="I60" s="72" t="s">
        <v>124</v>
      </c>
      <c r="J60" s="48" t="s">
        <v>41</v>
      </c>
      <c r="K60" s="43" t="s">
        <v>125</v>
      </c>
      <c r="L60" s="43">
        <v>2538</v>
      </c>
      <c r="M60" s="72" t="s">
        <v>29</v>
      </c>
      <c r="N60" s="44">
        <v>400</v>
      </c>
      <c r="O60" s="34">
        <v>2</v>
      </c>
      <c r="P60" s="73" t="s">
        <v>65</v>
      </c>
      <c r="Q60" s="92" t="s">
        <v>126</v>
      </c>
    </row>
    <row r="61" ht="24" spans="1:17">
      <c r="A61" s="41"/>
      <c r="B61" s="41"/>
      <c r="C61" s="42"/>
      <c r="D61" s="43" t="s">
        <v>127</v>
      </c>
      <c r="E61" s="44" t="s">
        <v>32</v>
      </c>
      <c r="F61" s="108" t="s">
        <v>128</v>
      </c>
      <c r="G61" s="39" t="s">
        <v>25</v>
      </c>
      <c r="H61" s="40" t="s">
        <v>26</v>
      </c>
      <c r="I61" s="72" t="s">
        <v>129</v>
      </c>
      <c r="J61" s="48" t="s">
        <v>130</v>
      </c>
      <c r="K61" s="48" t="s">
        <v>35</v>
      </c>
      <c r="L61" s="43">
        <v>2920</v>
      </c>
      <c r="M61" s="72" t="s">
        <v>36</v>
      </c>
      <c r="N61" s="44">
        <v>1110</v>
      </c>
      <c r="O61" s="41"/>
      <c r="P61" s="74"/>
      <c r="Q61" s="93"/>
    </row>
    <row r="62" ht="40.5" spans="1:17">
      <c r="A62" s="41"/>
      <c r="B62" s="41"/>
      <c r="C62" s="42"/>
      <c r="D62" s="43" t="s">
        <v>131</v>
      </c>
      <c r="E62" s="44" t="s">
        <v>67</v>
      </c>
      <c r="F62" s="108" t="s">
        <v>132</v>
      </c>
      <c r="G62" s="45" t="s">
        <v>47</v>
      </c>
      <c r="H62" s="40" t="s">
        <v>48</v>
      </c>
      <c r="I62" s="72" t="s">
        <v>27</v>
      </c>
      <c r="J62" s="43" t="s">
        <v>133</v>
      </c>
      <c r="K62" s="43" t="s">
        <v>42</v>
      </c>
      <c r="L62" s="43"/>
      <c r="M62" s="72" t="s">
        <v>43</v>
      </c>
      <c r="N62" s="44">
        <v>5490</v>
      </c>
      <c r="O62" s="41"/>
      <c r="P62" s="74"/>
      <c r="Q62" s="93"/>
    </row>
    <row r="63" spans="1:17">
      <c r="A63" s="41"/>
      <c r="B63" s="41"/>
      <c r="C63" s="42"/>
      <c r="D63" s="43"/>
      <c r="E63" s="44"/>
      <c r="F63" s="39"/>
      <c r="G63" s="39"/>
      <c r="H63" s="40"/>
      <c r="I63" s="72"/>
      <c r="J63" s="43"/>
      <c r="K63" s="48" t="s">
        <v>49</v>
      </c>
      <c r="L63" s="43">
        <v>24117</v>
      </c>
      <c r="M63" s="48" t="s">
        <v>50</v>
      </c>
      <c r="N63" s="44">
        <v>7000</v>
      </c>
      <c r="O63" s="41"/>
      <c r="P63" s="74"/>
      <c r="Q63" s="93"/>
    </row>
    <row r="64" ht="31.5" spans="1:17">
      <c r="A64" s="41"/>
      <c r="B64" s="41"/>
      <c r="C64" s="42"/>
      <c r="D64" s="43"/>
      <c r="E64" s="44"/>
      <c r="F64" s="39"/>
      <c r="G64" s="39"/>
      <c r="H64" s="40"/>
      <c r="I64" s="72"/>
      <c r="J64" s="43"/>
      <c r="K64" s="76" t="s">
        <v>134</v>
      </c>
      <c r="L64" s="77">
        <v>2400</v>
      </c>
      <c r="M64" s="78" t="s">
        <v>52</v>
      </c>
      <c r="N64" s="79">
        <v>8325</v>
      </c>
      <c r="O64" s="41"/>
      <c r="P64" s="74"/>
      <c r="Q64" s="93"/>
    </row>
    <row r="65" spans="1:17">
      <c r="A65" s="46"/>
      <c r="B65" s="46"/>
      <c r="C65" s="47"/>
      <c r="D65" s="48"/>
      <c r="E65" s="48"/>
      <c r="F65" s="49"/>
      <c r="G65" s="48"/>
      <c r="H65" s="48"/>
      <c r="I65" s="49"/>
      <c r="J65" s="48"/>
      <c r="K65" s="48" t="s">
        <v>53</v>
      </c>
      <c r="L65" s="80">
        <f>SUM(L60:L64)</f>
        <v>31975</v>
      </c>
      <c r="M65" s="78"/>
      <c r="N65" s="81"/>
      <c r="O65" s="46"/>
      <c r="P65" s="82"/>
      <c r="Q65" s="106"/>
    </row>
    <row r="66" ht="40.5" spans="1:17">
      <c r="A66" s="34">
        <v>11</v>
      </c>
      <c r="B66" s="34" t="s">
        <v>21</v>
      </c>
      <c r="C66" s="35" t="s">
        <v>135</v>
      </c>
      <c r="D66" s="50" t="s">
        <v>135</v>
      </c>
      <c r="E66" s="37" t="s">
        <v>23</v>
      </c>
      <c r="F66" s="38" t="s">
        <v>136</v>
      </c>
      <c r="G66" s="39" t="s">
        <v>25</v>
      </c>
      <c r="H66" s="51" t="s">
        <v>40</v>
      </c>
      <c r="I66" s="72" t="s">
        <v>137</v>
      </c>
      <c r="J66" s="48" t="s">
        <v>34</v>
      </c>
      <c r="K66" s="43" t="s">
        <v>138</v>
      </c>
      <c r="L66" s="43">
        <v>4312</v>
      </c>
      <c r="M66" s="72" t="s">
        <v>29</v>
      </c>
      <c r="N66" s="44">
        <v>200</v>
      </c>
      <c r="O66" s="34">
        <v>1</v>
      </c>
      <c r="P66" s="73" t="s">
        <v>65</v>
      </c>
      <c r="Q66" s="79" t="s">
        <v>135</v>
      </c>
    </row>
    <row r="67" ht="24" spans="1:17">
      <c r="A67" s="41"/>
      <c r="B67" s="41"/>
      <c r="C67" s="42"/>
      <c r="D67" s="43" t="s">
        <v>139</v>
      </c>
      <c r="E67" s="44" t="s">
        <v>67</v>
      </c>
      <c r="F67" s="108" t="s">
        <v>140</v>
      </c>
      <c r="G67" s="39" t="s">
        <v>25</v>
      </c>
      <c r="H67" s="40" t="s">
        <v>48</v>
      </c>
      <c r="I67" s="75" t="s">
        <v>27</v>
      </c>
      <c r="J67" s="72" t="s">
        <v>141</v>
      </c>
      <c r="K67" s="48" t="s">
        <v>35</v>
      </c>
      <c r="L67" s="43">
        <v>1620</v>
      </c>
      <c r="M67" s="72" t="s">
        <v>36</v>
      </c>
      <c r="N67" s="44">
        <v>1110</v>
      </c>
      <c r="O67" s="41"/>
      <c r="P67" s="74"/>
      <c r="Q67" s="91"/>
    </row>
    <row r="68" ht="27" spans="1:17">
      <c r="A68" s="41"/>
      <c r="B68" s="41"/>
      <c r="C68" s="42"/>
      <c r="D68" s="43" t="s">
        <v>142</v>
      </c>
      <c r="E68" s="44" t="s">
        <v>45</v>
      </c>
      <c r="F68" s="108" t="s">
        <v>143</v>
      </c>
      <c r="G68" s="39" t="s">
        <v>25</v>
      </c>
      <c r="H68" s="40" t="s">
        <v>48</v>
      </c>
      <c r="I68" s="72" t="s">
        <v>27</v>
      </c>
      <c r="J68" s="43" t="s">
        <v>144</v>
      </c>
      <c r="K68" s="43" t="s">
        <v>42</v>
      </c>
      <c r="L68" s="43"/>
      <c r="M68" s="72" t="s">
        <v>43</v>
      </c>
      <c r="N68" s="44">
        <v>5490</v>
      </c>
      <c r="O68" s="41"/>
      <c r="P68" s="74"/>
      <c r="Q68" s="91"/>
    </row>
    <row r="69" spans="1:17">
      <c r="A69" s="41"/>
      <c r="B69" s="41"/>
      <c r="C69" s="42"/>
      <c r="D69" s="43"/>
      <c r="E69" s="44"/>
      <c r="F69" s="39"/>
      <c r="G69" s="39"/>
      <c r="H69" s="40"/>
      <c r="I69" s="72"/>
      <c r="J69" s="43"/>
      <c r="K69" s="48" t="s">
        <v>49</v>
      </c>
      <c r="L69" s="43">
        <v>20000</v>
      </c>
      <c r="M69" s="48" t="s">
        <v>50</v>
      </c>
      <c r="N69" s="44">
        <v>6800</v>
      </c>
      <c r="O69" s="41"/>
      <c r="P69" s="74"/>
      <c r="Q69" s="91"/>
    </row>
    <row r="70" ht="52.5" spans="1:17">
      <c r="A70" s="41"/>
      <c r="B70" s="41"/>
      <c r="C70" s="42"/>
      <c r="D70" s="43"/>
      <c r="E70" s="44"/>
      <c r="F70" s="39"/>
      <c r="G70" s="39"/>
      <c r="H70" s="40"/>
      <c r="I70" s="72"/>
      <c r="J70" s="43"/>
      <c r="K70" s="76" t="s">
        <v>51</v>
      </c>
      <c r="L70" s="77"/>
      <c r="M70" s="78" t="s">
        <v>52</v>
      </c>
      <c r="N70" s="79">
        <v>6377</v>
      </c>
      <c r="O70" s="41"/>
      <c r="P70" s="74"/>
      <c r="Q70" s="91"/>
    </row>
    <row r="71" spans="1:17">
      <c r="A71" s="46"/>
      <c r="B71" s="46"/>
      <c r="C71" s="47"/>
      <c r="D71" s="48"/>
      <c r="E71" s="48"/>
      <c r="F71" s="49"/>
      <c r="G71" s="48"/>
      <c r="H71" s="48"/>
      <c r="I71" s="49"/>
      <c r="J71" s="48"/>
      <c r="K71" s="48" t="s">
        <v>53</v>
      </c>
      <c r="L71" s="80">
        <f>SUM(L66:L70)</f>
        <v>25932</v>
      </c>
      <c r="M71" s="78"/>
      <c r="N71" s="81"/>
      <c r="O71" s="46"/>
      <c r="P71" s="82"/>
      <c r="Q71" s="81"/>
    </row>
    <row r="72" ht="40.5" spans="1:17">
      <c r="A72" s="14">
        <v>12</v>
      </c>
      <c r="B72" s="15" t="s">
        <v>21</v>
      </c>
      <c r="C72" s="16" t="s">
        <v>145</v>
      </c>
      <c r="D72" s="17" t="s">
        <v>145</v>
      </c>
      <c r="E72" s="18" t="s">
        <v>38</v>
      </c>
      <c r="F72" s="19" t="s">
        <v>146</v>
      </c>
      <c r="G72" s="20" t="s">
        <v>25</v>
      </c>
      <c r="H72" s="21" t="s">
        <v>40</v>
      </c>
      <c r="I72" s="58" t="s">
        <v>147</v>
      </c>
      <c r="J72" s="25" t="s">
        <v>34</v>
      </c>
      <c r="K72" s="25" t="s">
        <v>148</v>
      </c>
      <c r="L72" s="25">
        <v>5825</v>
      </c>
      <c r="M72" s="58" t="s">
        <v>29</v>
      </c>
      <c r="N72" s="26"/>
      <c r="O72" s="14"/>
      <c r="P72" s="59"/>
      <c r="Q72" s="85" t="s">
        <v>30</v>
      </c>
    </row>
    <row r="73" ht="24" spans="1:17">
      <c r="A73" s="22"/>
      <c r="B73" s="23"/>
      <c r="C73" s="24"/>
      <c r="D73" s="25" t="s">
        <v>149</v>
      </c>
      <c r="E73" s="26" t="s">
        <v>23</v>
      </c>
      <c r="F73" s="107" t="s">
        <v>150</v>
      </c>
      <c r="G73" s="20" t="s">
        <v>25</v>
      </c>
      <c r="H73" s="21" t="s">
        <v>26</v>
      </c>
      <c r="I73" s="58" t="s">
        <v>27</v>
      </c>
      <c r="J73" s="25" t="s">
        <v>34</v>
      </c>
      <c r="K73" s="31" t="s">
        <v>35</v>
      </c>
      <c r="L73" s="25">
        <v>3428</v>
      </c>
      <c r="M73" s="58" t="s">
        <v>36</v>
      </c>
      <c r="N73" s="26">
        <v>1850</v>
      </c>
      <c r="O73" s="22"/>
      <c r="P73" s="60"/>
      <c r="Q73" s="86"/>
    </row>
    <row r="74" ht="24" spans="1:17">
      <c r="A74" s="22"/>
      <c r="B74" s="23"/>
      <c r="C74" s="24"/>
      <c r="D74" s="25" t="s">
        <v>151</v>
      </c>
      <c r="E74" s="26" t="s">
        <v>32</v>
      </c>
      <c r="F74" s="107" t="s">
        <v>152</v>
      </c>
      <c r="G74" s="20" t="s">
        <v>25</v>
      </c>
      <c r="H74" s="21" t="s">
        <v>26</v>
      </c>
      <c r="I74" s="58" t="s">
        <v>27</v>
      </c>
      <c r="J74" s="25" t="s">
        <v>34</v>
      </c>
      <c r="K74" s="25" t="s">
        <v>42</v>
      </c>
      <c r="L74" s="25">
        <v>2745</v>
      </c>
      <c r="M74" s="58" t="s">
        <v>43</v>
      </c>
      <c r="N74" s="26"/>
      <c r="O74" s="22"/>
      <c r="P74" s="60"/>
      <c r="Q74" s="86"/>
    </row>
    <row r="75" ht="24" spans="1:17">
      <c r="A75" s="22"/>
      <c r="B75" s="23"/>
      <c r="C75" s="24"/>
      <c r="D75" s="25" t="s">
        <v>153</v>
      </c>
      <c r="E75" s="26" t="s">
        <v>45</v>
      </c>
      <c r="F75" s="107" t="s">
        <v>154</v>
      </c>
      <c r="G75" s="20" t="s">
        <v>25</v>
      </c>
      <c r="H75" s="27" t="s">
        <v>48</v>
      </c>
      <c r="I75" s="102" t="s">
        <v>27</v>
      </c>
      <c r="J75" s="25" t="s">
        <v>92</v>
      </c>
      <c r="K75" s="31" t="s">
        <v>49</v>
      </c>
      <c r="L75" s="25">
        <v>28824</v>
      </c>
      <c r="M75" s="31" t="s">
        <v>50</v>
      </c>
      <c r="N75" s="26">
        <v>1850</v>
      </c>
      <c r="O75" s="22"/>
      <c r="P75" s="60"/>
      <c r="Q75" s="86"/>
    </row>
    <row r="76" ht="31.5" spans="1:17">
      <c r="A76" s="22"/>
      <c r="B76" s="23"/>
      <c r="C76" s="24"/>
      <c r="D76" s="25" t="s">
        <v>155</v>
      </c>
      <c r="E76" s="26" t="s">
        <v>67</v>
      </c>
      <c r="F76" s="107" t="s">
        <v>156</v>
      </c>
      <c r="G76" s="20" t="s">
        <v>25</v>
      </c>
      <c r="H76" s="27" t="s">
        <v>48</v>
      </c>
      <c r="I76" s="58" t="s">
        <v>27</v>
      </c>
      <c r="J76" s="25"/>
      <c r="K76" s="61" t="s">
        <v>96</v>
      </c>
      <c r="L76" s="62">
        <v>5600</v>
      </c>
      <c r="M76" s="63" t="s">
        <v>52</v>
      </c>
      <c r="N76" s="64">
        <v>8914</v>
      </c>
      <c r="O76" s="22"/>
      <c r="P76" s="60"/>
      <c r="Q76" s="86"/>
    </row>
    <row r="77" spans="1:17">
      <c r="A77" s="28"/>
      <c r="B77" s="29"/>
      <c r="C77" s="30"/>
      <c r="D77" s="31"/>
      <c r="E77" s="31"/>
      <c r="F77" s="32"/>
      <c r="G77" s="31"/>
      <c r="H77" s="31"/>
      <c r="I77" s="32"/>
      <c r="J77" s="31"/>
      <c r="K77" s="31" t="s">
        <v>53</v>
      </c>
      <c r="L77" s="65">
        <f>SUM(L72:L76)</f>
        <v>46422</v>
      </c>
      <c r="M77" s="63"/>
      <c r="N77" s="66"/>
      <c r="O77" s="28"/>
      <c r="P77" s="67"/>
      <c r="Q77" s="87"/>
    </row>
    <row r="78" ht="27" spans="1:17">
      <c r="A78" s="34">
        <v>13</v>
      </c>
      <c r="B78" s="34" t="s">
        <v>21</v>
      </c>
      <c r="C78" s="35" t="s">
        <v>157</v>
      </c>
      <c r="D78" s="50" t="s">
        <v>157</v>
      </c>
      <c r="E78" s="44" t="s">
        <v>23</v>
      </c>
      <c r="F78" s="38" t="s">
        <v>158</v>
      </c>
      <c r="G78" s="39" t="s">
        <v>25</v>
      </c>
      <c r="H78" s="51" t="s">
        <v>26</v>
      </c>
      <c r="I78" s="72" t="s">
        <v>159</v>
      </c>
      <c r="J78" s="43" t="s">
        <v>130</v>
      </c>
      <c r="K78" s="43" t="s">
        <v>121</v>
      </c>
      <c r="L78" s="43">
        <v>1320</v>
      </c>
      <c r="M78" s="72" t="s">
        <v>29</v>
      </c>
      <c r="N78" s="44">
        <v>200</v>
      </c>
      <c r="O78" s="34">
        <v>1</v>
      </c>
      <c r="P78" s="73" t="s">
        <v>65</v>
      </c>
      <c r="Q78" s="79" t="s">
        <v>157</v>
      </c>
    </row>
    <row r="79" ht="24" spans="1:17">
      <c r="A79" s="41"/>
      <c r="B79" s="41"/>
      <c r="C79" s="42"/>
      <c r="D79" s="43" t="s">
        <v>160</v>
      </c>
      <c r="E79" s="44" t="s">
        <v>32</v>
      </c>
      <c r="F79" s="108" t="s">
        <v>161</v>
      </c>
      <c r="G79" s="39" t="s">
        <v>25</v>
      </c>
      <c r="H79" s="51" t="s">
        <v>26</v>
      </c>
      <c r="I79" s="72" t="s">
        <v>27</v>
      </c>
      <c r="J79" s="43" t="s">
        <v>34</v>
      </c>
      <c r="K79" s="48" t="s">
        <v>35</v>
      </c>
      <c r="L79" s="43">
        <v>2709</v>
      </c>
      <c r="M79" s="72" t="s">
        <v>36</v>
      </c>
      <c r="N79" s="44">
        <v>740</v>
      </c>
      <c r="O79" s="41"/>
      <c r="P79" s="74"/>
      <c r="Q79" s="91"/>
    </row>
    <row r="80" spans="1:17">
      <c r="A80" s="41"/>
      <c r="B80" s="41"/>
      <c r="C80" s="42"/>
      <c r="D80" s="43"/>
      <c r="E80" s="44"/>
      <c r="F80" s="39"/>
      <c r="G80" s="45"/>
      <c r="H80" s="45"/>
      <c r="I80" s="75"/>
      <c r="J80" s="45"/>
      <c r="K80" s="43" t="s">
        <v>42</v>
      </c>
      <c r="L80" s="43">
        <v>8630</v>
      </c>
      <c r="M80" s="72" t="s">
        <v>43</v>
      </c>
      <c r="N80" s="44">
        <v>4118</v>
      </c>
      <c r="O80" s="41"/>
      <c r="P80" s="74"/>
      <c r="Q80" s="91"/>
    </row>
    <row r="81" spans="1:17">
      <c r="A81" s="41"/>
      <c r="B81" s="41"/>
      <c r="C81" s="42"/>
      <c r="D81" s="43"/>
      <c r="E81" s="44"/>
      <c r="F81" s="39"/>
      <c r="G81" s="39"/>
      <c r="H81" s="40"/>
      <c r="I81" s="72"/>
      <c r="J81" s="43"/>
      <c r="K81" s="48" t="s">
        <v>49</v>
      </c>
      <c r="L81" s="43">
        <v>5490</v>
      </c>
      <c r="M81" s="48" t="s">
        <v>50</v>
      </c>
      <c r="N81" s="44">
        <v>5058</v>
      </c>
      <c r="O81" s="41"/>
      <c r="P81" s="74"/>
      <c r="Q81" s="91"/>
    </row>
    <row r="82" ht="52.5" spans="1:17">
      <c r="A82" s="41"/>
      <c r="B82" s="41"/>
      <c r="C82" s="42"/>
      <c r="D82" s="43"/>
      <c r="E82" s="44"/>
      <c r="F82" s="39"/>
      <c r="G82" s="39"/>
      <c r="H82" s="40"/>
      <c r="I82" s="72"/>
      <c r="J82" s="43"/>
      <c r="K82" s="76" t="s">
        <v>51</v>
      </c>
      <c r="L82" s="77"/>
      <c r="M82" s="78" t="s">
        <v>52</v>
      </c>
      <c r="N82" s="79">
        <v>6545</v>
      </c>
      <c r="O82" s="41"/>
      <c r="P82" s="74"/>
      <c r="Q82" s="91"/>
    </row>
    <row r="83" spans="1:17">
      <c r="A83" s="46"/>
      <c r="B83" s="46"/>
      <c r="C83" s="47"/>
      <c r="D83" s="48"/>
      <c r="E83" s="48"/>
      <c r="F83" s="49"/>
      <c r="G83" s="48"/>
      <c r="H83" s="48"/>
      <c r="I83" s="49"/>
      <c r="J83" s="48"/>
      <c r="K83" s="48" t="s">
        <v>53</v>
      </c>
      <c r="L83" s="80">
        <f>SUM(L78:L82)</f>
        <v>18149</v>
      </c>
      <c r="M83" s="78"/>
      <c r="N83" s="81"/>
      <c r="O83" s="46"/>
      <c r="P83" s="82"/>
      <c r="Q83" s="81"/>
    </row>
    <row r="84" ht="40.5" spans="1:17">
      <c r="A84" s="34">
        <v>14</v>
      </c>
      <c r="B84" s="34" t="s">
        <v>21</v>
      </c>
      <c r="C84" s="35" t="s">
        <v>162</v>
      </c>
      <c r="D84" s="50" t="s">
        <v>162</v>
      </c>
      <c r="E84" s="44" t="s">
        <v>23</v>
      </c>
      <c r="F84" s="38" t="s">
        <v>163</v>
      </c>
      <c r="G84" s="39" t="s">
        <v>25</v>
      </c>
      <c r="H84" s="40" t="s">
        <v>26</v>
      </c>
      <c r="I84" s="72" t="s">
        <v>27</v>
      </c>
      <c r="J84" s="43" t="s">
        <v>34</v>
      </c>
      <c r="K84" s="43" t="s">
        <v>164</v>
      </c>
      <c r="L84" s="43">
        <v>2332</v>
      </c>
      <c r="M84" s="72" t="s">
        <v>29</v>
      </c>
      <c r="N84" s="44"/>
      <c r="O84" s="34">
        <v>1</v>
      </c>
      <c r="P84" s="73" t="s">
        <v>65</v>
      </c>
      <c r="Q84" s="79" t="s">
        <v>165</v>
      </c>
    </row>
    <row r="85" ht="24" spans="1:17">
      <c r="A85" s="41"/>
      <c r="B85" s="41"/>
      <c r="C85" s="42"/>
      <c r="D85" s="43" t="s">
        <v>165</v>
      </c>
      <c r="E85" s="44" t="s">
        <v>32</v>
      </c>
      <c r="F85" s="108" t="s">
        <v>166</v>
      </c>
      <c r="G85" s="39" t="s">
        <v>25</v>
      </c>
      <c r="H85" s="40" t="s">
        <v>26</v>
      </c>
      <c r="I85" s="72" t="s">
        <v>167</v>
      </c>
      <c r="J85" s="43" t="s">
        <v>34</v>
      </c>
      <c r="K85" s="48" t="s">
        <v>35</v>
      </c>
      <c r="L85" s="43">
        <v>4230</v>
      </c>
      <c r="M85" s="72" t="s">
        <v>36</v>
      </c>
      <c r="N85" s="44">
        <v>740</v>
      </c>
      <c r="O85" s="41"/>
      <c r="P85" s="74"/>
      <c r="Q85" s="91"/>
    </row>
    <row r="86" spans="1:17">
      <c r="A86" s="41"/>
      <c r="B86" s="41"/>
      <c r="C86" s="42"/>
      <c r="D86" s="43"/>
      <c r="E86" s="44"/>
      <c r="F86" s="39"/>
      <c r="G86" s="45"/>
      <c r="H86" s="45"/>
      <c r="I86" s="75"/>
      <c r="J86" s="45"/>
      <c r="K86" s="43" t="s">
        <v>42</v>
      </c>
      <c r="L86" s="43">
        <v>6860</v>
      </c>
      <c r="M86" s="72" t="s">
        <v>43</v>
      </c>
      <c r="N86" s="44">
        <v>5490</v>
      </c>
      <c r="O86" s="41"/>
      <c r="P86" s="74"/>
      <c r="Q86" s="91"/>
    </row>
    <row r="87" spans="1:17">
      <c r="A87" s="41"/>
      <c r="B87" s="41"/>
      <c r="C87" s="42"/>
      <c r="D87" s="43"/>
      <c r="E87" s="44"/>
      <c r="F87" s="39"/>
      <c r="G87" s="39"/>
      <c r="H87" s="40"/>
      <c r="I87" s="72"/>
      <c r="J87" s="43"/>
      <c r="K87" s="48" t="s">
        <v>49</v>
      </c>
      <c r="L87" s="43">
        <v>5490</v>
      </c>
      <c r="M87" s="48" t="s">
        <v>50</v>
      </c>
      <c r="N87" s="44">
        <v>6230</v>
      </c>
      <c r="O87" s="41"/>
      <c r="P87" s="74"/>
      <c r="Q87" s="91"/>
    </row>
    <row r="88" ht="52.5" spans="1:17">
      <c r="A88" s="41"/>
      <c r="B88" s="41"/>
      <c r="C88" s="42"/>
      <c r="D88" s="43"/>
      <c r="E88" s="44"/>
      <c r="F88" s="39"/>
      <c r="G88" s="39"/>
      <c r="H88" s="40"/>
      <c r="I88" s="72"/>
      <c r="J88" s="43"/>
      <c r="K88" s="76" t="s">
        <v>51</v>
      </c>
      <c r="L88" s="77"/>
      <c r="M88" s="78" t="s">
        <v>52</v>
      </c>
      <c r="N88" s="79">
        <v>6341</v>
      </c>
      <c r="O88" s="41"/>
      <c r="P88" s="74"/>
      <c r="Q88" s="91"/>
    </row>
    <row r="89" spans="1:17">
      <c r="A89" s="46"/>
      <c r="B89" s="46"/>
      <c r="C89" s="47"/>
      <c r="D89" s="48"/>
      <c r="E89" s="48"/>
      <c r="F89" s="49"/>
      <c r="G89" s="48"/>
      <c r="H89" s="48"/>
      <c r="I89" s="49"/>
      <c r="J89" s="48"/>
      <c r="K89" s="48" t="s">
        <v>53</v>
      </c>
      <c r="L89" s="80">
        <f>SUM(L84:L88)</f>
        <v>18912</v>
      </c>
      <c r="M89" s="78"/>
      <c r="N89" s="81"/>
      <c r="O89" s="46"/>
      <c r="P89" s="82"/>
      <c r="Q89" s="81"/>
    </row>
    <row r="90" ht="27" spans="1:17">
      <c r="A90" s="34">
        <v>15</v>
      </c>
      <c r="B90" s="34" t="s">
        <v>21</v>
      </c>
      <c r="C90" s="35" t="s">
        <v>168</v>
      </c>
      <c r="D90" s="50" t="s">
        <v>168</v>
      </c>
      <c r="E90" s="37" t="s">
        <v>23</v>
      </c>
      <c r="F90" s="38" t="s">
        <v>169</v>
      </c>
      <c r="G90" s="39" t="s">
        <v>25</v>
      </c>
      <c r="H90" s="40" t="s">
        <v>26</v>
      </c>
      <c r="I90" s="72" t="s">
        <v>170</v>
      </c>
      <c r="J90" s="43" t="s">
        <v>34</v>
      </c>
      <c r="K90" s="43" t="s">
        <v>171</v>
      </c>
      <c r="L90" s="43">
        <v>6160</v>
      </c>
      <c r="M90" s="72" t="s">
        <v>29</v>
      </c>
      <c r="N90" s="44">
        <v>800</v>
      </c>
      <c r="O90" s="34">
        <v>1</v>
      </c>
      <c r="P90" s="73" t="s">
        <v>65</v>
      </c>
      <c r="Q90" s="79" t="s">
        <v>172</v>
      </c>
    </row>
    <row r="91" ht="24" spans="1:17">
      <c r="A91" s="41"/>
      <c r="B91" s="41"/>
      <c r="C91" s="42"/>
      <c r="D91" s="43" t="s">
        <v>172</v>
      </c>
      <c r="E91" s="44" t="s">
        <v>32</v>
      </c>
      <c r="F91" s="108" t="s">
        <v>173</v>
      </c>
      <c r="G91" s="39" t="s">
        <v>25</v>
      </c>
      <c r="H91" s="40" t="s">
        <v>26</v>
      </c>
      <c r="I91" s="72" t="s">
        <v>174</v>
      </c>
      <c r="J91" s="43" t="s">
        <v>41</v>
      </c>
      <c r="K91" s="48" t="s">
        <v>35</v>
      </c>
      <c r="L91" s="43">
        <v>3357</v>
      </c>
      <c r="M91" s="72" t="s">
        <v>36</v>
      </c>
      <c r="N91" s="44">
        <v>2220</v>
      </c>
      <c r="O91" s="41"/>
      <c r="P91" s="74"/>
      <c r="Q91" s="91"/>
    </row>
    <row r="92" ht="24" spans="1:17">
      <c r="A92" s="41"/>
      <c r="B92" s="41"/>
      <c r="C92" s="42"/>
      <c r="D92" s="43" t="s">
        <v>175</v>
      </c>
      <c r="E92" s="44" t="s">
        <v>67</v>
      </c>
      <c r="F92" s="108" t="s">
        <v>176</v>
      </c>
      <c r="G92" s="39" t="s">
        <v>25</v>
      </c>
      <c r="H92" s="40" t="s">
        <v>26</v>
      </c>
      <c r="I92" s="72" t="s">
        <v>27</v>
      </c>
      <c r="J92" s="43" t="s">
        <v>34</v>
      </c>
      <c r="K92" s="43" t="s">
        <v>42</v>
      </c>
      <c r="L92" s="43">
        <v>1372</v>
      </c>
      <c r="M92" s="72" t="s">
        <v>43</v>
      </c>
      <c r="N92" s="44">
        <v>5490</v>
      </c>
      <c r="O92" s="41"/>
      <c r="P92" s="74"/>
      <c r="Q92" s="91"/>
    </row>
    <row r="93" ht="24" spans="1:17">
      <c r="A93" s="41"/>
      <c r="B93" s="41"/>
      <c r="C93" s="42"/>
      <c r="D93" s="43" t="s">
        <v>177</v>
      </c>
      <c r="E93" s="44" t="s">
        <v>94</v>
      </c>
      <c r="F93" s="108" t="s">
        <v>178</v>
      </c>
      <c r="G93" s="39" t="s">
        <v>25</v>
      </c>
      <c r="H93" s="40" t="s">
        <v>26</v>
      </c>
      <c r="I93" s="72" t="s">
        <v>27</v>
      </c>
      <c r="J93" s="43" t="s">
        <v>34</v>
      </c>
      <c r="K93" s="48" t="s">
        <v>49</v>
      </c>
      <c r="L93" s="43">
        <v>31570</v>
      </c>
      <c r="M93" s="48" t="s">
        <v>50</v>
      </c>
      <c r="N93" s="44">
        <v>8510</v>
      </c>
      <c r="O93" s="41"/>
      <c r="P93" s="74"/>
      <c r="Q93" s="91"/>
    </row>
    <row r="94" ht="52.5" spans="1:17">
      <c r="A94" s="41"/>
      <c r="B94" s="41"/>
      <c r="C94" s="42"/>
      <c r="D94" s="43" t="s">
        <v>179</v>
      </c>
      <c r="E94" s="44" t="s">
        <v>180</v>
      </c>
      <c r="F94" s="39" t="s">
        <v>181</v>
      </c>
      <c r="G94" s="39" t="s">
        <v>25</v>
      </c>
      <c r="H94" s="40" t="s">
        <v>48</v>
      </c>
      <c r="I94" s="72" t="s">
        <v>27</v>
      </c>
      <c r="J94" s="43" t="s">
        <v>182</v>
      </c>
      <c r="K94" s="76" t="s">
        <v>51</v>
      </c>
      <c r="L94" s="77">
        <v>12000</v>
      </c>
      <c r="M94" s="78" t="s">
        <v>52</v>
      </c>
      <c r="N94" s="79">
        <v>7658</v>
      </c>
      <c r="O94" s="41"/>
      <c r="P94" s="74"/>
      <c r="Q94" s="91"/>
    </row>
    <row r="95" spans="1:17">
      <c r="A95" s="46"/>
      <c r="B95" s="46"/>
      <c r="C95" s="47"/>
      <c r="D95" s="48" t="s">
        <v>183</v>
      </c>
      <c r="E95" s="48" t="s">
        <v>90</v>
      </c>
      <c r="F95" s="109" t="s">
        <v>184</v>
      </c>
      <c r="G95" s="39" t="s">
        <v>25</v>
      </c>
      <c r="H95" s="40" t="s">
        <v>48</v>
      </c>
      <c r="I95" s="72" t="s">
        <v>27</v>
      </c>
      <c r="J95" s="43"/>
      <c r="K95" s="48" t="s">
        <v>53</v>
      </c>
      <c r="L95" s="80">
        <f>SUM(L90:L94)</f>
        <v>54459</v>
      </c>
      <c r="M95" s="78"/>
      <c r="N95" s="81"/>
      <c r="O95" s="46"/>
      <c r="P95" s="82"/>
      <c r="Q95" s="81"/>
    </row>
    <row r="96" ht="40.5" spans="1:17">
      <c r="A96" s="34">
        <v>16</v>
      </c>
      <c r="B96" s="34" t="s">
        <v>21</v>
      </c>
      <c r="C96" s="35" t="s">
        <v>185</v>
      </c>
      <c r="D96" s="50" t="s">
        <v>185</v>
      </c>
      <c r="E96" s="37" t="s">
        <v>23</v>
      </c>
      <c r="F96" s="38" t="s">
        <v>186</v>
      </c>
      <c r="G96" s="39" t="s">
        <v>47</v>
      </c>
      <c r="H96" s="40" t="s">
        <v>26</v>
      </c>
      <c r="I96" s="72" t="s">
        <v>187</v>
      </c>
      <c r="J96" s="43" t="s">
        <v>34</v>
      </c>
      <c r="K96" s="43" t="s">
        <v>188</v>
      </c>
      <c r="L96" s="43">
        <v>5781</v>
      </c>
      <c r="M96" s="72" t="s">
        <v>29</v>
      </c>
      <c r="N96" s="44"/>
      <c r="O96" s="34">
        <v>1</v>
      </c>
      <c r="P96" s="73" t="s">
        <v>65</v>
      </c>
      <c r="Q96" s="79" t="s">
        <v>189</v>
      </c>
    </row>
    <row r="97" ht="24" spans="1:17">
      <c r="A97" s="41"/>
      <c r="B97" s="41"/>
      <c r="C97" s="42"/>
      <c r="D97" s="43" t="s">
        <v>190</v>
      </c>
      <c r="E97" s="44" t="s">
        <v>32</v>
      </c>
      <c r="F97" s="108" t="s">
        <v>191</v>
      </c>
      <c r="G97" s="39" t="s">
        <v>25</v>
      </c>
      <c r="H97" s="40" t="s">
        <v>26</v>
      </c>
      <c r="I97" s="103" t="s">
        <v>27</v>
      </c>
      <c r="J97" s="43" t="s">
        <v>34</v>
      </c>
      <c r="K97" s="48" t="s">
        <v>35</v>
      </c>
      <c r="L97" s="43">
        <v>1934</v>
      </c>
      <c r="M97" s="72" t="s">
        <v>36</v>
      </c>
      <c r="N97" s="44">
        <v>1110</v>
      </c>
      <c r="O97" s="41"/>
      <c r="P97" s="74"/>
      <c r="Q97" s="91"/>
    </row>
    <row r="98" ht="24" spans="1:17">
      <c r="A98" s="41"/>
      <c r="B98" s="41"/>
      <c r="C98" s="42"/>
      <c r="D98" s="43" t="s">
        <v>189</v>
      </c>
      <c r="E98" s="44" t="s">
        <v>67</v>
      </c>
      <c r="F98" s="108" t="s">
        <v>192</v>
      </c>
      <c r="G98" s="39" t="s">
        <v>25</v>
      </c>
      <c r="H98" s="40" t="s">
        <v>48</v>
      </c>
      <c r="I98" s="72" t="s">
        <v>193</v>
      </c>
      <c r="J98" s="43" t="s">
        <v>34</v>
      </c>
      <c r="K98" s="43" t="s">
        <v>42</v>
      </c>
      <c r="L98" s="43"/>
      <c r="M98" s="72" t="s">
        <v>43</v>
      </c>
      <c r="N98" s="44">
        <v>5490</v>
      </c>
      <c r="O98" s="41"/>
      <c r="P98" s="74"/>
      <c r="Q98" s="91"/>
    </row>
    <row r="99" spans="1:17">
      <c r="A99" s="41"/>
      <c r="B99" s="41"/>
      <c r="C99" s="42"/>
      <c r="D99" s="43"/>
      <c r="E99" s="44"/>
      <c r="F99" s="39"/>
      <c r="G99" s="39"/>
      <c r="H99" s="40"/>
      <c r="I99" s="72"/>
      <c r="J99" s="43"/>
      <c r="K99" s="48" t="s">
        <v>49</v>
      </c>
      <c r="L99" s="43">
        <v>19216</v>
      </c>
      <c r="M99" s="48" t="s">
        <v>50</v>
      </c>
      <c r="N99" s="44">
        <v>6600</v>
      </c>
      <c r="O99" s="41"/>
      <c r="P99" s="74"/>
      <c r="Q99" s="91"/>
    </row>
    <row r="100" ht="52.5" spans="1:17">
      <c r="A100" s="41"/>
      <c r="B100" s="41"/>
      <c r="C100" s="42"/>
      <c r="D100" s="43"/>
      <c r="E100" s="44"/>
      <c r="F100" s="39"/>
      <c r="G100" s="39"/>
      <c r="H100" s="40"/>
      <c r="I100" s="72"/>
      <c r="J100" s="43"/>
      <c r="K100" s="76" t="s">
        <v>51</v>
      </c>
      <c r="L100" s="77"/>
      <c r="M100" s="78" t="s">
        <v>52</v>
      </c>
      <c r="N100" s="79">
        <v>6777</v>
      </c>
      <c r="O100" s="41"/>
      <c r="P100" s="74"/>
      <c r="Q100" s="91"/>
    </row>
    <row r="101" spans="1:17">
      <c r="A101" s="46"/>
      <c r="B101" s="46"/>
      <c r="C101" s="47"/>
      <c r="D101" s="48"/>
      <c r="E101" s="48"/>
      <c r="F101" s="49"/>
      <c r="G101" s="48"/>
      <c r="H101" s="48"/>
      <c r="I101" s="49"/>
      <c r="J101" s="48"/>
      <c r="K101" s="48" t="s">
        <v>53</v>
      </c>
      <c r="L101" s="80">
        <f>SUM(L96:L100)</f>
        <v>26931</v>
      </c>
      <c r="M101" s="78"/>
      <c r="N101" s="81"/>
      <c r="O101" s="46"/>
      <c r="P101" s="82"/>
      <c r="Q101" s="81"/>
    </row>
    <row r="102" ht="40.5" spans="1:17">
      <c r="A102" s="34">
        <v>17</v>
      </c>
      <c r="B102" s="34" t="s">
        <v>21</v>
      </c>
      <c r="C102" s="35" t="s">
        <v>194</v>
      </c>
      <c r="D102" s="50" t="s">
        <v>194</v>
      </c>
      <c r="E102" s="37" t="s">
        <v>23</v>
      </c>
      <c r="F102" s="38" t="s">
        <v>195</v>
      </c>
      <c r="G102" s="39" t="s">
        <v>47</v>
      </c>
      <c r="H102" s="51" t="s">
        <v>26</v>
      </c>
      <c r="I102" s="72" t="s">
        <v>196</v>
      </c>
      <c r="J102" s="43" t="s">
        <v>34</v>
      </c>
      <c r="K102" s="43" t="s">
        <v>197</v>
      </c>
      <c r="L102" s="43">
        <v>5456</v>
      </c>
      <c r="M102" s="72" t="s">
        <v>29</v>
      </c>
      <c r="N102" s="44"/>
      <c r="O102" s="34">
        <v>1</v>
      </c>
      <c r="P102" s="73" t="s">
        <v>65</v>
      </c>
      <c r="Q102" s="79" t="s">
        <v>194</v>
      </c>
    </row>
    <row r="103" ht="24" spans="1:17">
      <c r="A103" s="41"/>
      <c r="B103" s="41"/>
      <c r="C103" s="42"/>
      <c r="D103" s="43" t="s">
        <v>198</v>
      </c>
      <c r="E103" s="44" t="s">
        <v>67</v>
      </c>
      <c r="F103" s="108" t="s">
        <v>199</v>
      </c>
      <c r="G103" s="39" t="s">
        <v>25</v>
      </c>
      <c r="H103" s="40" t="s">
        <v>48</v>
      </c>
      <c r="I103" s="72" t="s">
        <v>27</v>
      </c>
      <c r="J103" s="43" t="s">
        <v>200</v>
      </c>
      <c r="K103" s="48" t="s">
        <v>35</v>
      </c>
      <c r="L103" s="43">
        <v>2043</v>
      </c>
      <c r="M103" s="72" t="s">
        <v>36</v>
      </c>
      <c r="N103" s="44">
        <v>1110</v>
      </c>
      <c r="O103" s="41"/>
      <c r="P103" s="74"/>
      <c r="Q103" s="91"/>
    </row>
    <row r="104" ht="24" spans="1:17">
      <c r="A104" s="41"/>
      <c r="B104" s="41"/>
      <c r="C104" s="42"/>
      <c r="D104" s="43" t="s">
        <v>201</v>
      </c>
      <c r="E104" s="44" t="s">
        <v>45</v>
      </c>
      <c r="F104" s="108" t="s">
        <v>202</v>
      </c>
      <c r="G104" s="39" t="s">
        <v>25</v>
      </c>
      <c r="H104" s="40" t="s">
        <v>203</v>
      </c>
      <c r="I104" s="72" t="s">
        <v>204</v>
      </c>
      <c r="J104" s="43" t="s">
        <v>34</v>
      </c>
      <c r="K104" s="43" t="s">
        <v>42</v>
      </c>
      <c r="L104" s="43"/>
      <c r="M104" s="72" t="s">
        <v>43</v>
      </c>
      <c r="N104" s="44"/>
      <c r="O104" s="41"/>
      <c r="P104" s="74"/>
      <c r="Q104" s="91"/>
    </row>
    <row r="105" spans="1:17">
      <c r="A105" s="41"/>
      <c r="B105" s="41"/>
      <c r="C105" s="42"/>
      <c r="D105" s="43"/>
      <c r="E105" s="44"/>
      <c r="F105" s="39"/>
      <c r="G105" s="39"/>
      <c r="H105" s="40"/>
      <c r="I105" s="72"/>
      <c r="J105" s="43"/>
      <c r="K105" s="48" t="s">
        <v>49</v>
      </c>
      <c r="L105" s="43">
        <v>19216</v>
      </c>
      <c r="M105" s="48" t="s">
        <v>50</v>
      </c>
      <c r="N105" s="44">
        <v>1110</v>
      </c>
      <c r="O105" s="41"/>
      <c r="P105" s="74"/>
      <c r="Q105" s="91"/>
    </row>
    <row r="106" ht="52.5" spans="1:17">
      <c r="A106" s="41"/>
      <c r="B106" s="41"/>
      <c r="C106" s="42"/>
      <c r="D106" s="43"/>
      <c r="E106" s="44"/>
      <c r="F106" s="39"/>
      <c r="G106" s="39"/>
      <c r="H106" s="40"/>
      <c r="I106" s="72"/>
      <c r="J106" s="43"/>
      <c r="K106" s="76" t="s">
        <v>51</v>
      </c>
      <c r="L106" s="77"/>
      <c r="M106" s="78" t="s">
        <v>52</v>
      </c>
      <c r="N106" s="79">
        <v>8535</v>
      </c>
      <c r="O106" s="41"/>
      <c r="P106" s="74"/>
      <c r="Q106" s="91"/>
    </row>
    <row r="107" ht="14.25" spans="1:17">
      <c r="A107" s="46"/>
      <c r="B107" s="46"/>
      <c r="C107" s="47"/>
      <c r="D107" s="48"/>
      <c r="E107" s="48"/>
      <c r="F107" s="49"/>
      <c r="G107" s="48"/>
      <c r="H107" s="48"/>
      <c r="I107" s="49"/>
      <c r="J107" s="48"/>
      <c r="K107" s="48" t="s">
        <v>53</v>
      </c>
      <c r="L107" s="80">
        <f>SUM(L102:L106)</f>
        <v>26715</v>
      </c>
      <c r="M107" s="78"/>
      <c r="N107" s="81"/>
      <c r="O107" s="46"/>
      <c r="P107" s="82"/>
      <c r="Q107" s="81"/>
    </row>
    <row r="108" ht="27.75" spans="1:17">
      <c r="A108" s="94">
        <v>18</v>
      </c>
      <c r="B108" s="34" t="s">
        <v>21</v>
      </c>
      <c r="C108" s="95" t="s">
        <v>205</v>
      </c>
      <c r="D108" s="96" t="s">
        <v>205</v>
      </c>
      <c r="E108" s="96" t="s">
        <v>23</v>
      </c>
      <c r="F108" s="97" t="s">
        <v>206</v>
      </c>
      <c r="G108" s="39" t="s">
        <v>47</v>
      </c>
      <c r="H108" s="40" t="s">
        <v>26</v>
      </c>
      <c r="I108" s="104" t="s">
        <v>207</v>
      </c>
      <c r="J108" s="104" t="s">
        <v>34</v>
      </c>
      <c r="K108" s="43" t="s">
        <v>208</v>
      </c>
      <c r="L108" s="43">
        <v>5280</v>
      </c>
      <c r="M108" s="72" t="s">
        <v>29</v>
      </c>
      <c r="N108" s="44"/>
      <c r="O108" s="73">
        <v>1</v>
      </c>
      <c r="P108" s="92"/>
      <c r="Q108" s="78" t="s">
        <v>209</v>
      </c>
    </row>
    <row r="109" ht="24.75" spans="1:17">
      <c r="A109" s="94"/>
      <c r="B109" s="41"/>
      <c r="C109" s="95"/>
      <c r="D109" s="98" t="s">
        <v>210</v>
      </c>
      <c r="E109" s="98" t="s">
        <v>32</v>
      </c>
      <c r="F109" s="99" t="s">
        <v>211</v>
      </c>
      <c r="G109" s="39" t="s">
        <v>47</v>
      </c>
      <c r="H109" s="40" t="s">
        <v>26</v>
      </c>
      <c r="I109" s="105" t="s">
        <v>212</v>
      </c>
      <c r="J109" s="104" t="s">
        <v>34</v>
      </c>
      <c r="K109" s="101" t="s">
        <v>35</v>
      </c>
      <c r="L109" s="43">
        <v>3478</v>
      </c>
      <c r="M109" s="72" t="s">
        <v>36</v>
      </c>
      <c r="N109" s="44">
        <v>1110</v>
      </c>
      <c r="O109" s="74"/>
      <c r="P109" s="93"/>
      <c r="Q109" s="78"/>
    </row>
    <row r="110" ht="27.75" spans="1:17">
      <c r="A110" s="94"/>
      <c r="B110" s="41"/>
      <c r="C110" s="95"/>
      <c r="D110" s="43" t="s">
        <v>213</v>
      </c>
      <c r="E110" s="44" t="s">
        <v>45</v>
      </c>
      <c r="F110" s="108" t="s">
        <v>214</v>
      </c>
      <c r="G110" s="39" t="s">
        <v>47</v>
      </c>
      <c r="H110" s="40" t="s">
        <v>48</v>
      </c>
      <c r="I110" s="43" t="s">
        <v>27</v>
      </c>
      <c r="J110" s="104" t="s">
        <v>215</v>
      </c>
      <c r="K110" s="43" t="s">
        <v>42</v>
      </c>
      <c r="L110" s="43">
        <v>2058</v>
      </c>
      <c r="M110" s="72" t="s">
        <v>43</v>
      </c>
      <c r="N110" s="44">
        <v>5490</v>
      </c>
      <c r="O110" s="74"/>
      <c r="P110" s="93"/>
      <c r="Q110" s="78"/>
    </row>
    <row r="111" ht="14.25" spans="1:17">
      <c r="A111" s="94"/>
      <c r="B111" s="41"/>
      <c r="C111" s="95"/>
      <c r="D111" s="43"/>
      <c r="E111" s="44"/>
      <c r="F111" s="39"/>
      <c r="G111" s="72"/>
      <c r="H111" s="100"/>
      <c r="I111" s="43"/>
      <c r="J111" s="43"/>
      <c r="K111" s="101" t="s">
        <v>49</v>
      </c>
      <c r="L111" s="43">
        <v>22745</v>
      </c>
      <c r="M111" s="101" t="s">
        <v>50</v>
      </c>
      <c r="N111" s="44">
        <v>6600</v>
      </c>
      <c r="O111" s="74"/>
      <c r="P111" s="93"/>
      <c r="Q111" s="78"/>
    </row>
    <row r="112" ht="83" customHeight="1" spans="1:17">
      <c r="A112" s="94"/>
      <c r="B112" s="41"/>
      <c r="C112" s="95"/>
      <c r="D112" s="101"/>
      <c r="E112" s="101"/>
      <c r="F112" s="101"/>
      <c r="G112" s="48"/>
      <c r="H112" s="48"/>
      <c r="I112" s="101"/>
      <c r="J112" s="77"/>
      <c r="K112" s="77" t="s">
        <v>51</v>
      </c>
      <c r="L112" s="77">
        <v>0</v>
      </c>
      <c r="M112" s="78" t="s">
        <v>52</v>
      </c>
      <c r="N112" s="79">
        <v>8987</v>
      </c>
      <c r="O112" s="74"/>
      <c r="P112" s="93"/>
      <c r="Q112" s="78"/>
    </row>
    <row r="113" ht="30" customHeight="1" spans="1:17">
      <c r="A113" s="94"/>
      <c r="B113" s="46"/>
      <c r="C113" s="95"/>
      <c r="D113" s="101"/>
      <c r="E113" s="101"/>
      <c r="F113" s="101"/>
      <c r="G113" s="48"/>
      <c r="H113" s="48"/>
      <c r="I113" s="101"/>
      <c r="J113" s="77"/>
      <c r="K113" s="101" t="s">
        <v>53</v>
      </c>
      <c r="L113" s="101">
        <f>SUM(L108:L112)</f>
        <v>33561</v>
      </c>
      <c r="M113" s="78"/>
      <c r="N113" s="81"/>
      <c r="O113" s="82"/>
      <c r="P113" s="106"/>
      <c r="Q113" s="78"/>
    </row>
  </sheetData>
  <mergeCells count="163">
    <mergeCell ref="A1:Q1"/>
    <mergeCell ref="A2:P2"/>
    <mergeCell ref="A3:P3"/>
    <mergeCell ref="O4:P4"/>
    <mergeCell ref="A4:A5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78:A83"/>
    <mergeCell ref="A84:A89"/>
    <mergeCell ref="A90:A95"/>
    <mergeCell ref="A96:A101"/>
    <mergeCell ref="A102:A107"/>
    <mergeCell ref="A108:A113"/>
    <mergeCell ref="B4:B5"/>
    <mergeCell ref="B6:B11"/>
    <mergeCell ref="B12:B17"/>
    <mergeCell ref="B18:B23"/>
    <mergeCell ref="B24:B29"/>
    <mergeCell ref="B30:B35"/>
    <mergeCell ref="B36:B41"/>
    <mergeCell ref="B42:B47"/>
    <mergeCell ref="B48:B53"/>
    <mergeCell ref="B54:B59"/>
    <mergeCell ref="B60:B65"/>
    <mergeCell ref="B66:B71"/>
    <mergeCell ref="B72:B77"/>
    <mergeCell ref="B78:B83"/>
    <mergeCell ref="B84:B89"/>
    <mergeCell ref="B90:B95"/>
    <mergeCell ref="B96:B101"/>
    <mergeCell ref="B102:B107"/>
    <mergeCell ref="B108:B113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C60:C65"/>
    <mergeCell ref="C66:C71"/>
    <mergeCell ref="C72:C77"/>
    <mergeCell ref="C78:C83"/>
    <mergeCell ref="C84:C89"/>
    <mergeCell ref="C90:C95"/>
    <mergeCell ref="C96:C101"/>
    <mergeCell ref="C102:C107"/>
    <mergeCell ref="C108:C1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M10:M11"/>
    <mergeCell ref="M16:M17"/>
    <mergeCell ref="M22:M23"/>
    <mergeCell ref="M28:M29"/>
    <mergeCell ref="M34:M35"/>
    <mergeCell ref="M40:M41"/>
    <mergeCell ref="M46:M47"/>
    <mergeCell ref="M52:M53"/>
    <mergeCell ref="M58:M59"/>
    <mergeCell ref="M64:M65"/>
    <mergeCell ref="M70:M71"/>
    <mergeCell ref="M76:M77"/>
    <mergeCell ref="M82:M83"/>
    <mergeCell ref="M88:M89"/>
    <mergeCell ref="M94:M95"/>
    <mergeCell ref="M100:M101"/>
    <mergeCell ref="M106:M107"/>
    <mergeCell ref="M112:M113"/>
    <mergeCell ref="N4:N5"/>
    <mergeCell ref="N10:N11"/>
    <mergeCell ref="N16:N17"/>
    <mergeCell ref="N22:N23"/>
    <mergeCell ref="N28:N29"/>
    <mergeCell ref="N34:N35"/>
    <mergeCell ref="N40:N41"/>
    <mergeCell ref="N46:N47"/>
    <mergeCell ref="N52:N53"/>
    <mergeCell ref="N58:N59"/>
    <mergeCell ref="N64:N65"/>
    <mergeCell ref="N70:N71"/>
    <mergeCell ref="N76:N77"/>
    <mergeCell ref="N82:N83"/>
    <mergeCell ref="N88:N89"/>
    <mergeCell ref="N94:N95"/>
    <mergeCell ref="N100:N101"/>
    <mergeCell ref="N106:N107"/>
    <mergeCell ref="N112:N113"/>
    <mergeCell ref="O6:O11"/>
    <mergeCell ref="O12:O17"/>
    <mergeCell ref="O18:O23"/>
    <mergeCell ref="O24:O29"/>
    <mergeCell ref="O30:O35"/>
    <mergeCell ref="O36:O41"/>
    <mergeCell ref="O42:O47"/>
    <mergeCell ref="O48:O53"/>
    <mergeCell ref="O54:O59"/>
    <mergeCell ref="O60:O65"/>
    <mergeCell ref="O66:O71"/>
    <mergeCell ref="O72:O77"/>
    <mergeCell ref="O78:O83"/>
    <mergeCell ref="O84:O89"/>
    <mergeCell ref="O90:O95"/>
    <mergeCell ref="O96:O101"/>
    <mergeCell ref="O102:O107"/>
    <mergeCell ref="O108:O113"/>
    <mergeCell ref="P6:P11"/>
    <mergeCell ref="P12:P17"/>
    <mergeCell ref="P18:P23"/>
    <mergeCell ref="P24:P29"/>
    <mergeCell ref="P30:P35"/>
    <mergeCell ref="P36:P41"/>
    <mergeCell ref="P42:P47"/>
    <mergeCell ref="P48:P53"/>
    <mergeCell ref="P54:P59"/>
    <mergeCell ref="P60:P65"/>
    <mergeCell ref="P66:P71"/>
    <mergeCell ref="P72:P77"/>
    <mergeCell ref="P78:P83"/>
    <mergeCell ref="P84:P89"/>
    <mergeCell ref="P90:P95"/>
    <mergeCell ref="P96:P101"/>
    <mergeCell ref="P102:P107"/>
    <mergeCell ref="P108:P113"/>
    <mergeCell ref="Q4:Q5"/>
    <mergeCell ref="Q6:Q11"/>
    <mergeCell ref="Q12:Q17"/>
    <mergeCell ref="Q18:Q23"/>
    <mergeCell ref="Q24:Q29"/>
    <mergeCell ref="Q30:Q35"/>
    <mergeCell ref="Q36:Q41"/>
    <mergeCell ref="Q42:Q47"/>
    <mergeCell ref="Q48:Q53"/>
    <mergeCell ref="Q54:Q59"/>
    <mergeCell ref="Q60:Q65"/>
    <mergeCell ref="Q66:Q71"/>
    <mergeCell ref="Q72:Q77"/>
    <mergeCell ref="Q78:Q83"/>
    <mergeCell ref="Q84:Q89"/>
    <mergeCell ref="Q90:Q95"/>
    <mergeCell ref="Q96:Q101"/>
    <mergeCell ref="Q102:Q107"/>
    <mergeCell ref="Q108:Q1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2022-06-29T09:11:00Z</dcterms:created>
  <dcterms:modified xsi:type="dcterms:W3CDTF">2022-07-27T02:25:27Z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2F5F5E2BF9F746E7A77F1C4FF3D7EEDA</vt:lpwstr>
  </property>
  <property fmtid="{D5CDD505-2E9C-101B-9397-08002B2CF9AE}" pid="3" name="KSOProductBuildVer">
    <vt:lpwstr>2052-11.1.0.11744</vt:lpwstr>
  </property>
</Properties>
</file>