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已办结资金记录" sheetId="1" r:id="rId1"/>
  </sheets>
  <calcPr calcId="144525"/>
</workbook>
</file>

<file path=xl/sharedStrings.xml><?xml version="1.0" encoding="utf-8"?>
<sst xmlns="http://schemas.openxmlformats.org/spreadsheetml/2006/main" count="81" uniqueCount="46">
  <si>
    <t>已办结资金记录</t>
  </si>
  <si>
    <t>序号</t>
  </si>
  <si>
    <t>人员姓名</t>
  </si>
  <si>
    <t>身份证号码</t>
  </si>
  <si>
    <t>项目编码</t>
  </si>
  <si>
    <t>项目名称</t>
  </si>
  <si>
    <t>发放日期</t>
  </si>
  <si>
    <t>发放金额</t>
  </si>
  <si>
    <t>收款人账户名称</t>
  </si>
  <si>
    <t>收款人账号</t>
  </si>
  <si>
    <t>所属清册号</t>
  </si>
  <si>
    <t>所属支付单号</t>
  </si>
  <si>
    <t>资金发放地区</t>
  </si>
  <si>
    <t>合计金额：</t>
  </si>
  <si>
    <t>孙志刚</t>
  </si>
  <si>
    <t>152326196902185617</t>
  </si>
  <si>
    <t>1002</t>
  </si>
  <si>
    <t>玉米生产者补贴</t>
  </si>
  <si>
    <t>6229760540500793504</t>
  </si>
  <si>
    <t>00987089</t>
  </si>
  <si>
    <t>001052613</t>
  </si>
  <si>
    <t>奈曼旗</t>
  </si>
  <si>
    <t>1004</t>
  </si>
  <si>
    <t>大豆生产者补贴</t>
  </si>
  <si>
    <t>00929657</t>
  </si>
  <si>
    <t>00986011</t>
  </si>
  <si>
    <t>00921724</t>
  </si>
  <si>
    <t>00985881</t>
  </si>
  <si>
    <t>1005</t>
  </si>
  <si>
    <t>耕地地力保护补贴</t>
  </si>
  <si>
    <t>5840.12</t>
  </si>
  <si>
    <t>00904927</t>
  </si>
  <si>
    <t>00954211</t>
  </si>
  <si>
    <t>902003</t>
  </si>
  <si>
    <t>粮改饲项目补助</t>
  </si>
  <si>
    <t>2860.00</t>
  </si>
  <si>
    <t>00723382</t>
  </si>
  <si>
    <t>00870730</t>
  </si>
  <si>
    <t>13020205</t>
  </si>
  <si>
    <t>畜牧业良种补贴良种肉牛基础母牛饲养补贴补助</t>
  </si>
  <si>
    <t>137.52</t>
  </si>
  <si>
    <t>00722743</t>
  </si>
  <si>
    <t>00866224</t>
  </si>
  <si>
    <t>95.88</t>
  </si>
  <si>
    <t>00722750</t>
  </si>
  <si>
    <t>00800333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</si>
</sst>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8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0" borderId="14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16" borderId="16" applyNumberFormat="0" applyAlignment="0" applyProtection="0">
      <alignment vertical="center"/>
    </xf>
    <xf numFmtId="0" fontId="9" fillId="16" borderId="9" applyNumberFormat="0" applyAlignment="0" applyProtection="0">
      <alignment vertical="center"/>
    </xf>
    <xf numFmtId="0" fontId="12" fillId="18" borderId="10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1" fontId="2" fillId="0" borderId="5" xfId="0" applyNumberFormat="1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G4" sqref="G4:G6"/>
    </sheetView>
  </sheetViews>
  <sheetFormatPr defaultColWidth="9" defaultRowHeight="13.5"/>
  <cols>
    <col min="1" max="1" width="5" customWidth="1"/>
    <col min="2" max="2" width="17.5" customWidth="1"/>
    <col min="3" max="3" width="19.125" customWidth="1"/>
    <col min="4" max="4" width="12.5" customWidth="1"/>
    <col min="5" max="5" width="25" customWidth="1"/>
    <col min="6" max="7" width="12.5" customWidth="1"/>
    <col min="8" max="8" width="17.5" customWidth="1"/>
    <col min="9" max="9" width="25" customWidth="1"/>
    <col min="10" max="11" width="17.5" customWidth="1"/>
    <col min="12" max="12" width="20" customWidth="1"/>
    <col min="13" max="13" width="0.25" customWidth="1"/>
  </cols>
  <sheetData>
    <row r="1" ht="37.5" customHeight="1" spans="1:13">
      <c r="A1" s="1" t="s">
        <v>0</v>
      </c>
      <c r="B1" s="2"/>
      <c r="C1" s="2"/>
      <c r="D1" s="2"/>
      <c r="E1" s="3"/>
      <c r="F1" s="2"/>
      <c r="G1" s="4"/>
      <c r="H1" s="5"/>
      <c r="I1" s="5"/>
      <c r="J1" s="5"/>
      <c r="K1" s="5"/>
      <c r="L1" s="16"/>
      <c r="M1" s="17"/>
    </row>
    <row r="2" ht="20.2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7"/>
    </row>
    <row r="3" ht="20.25" customHeight="1" spans="1:13">
      <c r="A3" s="7" t="s">
        <v>13</v>
      </c>
      <c r="B3" s="8"/>
      <c r="C3" s="8"/>
      <c r="D3" s="8"/>
      <c r="E3" s="8"/>
      <c r="F3" s="9"/>
      <c r="G3" s="10">
        <v>14902.88</v>
      </c>
      <c r="H3" s="8"/>
      <c r="I3" s="8"/>
      <c r="J3" s="8"/>
      <c r="K3" s="8"/>
      <c r="L3" s="8"/>
      <c r="M3" s="17"/>
    </row>
    <row r="4" ht="20.25" customHeight="1" spans="1:13">
      <c r="A4" s="11">
        <v>1</v>
      </c>
      <c r="B4" s="8" t="s">
        <v>14</v>
      </c>
      <c r="C4" s="8" t="s">
        <v>15</v>
      </c>
      <c r="D4" s="8" t="s">
        <v>16</v>
      </c>
      <c r="E4" s="12" t="s">
        <v>17</v>
      </c>
      <c r="F4" s="13">
        <v>44181</v>
      </c>
      <c r="G4" s="14">
        <v>69.36</v>
      </c>
      <c r="H4" s="8" t="s">
        <v>14</v>
      </c>
      <c r="I4" s="8" t="s">
        <v>18</v>
      </c>
      <c r="J4" s="8" t="s">
        <v>19</v>
      </c>
      <c r="K4" s="8" t="s">
        <v>20</v>
      </c>
      <c r="L4" s="8" t="s">
        <v>21</v>
      </c>
      <c r="M4" s="17"/>
    </row>
    <row r="5" ht="20.25" customHeight="1" spans="1:13">
      <c r="A5" s="11">
        <f>2</f>
        <v>2</v>
      </c>
      <c r="B5" s="8" t="s">
        <v>14</v>
      </c>
      <c r="C5" s="8" t="s">
        <v>15</v>
      </c>
      <c r="D5" s="8" t="s">
        <v>22</v>
      </c>
      <c r="E5" s="12" t="s">
        <v>23</v>
      </c>
      <c r="F5" s="13">
        <v>44123</v>
      </c>
      <c r="G5" s="14">
        <v>800</v>
      </c>
      <c r="H5" s="8" t="s">
        <v>14</v>
      </c>
      <c r="I5" s="8" t="s">
        <v>18</v>
      </c>
      <c r="J5" s="8" t="s">
        <v>24</v>
      </c>
      <c r="K5" s="8" t="s">
        <v>25</v>
      </c>
      <c r="L5" s="8" t="s">
        <v>21</v>
      </c>
      <c r="M5" s="17"/>
    </row>
    <row r="6" ht="20.25" customHeight="1" spans="1:13">
      <c r="A6" s="11">
        <f>3</f>
        <v>3</v>
      </c>
      <c r="B6" s="8" t="s">
        <v>14</v>
      </c>
      <c r="C6" s="8" t="s">
        <v>15</v>
      </c>
      <c r="D6" s="8" t="s">
        <v>16</v>
      </c>
      <c r="E6" s="12" t="s">
        <v>17</v>
      </c>
      <c r="F6" s="13">
        <v>44123</v>
      </c>
      <c r="G6" s="14">
        <v>5100</v>
      </c>
      <c r="H6" s="8" t="s">
        <v>14</v>
      </c>
      <c r="I6" s="8" t="s">
        <v>18</v>
      </c>
      <c r="J6" s="8" t="s">
        <v>26</v>
      </c>
      <c r="K6" s="8" t="s">
        <v>27</v>
      </c>
      <c r="L6" s="8" t="s">
        <v>21</v>
      </c>
      <c r="M6" s="17"/>
    </row>
    <row r="7" ht="20.25" customHeight="1" spans="1:13">
      <c r="A7" s="11">
        <f>4</f>
        <v>4</v>
      </c>
      <c r="B7" s="8" t="s">
        <v>14</v>
      </c>
      <c r="C7" s="8" t="s">
        <v>15</v>
      </c>
      <c r="D7" s="8" t="s">
        <v>28</v>
      </c>
      <c r="E7" s="8" t="s">
        <v>29</v>
      </c>
      <c r="F7" s="9">
        <v>44091</v>
      </c>
      <c r="G7" s="7" t="s">
        <v>30</v>
      </c>
      <c r="H7" s="8" t="s">
        <v>14</v>
      </c>
      <c r="I7" s="8" t="s">
        <v>18</v>
      </c>
      <c r="J7" s="8" t="s">
        <v>31</v>
      </c>
      <c r="K7" s="8" t="s">
        <v>32</v>
      </c>
      <c r="L7" s="8" t="s">
        <v>21</v>
      </c>
      <c r="M7" s="17"/>
    </row>
    <row r="8" ht="20.25" customHeight="1" spans="1:13">
      <c r="A8" s="11">
        <f>5</f>
        <v>5</v>
      </c>
      <c r="B8" s="8" t="s">
        <v>14</v>
      </c>
      <c r="C8" s="8" t="s">
        <v>15</v>
      </c>
      <c r="D8" s="8" t="s">
        <v>33</v>
      </c>
      <c r="E8" s="8" t="s">
        <v>34</v>
      </c>
      <c r="F8" s="9">
        <v>43998</v>
      </c>
      <c r="G8" s="7" t="s">
        <v>35</v>
      </c>
      <c r="H8" s="8" t="s">
        <v>14</v>
      </c>
      <c r="I8" s="8" t="s">
        <v>18</v>
      </c>
      <c r="J8" s="8" t="s">
        <v>36</v>
      </c>
      <c r="K8" s="8" t="s">
        <v>37</v>
      </c>
      <c r="L8" s="8" t="s">
        <v>21</v>
      </c>
      <c r="M8" s="17"/>
    </row>
    <row r="9" ht="20.25" customHeight="1" spans="1:13">
      <c r="A9" s="11">
        <f>6</f>
        <v>6</v>
      </c>
      <c r="B9" s="8" t="s">
        <v>14</v>
      </c>
      <c r="C9" s="8" t="s">
        <v>15</v>
      </c>
      <c r="D9" s="8" t="s">
        <v>38</v>
      </c>
      <c r="E9" s="8" t="s">
        <v>39</v>
      </c>
      <c r="F9" s="9">
        <v>43993</v>
      </c>
      <c r="G9" s="7" t="s">
        <v>40</v>
      </c>
      <c r="H9" s="8" t="s">
        <v>14</v>
      </c>
      <c r="I9" s="8" t="s">
        <v>18</v>
      </c>
      <c r="J9" s="8" t="s">
        <v>41</v>
      </c>
      <c r="K9" s="8" t="s">
        <v>42</v>
      </c>
      <c r="L9" s="8" t="s">
        <v>21</v>
      </c>
      <c r="M9" s="17"/>
    </row>
    <row r="10" ht="20.25" customHeight="1" spans="1:13">
      <c r="A10" s="11">
        <f>7</f>
        <v>7</v>
      </c>
      <c r="B10" s="8" t="s">
        <v>14</v>
      </c>
      <c r="C10" s="8" t="s">
        <v>15</v>
      </c>
      <c r="D10" s="8" t="s">
        <v>38</v>
      </c>
      <c r="E10" s="8" t="s">
        <v>39</v>
      </c>
      <c r="F10" s="9">
        <v>43937</v>
      </c>
      <c r="G10" s="7" t="s">
        <v>43</v>
      </c>
      <c r="H10" s="8" t="s">
        <v>14</v>
      </c>
      <c r="I10" s="8" t="s">
        <v>18</v>
      </c>
      <c r="J10" s="8" t="s">
        <v>44</v>
      </c>
      <c r="K10" s="8" t="s">
        <v>45</v>
      </c>
      <c r="L10" s="8" t="s">
        <v>21</v>
      </c>
      <c r="M10" s="17"/>
    </row>
    <row r="11" ht="1.5" customHeight="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8"/>
    </row>
  </sheetData>
  <mergeCells count="2">
    <mergeCell ref="A1:L1"/>
    <mergeCell ref="A3:F3"/>
  </mergeCells>
  <pageMargins left="0.17285039" right="0.17285039" top="0.17285039" bottom="0.17285039" header="0.3" footer="0.3"/>
  <pageSetup paperSize="9" scale="67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已办结资金记录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2022-01-19T01:50:56Z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007F0CA01B254B2F8D68095B972BA42B</vt:lpwstr>
  </property>
  <property fmtid="{D5CDD505-2E9C-101B-9397-08002B2CF9AE}" pid="3" name="KSOProductBuildVer">
    <vt:lpwstr>2052-11.1.0.11294</vt:lpwstr>
  </property>
</Properties>
</file>