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<sst xmlns="http://schemas.openxmlformats.org/spreadsheetml/2006/main" count="32" uniqueCount="32">
  <si>
    <t>2022年度农业保险收缴情况统计表</t>
  </si>
  <si>
    <t>嘎查村</t>
  </si>
  <si>
    <t>玉米</t>
  </si>
  <si>
    <t>大豆</t>
  </si>
  <si>
    <t>水稻</t>
  </si>
  <si>
    <t>实际收缴</t>
  </si>
  <si>
    <t>退款</t>
  </si>
  <si>
    <t>实际上缴保费</t>
  </si>
  <si>
    <t>巴日嘎斯台</t>
  </si>
  <si>
    <t>巴雅吉乐</t>
  </si>
  <si>
    <t>巴彦塔拉</t>
  </si>
  <si>
    <t>查干楚鲁</t>
  </si>
  <si>
    <t>查干淖尔</t>
  </si>
  <si>
    <t>东毛瑞</t>
  </si>
  <si>
    <t>干代</t>
  </si>
  <si>
    <t>固日班花</t>
  </si>
  <si>
    <t>哈日阿图</t>
  </si>
  <si>
    <t>哈日淖尔</t>
  </si>
  <si>
    <t>哈图浩来</t>
  </si>
  <si>
    <t>呼拉斯台</t>
  </si>
  <si>
    <t>冷青春</t>
  </si>
  <si>
    <t>南图布日格</t>
  </si>
  <si>
    <t>赛汉塔拉</t>
  </si>
  <si>
    <t>苏布日干塔拉</t>
  </si>
  <si>
    <t>陶勒盖图</t>
  </si>
  <si>
    <t>乌龙台</t>
  </si>
  <si>
    <t>新星</t>
  </si>
  <si>
    <t>窑努呼</t>
  </si>
  <si>
    <t>伊和达沁</t>
  </si>
  <si>
    <t>永兴</t>
  </si>
  <si>
    <t>珠日干白兴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</si>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</sst>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J16" sqref="J16"/>
    </sheetView>
  </sheetViews>
  <sheetFormatPr defaultColWidth="9" defaultRowHeight="13.5" outlineLevelCol="7"/>
  <cols>
    <col min="1" max="1" width="18.375" customWidth="1"/>
    <col min="2" max="2" width="14.5" style="1" customWidth="1"/>
    <col min="3" max="3" width="9" style="1" customWidth="1"/>
    <col min="4" max="4" width="8.5" style="1" customWidth="1"/>
    <col min="5" max="5" width="12.25" customWidth="1"/>
    <col min="6" max="6" width="7.375" customWidth="1"/>
    <col min="7" max="7" width="14.12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3" t="s">
        <v>8</v>
      </c>
      <c r="B3" s="3">
        <v>93916.8</v>
      </c>
      <c r="C3" s="3">
        <v>159</v>
      </c>
      <c r="D3" s="3"/>
      <c r="E3" s="4">
        <f t="shared" ref="E3:E26" si="0">SUM(B3:D3)</f>
        <v>94075.8</v>
      </c>
      <c r="F3" s="4"/>
      <c r="G3" s="4">
        <f>E3-F3</f>
        <v>94075.8</v>
      </c>
    </row>
    <row r="4" ht="30" customHeight="1" spans="1:7">
      <c r="A4" s="3" t="s">
        <v>9</v>
      </c>
      <c r="B4" s="3">
        <v>63352.8</v>
      </c>
      <c r="C4" s="3">
        <v>285</v>
      </c>
      <c r="D4" s="3"/>
      <c r="E4" s="4">
        <f t="shared" si="0"/>
        <v>63637.8</v>
      </c>
      <c r="F4" s="4"/>
      <c r="G4" s="4">
        <f t="shared" ref="G4:G25" si="1">E4-F4</f>
        <v>63637.8</v>
      </c>
    </row>
    <row r="5" ht="30" customHeight="1" spans="1:7">
      <c r="A5" s="3" t="s">
        <v>10</v>
      </c>
      <c r="B5" s="3">
        <v>133131.6</v>
      </c>
      <c r="C5" s="3">
        <v>1485</v>
      </c>
      <c r="D5" s="3"/>
      <c r="E5" s="4">
        <f t="shared" si="0"/>
        <v>134616.6</v>
      </c>
      <c r="F5" s="4"/>
      <c r="G5" s="4">
        <f t="shared" si="1"/>
        <v>134616.6</v>
      </c>
    </row>
    <row r="6" ht="30" customHeight="1" spans="1:7">
      <c r="A6" s="3" t="s">
        <v>11</v>
      </c>
      <c r="B6" s="3">
        <v>114534</v>
      </c>
      <c r="C6" s="3">
        <v>201</v>
      </c>
      <c r="D6" s="3">
        <v>38.56</v>
      </c>
      <c r="E6" s="4">
        <f t="shared" si="0"/>
        <v>114773.56</v>
      </c>
      <c r="F6" s="4"/>
      <c r="G6" s="4">
        <f t="shared" si="1"/>
        <v>114773.56</v>
      </c>
    </row>
    <row r="7" ht="30" customHeight="1" spans="1:7">
      <c r="A7" s="3" t="s">
        <v>12</v>
      </c>
      <c r="B7" s="3">
        <v>46612.8</v>
      </c>
      <c r="C7" s="3"/>
      <c r="D7" s="3"/>
      <c r="E7" s="4">
        <f t="shared" si="0"/>
        <v>46612.8</v>
      </c>
      <c r="F7" s="4">
        <v>874.8</v>
      </c>
      <c r="G7" s="4">
        <f t="shared" si="1"/>
        <v>45738</v>
      </c>
    </row>
    <row r="8" ht="30" customHeight="1" spans="1:7">
      <c r="A8" s="3" t="s">
        <v>13</v>
      </c>
      <c r="B8" s="3">
        <v>76680</v>
      </c>
      <c r="C8" s="3">
        <v>48</v>
      </c>
      <c r="D8" s="3"/>
      <c r="E8" s="4">
        <f t="shared" si="0"/>
        <v>76728</v>
      </c>
      <c r="F8" s="4"/>
      <c r="G8" s="4">
        <f t="shared" si="1"/>
        <v>76728</v>
      </c>
    </row>
    <row r="9" ht="30" customHeight="1" spans="1:7">
      <c r="A9" s="3" t="s">
        <v>14</v>
      </c>
      <c r="B9" s="3">
        <v>108216</v>
      </c>
      <c r="C9" s="3">
        <v>246</v>
      </c>
      <c r="D9" s="3"/>
      <c r="E9" s="4">
        <f t="shared" si="0"/>
        <v>108462</v>
      </c>
      <c r="F9" s="4"/>
      <c r="G9" s="4">
        <f t="shared" si="1"/>
        <v>108462</v>
      </c>
    </row>
    <row r="10" ht="30" customHeight="1" spans="1:7">
      <c r="A10" s="3" t="s">
        <v>15</v>
      </c>
      <c r="B10" s="3">
        <v>143845.2</v>
      </c>
      <c r="C10" s="3">
        <v>195</v>
      </c>
      <c r="D10" s="3"/>
      <c r="E10" s="4">
        <f t="shared" si="0"/>
        <v>144040.2</v>
      </c>
      <c r="F10" s="4"/>
      <c r="G10" s="4">
        <f t="shared" si="1"/>
        <v>144040.2</v>
      </c>
    </row>
    <row r="11" ht="30" customHeight="1" spans="1:7">
      <c r="A11" s="3" t="s">
        <v>16</v>
      </c>
      <c r="B11" s="3">
        <v>111877.2</v>
      </c>
      <c r="C11" s="3">
        <v>867</v>
      </c>
      <c r="D11" s="3"/>
      <c r="E11" s="4">
        <f t="shared" si="0"/>
        <v>112744.2</v>
      </c>
      <c r="F11" s="4">
        <v>950.4</v>
      </c>
      <c r="G11" s="4">
        <f t="shared" si="1"/>
        <v>111793.8</v>
      </c>
    </row>
    <row r="12" ht="30" customHeight="1" spans="1:7">
      <c r="A12" s="3" t="s">
        <v>17</v>
      </c>
      <c r="B12" s="3">
        <v>97308</v>
      </c>
      <c r="C12" s="3">
        <v>286.5</v>
      </c>
      <c r="D12" s="3"/>
      <c r="E12" s="4">
        <f t="shared" si="0"/>
        <v>97594.5</v>
      </c>
      <c r="F12" s="4"/>
      <c r="G12" s="4">
        <f t="shared" si="1"/>
        <v>97594.5</v>
      </c>
    </row>
    <row r="13" ht="30" customHeight="1" spans="1:7">
      <c r="A13" s="3" t="s">
        <v>18</v>
      </c>
      <c r="B13" s="3">
        <v>117828</v>
      </c>
      <c r="C13" s="3">
        <v>75</v>
      </c>
      <c r="D13" s="3"/>
      <c r="E13" s="4">
        <f t="shared" si="0"/>
        <v>117903</v>
      </c>
      <c r="F13" s="4"/>
      <c r="G13" s="4">
        <f t="shared" si="1"/>
        <v>117903</v>
      </c>
    </row>
    <row r="14" ht="30" customHeight="1" spans="1:7">
      <c r="A14" s="3" t="s">
        <v>19</v>
      </c>
      <c r="B14" s="3">
        <v>114447.6</v>
      </c>
      <c r="C14" s="3">
        <v>378</v>
      </c>
      <c r="D14" s="3"/>
      <c r="E14" s="4">
        <f t="shared" si="0"/>
        <v>114825.6</v>
      </c>
      <c r="F14" s="4"/>
      <c r="G14" s="4">
        <f t="shared" si="1"/>
        <v>114825.6</v>
      </c>
    </row>
    <row r="15" ht="30" customHeight="1" spans="1:7">
      <c r="A15" s="3" t="s">
        <v>20</v>
      </c>
      <c r="B15" s="3">
        <v>16200</v>
      </c>
      <c r="C15" s="3">
        <v>816</v>
      </c>
      <c r="D15" s="3"/>
      <c r="E15" s="4">
        <f t="shared" si="0"/>
        <v>17016</v>
      </c>
      <c r="F15" s="4"/>
      <c r="G15" s="4">
        <f t="shared" si="1"/>
        <v>17016</v>
      </c>
    </row>
    <row r="16" ht="30" customHeight="1" spans="1:7">
      <c r="A16" s="3" t="s">
        <v>21</v>
      </c>
      <c r="B16" s="3">
        <v>63774</v>
      </c>
      <c r="C16" s="3"/>
      <c r="D16" s="3"/>
      <c r="E16" s="4">
        <f t="shared" si="0"/>
        <v>63774</v>
      </c>
      <c r="F16" s="4"/>
      <c r="G16" s="4">
        <f t="shared" si="1"/>
        <v>63774</v>
      </c>
    </row>
    <row r="17" ht="30" customHeight="1" spans="1:7">
      <c r="A17" s="3" t="s">
        <v>22</v>
      </c>
      <c r="B17" s="3">
        <v>81032.4</v>
      </c>
      <c r="C17" s="3"/>
      <c r="D17" s="3"/>
      <c r="E17" s="4">
        <f t="shared" si="0"/>
        <v>81032.4</v>
      </c>
      <c r="F17" s="4"/>
      <c r="G17" s="4">
        <f t="shared" si="1"/>
        <v>81032.4</v>
      </c>
    </row>
    <row r="18" ht="30" customHeight="1" spans="1:7">
      <c r="A18" s="3" t="s">
        <v>23</v>
      </c>
      <c r="B18" s="3">
        <v>160196.4</v>
      </c>
      <c r="C18" s="3"/>
      <c r="D18" s="3"/>
      <c r="E18" s="4">
        <f t="shared" si="0"/>
        <v>160196.4</v>
      </c>
      <c r="F18" s="4"/>
      <c r="G18" s="4">
        <f t="shared" si="1"/>
        <v>160196.4</v>
      </c>
    </row>
    <row r="19" ht="30" customHeight="1" spans="1:7">
      <c r="A19" s="3" t="s">
        <v>24</v>
      </c>
      <c r="B19" s="3">
        <v>55522.8</v>
      </c>
      <c r="C19" s="3"/>
      <c r="D19" s="3"/>
      <c r="E19" s="4">
        <f t="shared" si="0"/>
        <v>55522.8</v>
      </c>
      <c r="F19" s="4"/>
      <c r="G19" s="4">
        <f t="shared" si="1"/>
        <v>55522.8</v>
      </c>
    </row>
    <row r="20" ht="30" customHeight="1" spans="1:7">
      <c r="A20" s="3" t="s">
        <v>25</v>
      </c>
      <c r="B20" s="3">
        <v>95266.8</v>
      </c>
      <c r="C20" s="3">
        <v>28.5</v>
      </c>
      <c r="D20" s="3">
        <v>944.72</v>
      </c>
      <c r="E20" s="4">
        <f t="shared" si="0"/>
        <v>96240.02</v>
      </c>
      <c r="F20" s="4"/>
      <c r="G20" s="4">
        <f t="shared" si="1"/>
        <v>96240.02</v>
      </c>
    </row>
    <row r="21" ht="30" customHeight="1" spans="1:7">
      <c r="A21" s="3" t="s">
        <v>26</v>
      </c>
      <c r="B21" s="3">
        <v>94748.4</v>
      </c>
      <c r="C21" s="3">
        <v>90</v>
      </c>
      <c r="D21" s="3"/>
      <c r="E21" s="4">
        <f t="shared" si="0"/>
        <v>94838.4</v>
      </c>
      <c r="F21" s="4">
        <v>1728</v>
      </c>
      <c r="G21" s="4">
        <f t="shared" si="1"/>
        <v>93110.4</v>
      </c>
    </row>
    <row r="22" ht="30" customHeight="1" spans="1:7">
      <c r="A22" s="3" t="s">
        <v>27</v>
      </c>
      <c r="B22" s="3">
        <v>59022</v>
      </c>
      <c r="C22" s="3"/>
      <c r="D22" s="3"/>
      <c r="E22" s="4">
        <f t="shared" si="0"/>
        <v>59022</v>
      </c>
      <c r="F22" s="4">
        <v>756</v>
      </c>
      <c r="G22" s="4">
        <f t="shared" si="1"/>
        <v>58266</v>
      </c>
    </row>
    <row r="23" ht="30" customHeight="1" spans="1:7">
      <c r="A23" s="3" t="s">
        <v>28</v>
      </c>
      <c r="B23" s="3">
        <v>191970</v>
      </c>
      <c r="C23" s="3">
        <v>300</v>
      </c>
      <c r="D23" s="3"/>
      <c r="E23" s="4">
        <f t="shared" si="0"/>
        <v>192270</v>
      </c>
      <c r="F23" s="4">
        <v>996</v>
      </c>
      <c r="G23" s="4">
        <f t="shared" si="1"/>
        <v>191274</v>
      </c>
    </row>
    <row r="24" ht="30" customHeight="1" spans="1:7">
      <c r="A24" s="3" t="s">
        <v>29</v>
      </c>
      <c r="B24" s="3">
        <v>78702.84</v>
      </c>
      <c r="C24" s="3">
        <v>84</v>
      </c>
      <c r="D24" s="3"/>
      <c r="E24" s="4">
        <f t="shared" si="0"/>
        <v>78786.84</v>
      </c>
      <c r="F24" s="4"/>
      <c r="G24" s="4">
        <f t="shared" si="1"/>
        <v>78786.84</v>
      </c>
    </row>
    <row r="25" ht="30" customHeight="1" spans="1:7">
      <c r="A25" s="3" t="s">
        <v>30</v>
      </c>
      <c r="B25" s="3">
        <v>98906.4</v>
      </c>
      <c r="C25" s="3"/>
      <c r="D25" s="3"/>
      <c r="E25" s="4">
        <f t="shared" si="0"/>
        <v>98906.4</v>
      </c>
      <c r="F25" s="4"/>
      <c r="G25" s="4">
        <f t="shared" si="1"/>
        <v>98906.4</v>
      </c>
    </row>
    <row r="26" ht="30" customHeight="1" spans="1:8">
      <c r="A26" s="5" t="s">
        <v>31</v>
      </c>
      <c r="B26" s="6">
        <f>SUM(B3:B25)</f>
        <v>2217092.04</v>
      </c>
      <c r="C26" s="6">
        <f>SUM(C3:C25)</f>
        <v>5544</v>
      </c>
      <c r="D26" s="6">
        <f>SUM(D3:D25)</f>
        <v>983.28</v>
      </c>
      <c r="E26" s="7">
        <f t="shared" si="0"/>
        <v>2223619.32</v>
      </c>
      <c r="F26" s="7">
        <f>SUM(F3:F25)</f>
        <v>5305.2</v>
      </c>
      <c r="G26" s="7">
        <f>SUM(G3:G25)</f>
        <v>2218314.12</v>
      </c>
      <c r="H26" s="8"/>
    </row>
  </sheetData>
  <mergeCells count="1">
    <mergeCell ref="A1:G1"/>
  </mergeCells>
  <pageMargins left="0.7" right="0.7" top="0.75" bottom="0.75" header="0.3" footer="0.3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8" sqref="F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2022-06-10T08:05:00Z</dcterms:created>
  <dcterms:modified xsi:type="dcterms:W3CDTF">2022-06-13T02:47:29Z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C5CB53DF9D5E48FFA2D33201DFC99354</vt:lpwstr>
  </property>
  <property fmtid="{D5CDD505-2E9C-101B-9397-08002B2CF9AE}" pid="3" name="KSOProductBuildVer">
    <vt:lpwstr>2052-11.1.0.11744</vt:lpwstr>
  </property>
</Properties>
</file>