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<sst xmlns="http://schemas.openxmlformats.org/spreadsheetml/2006/main" count="1904" uniqueCount="489">
  <si>
    <t>明仁苏木2022年第二季度全面摸排汇总表</t>
  </si>
  <si>
    <t>苏木乡镇场</t>
  </si>
  <si>
    <t>嘎查村</t>
  </si>
  <si>
    <t>十类人群类别</t>
  </si>
  <si>
    <t>户属性（一般农牧户、脱贫享受政策户、脱贫不享受政策户、监测户）</t>
  </si>
  <si>
    <t>户主姓名</t>
  </si>
  <si>
    <t>户主身份证号</t>
  </si>
  <si>
    <t>家庭人口数</t>
  </si>
  <si>
    <t>工资性收入（元）</t>
  </si>
  <si>
    <t>生产经营性收入（元）</t>
  </si>
  <si>
    <t>转移性收入（元）</t>
  </si>
  <si>
    <t>财产性收入（元）</t>
  </si>
  <si>
    <t>生产经营性支出（元）</t>
  </si>
  <si>
    <t>家庭人均纯收入</t>
  </si>
  <si>
    <t>商业保险赔付金额</t>
  </si>
  <si>
    <t>合规自付支出</t>
  </si>
  <si>
    <t>是否存在两不愁、三保障问题</t>
  </si>
  <si>
    <t>是否存在致返贫风险</t>
  </si>
  <si>
    <t>入户排查人员</t>
  </si>
  <si>
    <t>明仁</t>
  </si>
  <si>
    <t>洛增筒嘎查</t>
  </si>
  <si>
    <t>五保户</t>
  </si>
  <si>
    <t>一般农牧户</t>
  </si>
  <si>
    <t>隋井玉</t>
  </si>
  <si>
    <t>152326195611246876</t>
  </si>
  <si>
    <t>否</t>
  </si>
  <si>
    <t>梁一屯加布、夏俊伟</t>
  </si>
  <si>
    <t>残疾户</t>
  </si>
  <si>
    <t>梁布和德力根</t>
  </si>
  <si>
    <t>152326195905116874</t>
  </si>
  <si>
    <t>张雪青、吴玲</t>
  </si>
  <si>
    <t>低保户</t>
  </si>
  <si>
    <t>白三丹</t>
  </si>
  <si>
    <t>152326195004036869</t>
  </si>
  <si>
    <t>宗海军</t>
  </si>
  <si>
    <t>152326196205176870</t>
  </si>
  <si>
    <t>残疾户、五保户</t>
  </si>
  <si>
    <t>张玉贵</t>
  </si>
  <si>
    <t>152326195605286871</t>
  </si>
  <si>
    <t>梁五台山</t>
  </si>
  <si>
    <t>152326197710266871</t>
  </si>
  <si>
    <t>包金柱</t>
  </si>
  <si>
    <t>152326197410156873</t>
  </si>
  <si>
    <t>张玉财、其木格</t>
  </si>
  <si>
    <t>巴特尔</t>
  </si>
  <si>
    <t>152326197303186874</t>
  </si>
  <si>
    <t>包布和</t>
  </si>
  <si>
    <t>15232619720516687X</t>
  </si>
  <si>
    <t>脱贫享受政策户</t>
  </si>
  <si>
    <t>白淑兰</t>
  </si>
  <si>
    <t>152326195309126865</t>
  </si>
  <si>
    <t>贫困户</t>
  </si>
  <si>
    <t>梁斯琴</t>
  </si>
  <si>
    <t>152326197504266897</t>
  </si>
  <si>
    <t>黄玉学</t>
  </si>
  <si>
    <t>152326195406216870</t>
  </si>
  <si>
    <t>白马嘎拉</t>
  </si>
  <si>
    <t>152326195109036873</t>
  </si>
  <si>
    <t>隋井林</t>
  </si>
  <si>
    <t>152326194910086871</t>
  </si>
  <si>
    <t>王化林</t>
  </si>
  <si>
    <t>152326194612226872</t>
  </si>
  <si>
    <t>盆儿来</t>
  </si>
  <si>
    <t>152326194811196872</t>
  </si>
  <si>
    <t>哈斯朝鲁</t>
  </si>
  <si>
    <t>15232619750504687X</t>
  </si>
  <si>
    <t>吴常明</t>
  </si>
  <si>
    <t>15232619730316689X</t>
  </si>
  <si>
    <t>白九成</t>
  </si>
  <si>
    <t>152326194406066871</t>
  </si>
  <si>
    <t>监测户</t>
  </si>
  <si>
    <t>孔月华</t>
  </si>
  <si>
    <t>152326194708156864</t>
  </si>
  <si>
    <t>张春福</t>
  </si>
  <si>
    <t>152326198211026878</t>
  </si>
  <si>
    <t>安树丽</t>
  </si>
  <si>
    <t>152326198012296883</t>
  </si>
  <si>
    <t>那德木都</t>
  </si>
  <si>
    <t>白道格图</t>
  </si>
  <si>
    <t>152326198302046874</t>
  </si>
  <si>
    <t>敖门格日乐</t>
  </si>
  <si>
    <t>152326197007206914</t>
  </si>
  <si>
    <t>敖力毛</t>
  </si>
  <si>
    <t>152326194807116868</t>
  </si>
  <si>
    <t>刘相印</t>
  </si>
  <si>
    <t>152326196404216898</t>
  </si>
  <si>
    <t>大病户</t>
  </si>
  <si>
    <t>杨启玉</t>
  </si>
  <si>
    <t>152326196110256878</t>
  </si>
  <si>
    <t>隋力军</t>
  </si>
  <si>
    <t>152326197411046879</t>
  </si>
  <si>
    <t>刘贵</t>
  </si>
  <si>
    <t>152326195409246872</t>
  </si>
  <si>
    <t>张贵福</t>
  </si>
  <si>
    <t>152326195309206873</t>
  </si>
  <si>
    <t>常白音包力搞</t>
  </si>
  <si>
    <t>152326197712016876</t>
  </si>
  <si>
    <t>马菊花</t>
  </si>
  <si>
    <t>152324198006106887</t>
  </si>
  <si>
    <t>郭仁才</t>
  </si>
  <si>
    <t>15232419880115181X</t>
  </si>
  <si>
    <t>刘颖鹏</t>
  </si>
  <si>
    <t>152326198712196875</t>
  </si>
  <si>
    <t>白色布格</t>
  </si>
  <si>
    <t>152326196911256878</t>
  </si>
  <si>
    <t>刁玉山</t>
  </si>
  <si>
    <t>152326198202196891</t>
  </si>
  <si>
    <t>李堂</t>
  </si>
  <si>
    <t>152326194412146878</t>
  </si>
  <si>
    <t>聂春山</t>
  </si>
  <si>
    <t>152326196603206879</t>
  </si>
  <si>
    <t>白井林</t>
  </si>
  <si>
    <t>152326196912166954</t>
  </si>
  <si>
    <t>桑布盆来</t>
  </si>
  <si>
    <t>152326196401246872</t>
  </si>
  <si>
    <t>梁文发</t>
  </si>
  <si>
    <t>152326197409286873</t>
  </si>
  <si>
    <t>一心好日老</t>
  </si>
  <si>
    <t>152326195101156870</t>
  </si>
  <si>
    <t>吴青海</t>
  </si>
  <si>
    <t>152326197111106892</t>
  </si>
  <si>
    <t>孟海林</t>
  </si>
  <si>
    <t>15232619840323687x</t>
  </si>
  <si>
    <t>云良</t>
  </si>
  <si>
    <t>152326194709206886</t>
  </si>
  <si>
    <t>李瑞</t>
  </si>
  <si>
    <t>15232619530819687x</t>
  </si>
  <si>
    <t>白道各涛</t>
  </si>
  <si>
    <t>152326199002216872</t>
  </si>
  <si>
    <t>白井香</t>
  </si>
  <si>
    <t>152326196212166873</t>
  </si>
  <si>
    <t>栓柱</t>
  </si>
  <si>
    <t>152326197112026894</t>
  </si>
  <si>
    <t>锁柱</t>
  </si>
  <si>
    <t>152326196011236898</t>
  </si>
  <si>
    <t>张玉辉</t>
  </si>
  <si>
    <t>152326197103016870</t>
  </si>
  <si>
    <t>张文成</t>
  </si>
  <si>
    <t>152326197007046893</t>
  </si>
  <si>
    <t>吴建成</t>
  </si>
  <si>
    <t>152326198705156875</t>
  </si>
  <si>
    <t>初一</t>
  </si>
  <si>
    <t>152326199101016876</t>
  </si>
  <si>
    <t>李凤香</t>
  </si>
  <si>
    <t>152326196805036863</t>
  </si>
  <si>
    <t>朝古拉</t>
  </si>
  <si>
    <t>152326197108096873</t>
  </si>
  <si>
    <t>财音毕力格</t>
  </si>
  <si>
    <t>152326196802186874</t>
  </si>
  <si>
    <t>那苏勿力吉</t>
  </si>
  <si>
    <t>黄桂军</t>
  </si>
  <si>
    <t>152326197205046878</t>
  </si>
  <si>
    <t>李桂兰</t>
  </si>
  <si>
    <t>152326193911116863</t>
  </si>
  <si>
    <t>胡守英</t>
  </si>
  <si>
    <t>152326195011086864</t>
  </si>
  <si>
    <t>白哈日呼</t>
  </si>
  <si>
    <t>15232619720305687X</t>
  </si>
  <si>
    <t>黄永春</t>
  </si>
  <si>
    <t>152326196305226871</t>
  </si>
  <si>
    <t>包桂荣</t>
  </si>
  <si>
    <t>152326195001186861</t>
  </si>
  <si>
    <t>任福新</t>
  </si>
  <si>
    <t>152326197508051815</t>
  </si>
  <si>
    <t>白永生</t>
  </si>
  <si>
    <t>152326198107086897</t>
  </si>
  <si>
    <t>西米</t>
  </si>
  <si>
    <t>152326195605026869</t>
  </si>
  <si>
    <t>于辉</t>
  </si>
  <si>
    <t>152326198908266871</t>
  </si>
  <si>
    <t>杜凤海</t>
  </si>
  <si>
    <t>152326196411106873</t>
  </si>
  <si>
    <t>于金付</t>
  </si>
  <si>
    <t>152326196202216873</t>
  </si>
  <si>
    <t>吴常福</t>
  </si>
  <si>
    <t>152326198309126877</t>
  </si>
  <si>
    <t>张朝鲁</t>
  </si>
  <si>
    <t>152326196508152517</t>
  </si>
  <si>
    <t>席银柱</t>
  </si>
  <si>
    <t>152326198004146877</t>
  </si>
  <si>
    <t>刘永富</t>
  </si>
  <si>
    <t>152326198309036898</t>
  </si>
  <si>
    <t>张树民</t>
  </si>
  <si>
    <t>152326196605056878</t>
  </si>
  <si>
    <t>包于山</t>
  </si>
  <si>
    <t>152326197109106877</t>
  </si>
  <si>
    <t>杜凤军</t>
  </si>
  <si>
    <t>152326196903136876</t>
  </si>
  <si>
    <t>黄玉明</t>
  </si>
  <si>
    <t>152326194412156873</t>
  </si>
  <si>
    <t>胥亚丽</t>
  </si>
  <si>
    <t>152326197706046868</t>
  </si>
  <si>
    <t>胥洪胜</t>
  </si>
  <si>
    <t>152326195209086878</t>
  </si>
  <si>
    <t>152326198211126879</t>
  </si>
  <si>
    <t>散布加木三</t>
  </si>
  <si>
    <t>152326195601206870</t>
  </si>
  <si>
    <t>康振霞</t>
  </si>
  <si>
    <t>15232619491203686X</t>
  </si>
  <si>
    <t>胥国中</t>
  </si>
  <si>
    <t>152326198801076875</t>
  </si>
  <si>
    <t>包双宝</t>
  </si>
  <si>
    <t>152326198408146873</t>
  </si>
  <si>
    <t>额尔根他那</t>
  </si>
  <si>
    <t>152326196708026882</t>
  </si>
  <si>
    <t>黄连成</t>
  </si>
  <si>
    <t>152326198405296876</t>
  </si>
  <si>
    <t>吴孟敖斯</t>
  </si>
  <si>
    <t>15232619860711687X</t>
  </si>
  <si>
    <t>才勿力吉</t>
  </si>
  <si>
    <t>152326196606256871</t>
  </si>
  <si>
    <t>宋志富</t>
  </si>
  <si>
    <t>152326197803106893</t>
  </si>
  <si>
    <t>额尔等仓</t>
  </si>
  <si>
    <t>152326197704026898</t>
  </si>
  <si>
    <t>双喜白音</t>
  </si>
  <si>
    <t>152326196512036878</t>
  </si>
  <si>
    <t>包布加卜</t>
  </si>
  <si>
    <t>152326199701056871</t>
  </si>
  <si>
    <t>张金柱</t>
  </si>
  <si>
    <t>152326196910216874</t>
  </si>
  <si>
    <t>架木苏</t>
  </si>
  <si>
    <t>152326196203276878</t>
  </si>
  <si>
    <t>梁文玲</t>
  </si>
  <si>
    <t>152326198004066885</t>
  </si>
  <si>
    <t>胥国臣</t>
  </si>
  <si>
    <t>152326198201066892</t>
  </si>
  <si>
    <t>胡和巴拉</t>
  </si>
  <si>
    <t>152326197511236872</t>
  </si>
  <si>
    <t>张玉财</t>
  </si>
  <si>
    <t>152326196807236877</t>
  </si>
  <si>
    <t>胡守玉</t>
  </si>
  <si>
    <t>152326195612216871</t>
  </si>
  <si>
    <t>梁敖力布</t>
  </si>
  <si>
    <t>152326195406086877</t>
  </si>
  <si>
    <t>梁巴力仓</t>
  </si>
  <si>
    <t>152326197212206876</t>
  </si>
  <si>
    <t>张立坤</t>
  </si>
  <si>
    <t>152326197112086897</t>
  </si>
  <si>
    <t>巴力道吉</t>
  </si>
  <si>
    <t>152326194704056890</t>
  </si>
  <si>
    <t>梁文学</t>
  </si>
  <si>
    <t>152326197712016892</t>
  </si>
  <si>
    <t>梁树林</t>
  </si>
  <si>
    <t>152326197305086893</t>
  </si>
  <si>
    <t>草呀勒图</t>
  </si>
  <si>
    <t>152326196801126874</t>
  </si>
  <si>
    <t>包福山</t>
  </si>
  <si>
    <t>152326196503146899</t>
  </si>
  <si>
    <t>包常明</t>
  </si>
  <si>
    <t>15232619801110689x</t>
  </si>
  <si>
    <t>包阿力坦格日乐</t>
  </si>
  <si>
    <t>152326197511276874</t>
  </si>
  <si>
    <t>高跃</t>
  </si>
  <si>
    <t>152326198510126879</t>
  </si>
  <si>
    <t>张玉付</t>
  </si>
  <si>
    <t>152326195308306872</t>
  </si>
  <si>
    <t>布仁德力根</t>
  </si>
  <si>
    <t>152326196304046879</t>
  </si>
  <si>
    <t>敖力毛加布</t>
  </si>
  <si>
    <t>152326195204256890</t>
  </si>
  <si>
    <t>白金山</t>
  </si>
  <si>
    <t>152326196507056874</t>
  </si>
  <si>
    <t>韩宗喜</t>
  </si>
  <si>
    <t>152326195008096877</t>
  </si>
  <si>
    <t>刘喜文</t>
  </si>
  <si>
    <t>152326195601206897</t>
  </si>
  <si>
    <t>韩长成</t>
  </si>
  <si>
    <t>152326198410016912</t>
  </si>
  <si>
    <t>白额等朝古拉</t>
  </si>
  <si>
    <t>152326197710076875</t>
  </si>
  <si>
    <t>马洪伟</t>
  </si>
  <si>
    <t>152326195703096879</t>
  </si>
  <si>
    <t>梁一屯加布</t>
  </si>
  <si>
    <t>15232619760617693x</t>
  </si>
  <si>
    <t>嘎力布</t>
  </si>
  <si>
    <t>15232619560512686x</t>
  </si>
  <si>
    <t>张玉琴</t>
  </si>
  <si>
    <t>152326196711106883</t>
  </si>
  <si>
    <t>孙国范</t>
  </si>
  <si>
    <t>152326196705156876</t>
  </si>
  <si>
    <t>呼各吉乐图</t>
  </si>
  <si>
    <t>152326199302206879</t>
  </si>
  <si>
    <t>达日马</t>
  </si>
  <si>
    <t>152326195209126876</t>
  </si>
  <si>
    <t>图力固尔</t>
  </si>
  <si>
    <t>150421198803225119</t>
  </si>
  <si>
    <t>白井生</t>
  </si>
  <si>
    <t>152326197502226875</t>
  </si>
  <si>
    <t>宋志强</t>
  </si>
  <si>
    <t>152326197109106893</t>
  </si>
  <si>
    <t>梁道格套</t>
  </si>
  <si>
    <t>152326197102026911</t>
  </si>
  <si>
    <t>查干巴拉</t>
  </si>
  <si>
    <t>152326197006086877</t>
  </si>
  <si>
    <t>张他日巴</t>
  </si>
  <si>
    <t>152326196509296871</t>
  </si>
  <si>
    <t>那日呼</t>
  </si>
  <si>
    <t>152326196904166882</t>
  </si>
  <si>
    <t>张玉文</t>
  </si>
  <si>
    <t>152326196602156873</t>
  </si>
  <si>
    <t>152326197110166877</t>
  </si>
  <si>
    <t>梁代来</t>
  </si>
  <si>
    <t>152326195711186890</t>
  </si>
  <si>
    <t>席常明</t>
  </si>
  <si>
    <t>双宝</t>
  </si>
  <si>
    <t>152326196009296875</t>
  </si>
  <si>
    <t>黄桂民</t>
  </si>
  <si>
    <t>152326197403166897</t>
  </si>
  <si>
    <t>王艳宏</t>
  </si>
  <si>
    <t>152326197509126869</t>
  </si>
  <si>
    <t>韩红波</t>
  </si>
  <si>
    <t>152326199111076872</t>
  </si>
  <si>
    <t>宝音得力根</t>
  </si>
  <si>
    <t>152326197612294475</t>
  </si>
  <si>
    <t>黄宏亮</t>
  </si>
  <si>
    <t>152326198404066876</t>
  </si>
  <si>
    <t>孙彩霞</t>
  </si>
  <si>
    <t>152326195009146864</t>
  </si>
  <si>
    <t>刘财</t>
  </si>
  <si>
    <t>152326196211216891</t>
  </si>
  <si>
    <t>黄亚林</t>
  </si>
  <si>
    <t>152326197407146877</t>
  </si>
  <si>
    <t>张文玉</t>
  </si>
  <si>
    <t>152326195905156876</t>
  </si>
  <si>
    <t>常桑布</t>
  </si>
  <si>
    <t>152326195606066870</t>
  </si>
  <si>
    <t>马哈日呼</t>
  </si>
  <si>
    <t>152326196808046872</t>
  </si>
  <si>
    <t>饶海森</t>
  </si>
  <si>
    <t>152326198303216871</t>
  </si>
  <si>
    <t>包额日巴拉</t>
  </si>
  <si>
    <t>152326196910096876</t>
  </si>
  <si>
    <t>王玉良</t>
  </si>
  <si>
    <t>152326196503256879</t>
  </si>
  <si>
    <t>高桂荣</t>
  </si>
  <si>
    <t>152326195812226863</t>
  </si>
  <si>
    <t>王振</t>
  </si>
  <si>
    <t>152326194408086876</t>
  </si>
  <si>
    <t>白春香</t>
  </si>
  <si>
    <t>152326198401116882</t>
  </si>
  <si>
    <t>刘湘民</t>
  </si>
  <si>
    <t>152326196106266870</t>
  </si>
  <si>
    <t>散拉加布</t>
  </si>
  <si>
    <t>152326196803086875</t>
  </si>
  <si>
    <t>宗海民</t>
  </si>
  <si>
    <t>152326196311306878</t>
  </si>
  <si>
    <t>宗海臣</t>
  </si>
  <si>
    <t>152326196411236870</t>
  </si>
  <si>
    <t>张金锁</t>
  </si>
  <si>
    <t>152326197209186878</t>
  </si>
  <si>
    <t>白宝强</t>
  </si>
  <si>
    <t>152326199002076873</t>
  </si>
  <si>
    <t>刘立新</t>
  </si>
  <si>
    <t>152326198806186870</t>
  </si>
  <si>
    <t>杨利臣</t>
  </si>
  <si>
    <t>152326196208056874</t>
  </si>
  <si>
    <t>黄玉芹</t>
  </si>
  <si>
    <t>152326194902166863</t>
  </si>
  <si>
    <t>他那</t>
  </si>
  <si>
    <t>152326196004036863</t>
  </si>
  <si>
    <t>包银色</t>
  </si>
  <si>
    <t>152326196204026862</t>
  </si>
  <si>
    <t>杜晓宝</t>
  </si>
  <si>
    <t>152326198808286875</t>
  </si>
  <si>
    <t>胥洪彬</t>
  </si>
  <si>
    <t>152326197001076872</t>
  </si>
  <si>
    <t>高升</t>
  </si>
  <si>
    <t>152326198202286870</t>
  </si>
  <si>
    <t>韩常林</t>
  </si>
  <si>
    <t>15232619770214687X</t>
  </si>
  <si>
    <t>白义拉</t>
  </si>
  <si>
    <t>15232619851102687X</t>
  </si>
  <si>
    <t>季学文</t>
  </si>
  <si>
    <t>15232619791218687X</t>
  </si>
  <si>
    <t>季云生</t>
  </si>
  <si>
    <t>152326195312246876</t>
  </si>
  <si>
    <t>姜燕</t>
  </si>
  <si>
    <t>152326197512226887</t>
  </si>
  <si>
    <t>马青龙</t>
  </si>
  <si>
    <t>152326197810086878</t>
  </si>
  <si>
    <t>苏格德</t>
  </si>
  <si>
    <t>152326194810286876</t>
  </si>
  <si>
    <t>高建</t>
  </si>
  <si>
    <t>15232619830723687X</t>
  </si>
  <si>
    <t>李召顺</t>
  </si>
  <si>
    <t>152326196108056877</t>
  </si>
  <si>
    <t>李桂英</t>
  </si>
  <si>
    <t>152326193701206860</t>
  </si>
  <si>
    <t>高跃进</t>
  </si>
  <si>
    <t>152326197107306875</t>
  </si>
  <si>
    <t>魏国学</t>
  </si>
  <si>
    <t>152326196007046872</t>
  </si>
  <si>
    <t>韩卫学</t>
  </si>
  <si>
    <t>152326196607276874</t>
  </si>
  <si>
    <t>杜凤有</t>
  </si>
  <si>
    <t>152326196208086870</t>
  </si>
  <si>
    <t>徐仁胡</t>
  </si>
  <si>
    <t>152326195411066862</t>
  </si>
  <si>
    <t>孙国兴</t>
  </si>
  <si>
    <t>152326195907106872</t>
  </si>
  <si>
    <t>宝那仁满都拉</t>
  </si>
  <si>
    <t>152326196509266875</t>
  </si>
  <si>
    <t>额尔屯宝力高</t>
  </si>
  <si>
    <t>152326198206106873</t>
  </si>
  <si>
    <t>杨力中</t>
  </si>
  <si>
    <t>152326196406076876</t>
  </si>
  <si>
    <t>常巴斯</t>
  </si>
  <si>
    <t>152326196304086870</t>
  </si>
  <si>
    <t>王玉虎</t>
  </si>
  <si>
    <t>152326197311016875</t>
  </si>
  <si>
    <t>包金会</t>
  </si>
  <si>
    <t>152326198204146900</t>
  </si>
  <si>
    <t>席秀英</t>
  </si>
  <si>
    <t>152326197710016880</t>
  </si>
  <si>
    <t>席三布拉</t>
  </si>
  <si>
    <t>15232619520725687X</t>
  </si>
  <si>
    <t>陈哈日巴拉</t>
  </si>
  <si>
    <t>152326196204136877</t>
  </si>
  <si>
    <t>莫日根图</t>
  </si>
  <si>
    <t>150421198103175376</t>
  </si>
  <si>
    <t>刘立国</t>
  </si>
  <si>
    <t>152326197302026959</t>
  </si>
  <si>
    <t>杨力全</t>
  </si>
  <si>
    <t>152326197602056877</t>
  </si>
  <si>
    <t>杨海霞</t>
  </si>
  <si>
    <t>152326197312126865</t>
  </si>
  <si>
    <t>田秀英</t>
  </si>
  <si>
    <t>152326196111016868</t>
  </si>
  <si>
    <t>成恩荣</t>
  </si>
  <si>
    <t>152326193909196868</t>
  </si>
  <si>
    <t>刘湘超</t>
  </si>
  <si>
    <t>152326197505286873</t>
  </si>
  <si>
    <t>布仁朝古拉</t>
  </si>
  <si>
    <t>152326195704226874</t>
  </si>
  <si>
    <t>胥国成</t>
  </si>
  <si>
    <t>152326197601136875</t>
  </si>
  <si>
    <t>刘永刚</t>
  </si>
  <si>
    <t>15232619790303687X</t>
  </si>
  <si>
    <t>张丽洪</t>
  </si>
  <si>
    <t>152326197704036869</t>
  </si>
  <si>
    <t>阿斯冷</t>
  </si>
  <si>
    <t>152326197312056879</t>
  </si>
  <si>
    <t>包勿力吉</t>
  </si>
  <si>
    <t>152326197302036874</t>
  </si>
  <si>
    <t>隋井峰</t>
  </si>
  <si>
    <t>152326196110046870</t>
  </si>
  <si>
    <t>敖斯玛</t>
  </si>
  <si>
    <t>152326195302206862</t>
  </si>
  <si>
    <t>连花斯七格</t>
  </si>
  <si>
    <t>152326194301086868</t>
  </si>
  <si>
    <t>何桂兰</t>
  </si>
  <si>
    <t>152326194408046882</t>
  </si>
  <si>
    <t>韩秀连</t>
  </si>
  <si>
    <t>152326199006116887</t>
  </si>
  <si>
    <t>杨利军</t>
  </si>
  <si>
    <t>152326196910026894</t>
  </si>
  <si>
    <t>刘立权</t>
  </si>
  <si>
    <t>15232619830205687X</t>
  </si>
  <si>
    <t>高桂芬</t>
  </si>
  <si>
    <t>152326196005056962</t>
  </si>
  <si>
    <t>梁满图拉</t>
  </si>
  <si>
    <t>152326198710166875</t>
  </si>
  <si>
    <t>孙学明</t>
  </si>
  <si>
    <t>152326198304136873</t>
  </si>
  <si>
    <t>杨启友</t>
  </si>
  <si>
    <t>152326195801206875</t>
  </si>
  <si>
    <t>张树海</t>
  </si>
  <si>
    <t>152326195805036877</t>
  </si>
  <si>
    <t>勿日图</t>
  </si>
  <si>
    <t>152326198211246870</t>
  </si>
  <si>
    <t>吴满柱</t>
  </si>
  <si>
    <t>152326195108156873</t>
  </si>
  <si>
    <t>饶国民</t>
  </si>
  <si>
    <t>152326195708056876</t>
  </si>
  <si>
    <t>宋迪加卜</t>
  </si>
  <si>
    <t>152326196511096879</t>
  </si>
  <si>
    <t>包他力巴加卜</t>
  </si>
  <si>
    <t>152326196505046875</t>
  </si>
  <si>
    <t>勿仁其木各</t>
  </si>
  <si>
    <t>152326196405056865</t>
  </si>
  <si>
    <t>刘宝</t>
  </si>
  <si>
    <t>152326195707196893</t>
  </si>
  <si>
    <t>席晓玲</t>
  </si>
  <si>
    <t>152326196303266861</t>
  </si>
  <si>
    <t>勿云巴特尔</t>
  </si>
  <si>
    <t>152326199006286878</t>
  </si>
  <si>
    <t>高振华</t>
  </si>
  <si>
    <t>152326196308166878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</si>
</sst>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0" fillId="4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5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0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5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vertical="center"/>
    </xf>
    <xf numFmtId="0" fontId="0" fillId="0" borderId="1" xfId="0" applyBorder="1" quotePrefix="1">
      <alignment vertical="center"/>
    </xf>
    <xf numFmtId="0" fontId="0" fillId="0" borderId="1" xfId="0" applyFont="1" applyBorder="1" quotePrefix="1">
      <alignment vertical="center"/>
    </xf>
    <xf numFmtId="0" fontId="0" fillId="0" borderId="1" xfId="0" applyBorder="1" applyAlignment="1" quotePrefix="1">
      <alignment horizontal="distributed" vertical="center"/>
    </xf>
    <xf numFmtId="0" fontId="1" fillId="0" borderId="1" xfId="0" applyFont="1" applyBorder="1" applyAlignment="1" quotePrefix="1">
      <alignment horizontal="distributed" vertical="center"/>
    </xf>
    <xf numFmtId="0" fontId="0" fillId="2" borderId="1" xfId="0" applyFill="1" applyBorder="1" applyAlignment="1" quotePrefix="1">
      <alignment horizontal="distributed" vertical="center"/>
    </xf>
    <xf numFmtId="0" fontId="0" fillId="3" borderId="1" xfId="0" applyFill="1" applyBorder="1" applyAlignment="1" quotePrefix="1">
      <alignment horizontal="distributed" vertical="center"/>
    </xf>
    <xf numFmtId="0" fontId="0" fillId="2" borderId="1" xfId="0" applyFill="1" applyBorder="1" quotePrefix="1">
      <alignment vertical="center"/>
    </xf>
    <xf numFmtId="0" fontId="0" fillId="4" borderId="1" xfId="0" applyFill="1" applyBorder="1" quotePrefix="1">
      <alignment vertical="center"/>
    </xf>
    <xf numFmtId="0" fontId="0" fillId="2" borderId="1" xfId="0" applyFont="1" applyFill="1" applyBorder="1" quotePrefix="1">
      <alignment vertical="center"/>
    </xf>
    <xf numFmtId="0" fontId="1" fillId="2" borderId="1" xfId="0" applyFont="1" applyFill="1" applyBorder="1" quotePrefix="1">
      <alignment vertical="center"/>
    </xf>
    <xf numFmtId="0" fontId="0" fillId="0" borderId="1" xfId="0" applyFont="1" applyBorder="1" applyAlignment="1" quotePrefix="1">
      <alignment horizontal="distributed" vertical="center"/>
    </xf>
    <xf numFmtId="0" fontId="5" fillId="2" borderId="1" xfId="0" applyFont="1" applyFill="1" applyBorder="1" applyAlignment="1" quotePrefix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6"/>
  <sheetViews>
    <sheetView tabSelected="1" zoomScale="90" zoomScaleNormal="90" workbookViewId="0">
      <pane ySplit="2" topLeftCell="A3" activePane="bottomLeft" state="frozen"/>
      <selection/>
      <selection pane="bottomLeft" activeCell="E47" sqref="E47"/>
    </sheetView>
  </sheetViews>
  <sheetFormatPr defaultColWidth="9" defaultRowHeight="13.5"/>
  <cols>
    <col min="1" max="1" width="6.625" customWidth="1"/>
    <col min="2" max="2" width="10.275" customWidth="1"/>
    <col min="3" max="3" width="7.875" customWidth="1"/>
    <col min="4" max="4" width="16.625" style="1" customWidth="1"/>
    <col min="5" max="5" width="13.1916666666667" style="4" customWidth="1"/>
    <col min="6" max="6" width="20.375" customWidth="1"/>
    <col min="7" max="7" width="6.375" style="1" customWidth="1"/>
    <col min="8" max="8" width="8.75" customWidth="1"/>
    <col min="9" max="9" width="9.625" customWidth="1"/>
    <col min="10" max="10" width="11.25" customWidth="1"/>
    <col min="11" max="11" width="8.25" customWidth="1"/>
    <col min="12" max="12" width="8.875" customWidth="1"/>
    <col min="13" max="14" width="11.25" customWidth="1"/>
    <col min="15" max="15" width="8" customWidth="1"/>
    <col min="16" max="16" width="7.375" customWidth="1"/>
    <col min="17" max="17" width="7" customWidth="1"/>
    <col min="18" max="18" width="10.625" style="9" customWidth="1"/>
    <col min="19" max="19" width="9.375"/>
  </cols>
  <sheetData>
    <row r="1" ht="66" customHeight="1" spans="1:18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"/>
    </row>
    <row r="2" s="1" customFormat="1" ht="99" customHeight="1" spans="1:19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7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32"/>
    </row>
    <row r="3" ht="35" customHeight="1" spans="1:18">
      <c r="A3" s="15" t="s">
        <v>19</v>
      </c>
      <c r="B3" s="16" t="s">
        <v>20</v>
      </c>
      <c r="C3" s="15" t="s">
        <v>21</v>
      </c>
      <c r="D3" s="17" t="s">
        <v>22</v>
      </c>
      <c r="E3" s="18" t="s">
        <v>23</v>
      </c>
      <c r="F3" s="64" t="s">
        <v>24</v>
      </c>
      <c r="G3" s="17">
        <v>1</v>
      </c>
      <c r="H3" s="15">
        <v>0</v>
      </c>
      <c r="I3" s="15">
        <v>0</v>
      </c>
      <c r="J3" s="15">
        <v>10807.34</v>
      </c>
      <c r="K3" s="15">
        <v>6000</v>
      </c>
      <c r="L3" s="15">
        <v>0</v>
      </c>
      <c r="M3" s="15">
        <v>17005.34</v>
      </c>
      <c r="N3" s="15">
        <v>198</v>
      </c>
      <c r="O3" s="15"/>
      <c r="P3" s="28" t="s">
        <v>25</v>
      </c>
      <c r="Q3" s="28" t="s">
        <v>25</v>
      </c>
      <c r="R3" s="33" t="s">
        <v>26</v>
      </c>
    </row>
    <row r="4" ht="35" customHeight="1" spans="1:18">
      <c r="A4" s="15" t="s">
        <v>19</v>
      </c>
      <c r="B4" s="16" t="s">
        <v>20</v>
      </c>
      <c r="C4" s="15" t="s">
        <v>27</v>
      </c>
      <c r="D4" s="17" t="s">
        <v>22</v>
      </c>
      <c r="E4" s="18" t="s">
        <v>28</v>
      </c>
      <c r="F4" s="64" t="s">
        <v>29</v>
      </c>
      <c r="G4" s="17">
        <v>2</v>
      </c>
      <c r="H4" s="15">
        <v>0</v>
      </c>
      <c r="I4" s="15">
        <v>7000</v>
      </c>
      <c r="J4" s="15">
        <v>9430.99</v>
      </c>
      <c r="K4" s="15">
        <v>7000</v>
      </c>
      <c r="L4" s="15">
        <v>3500</v>
      </c>
      <c r="M4" s="15">
        <v>10080.99</v>
      </c>
      <c r="N4" s="15">
        <v>231</v>
      </c>
      <c r="O4" s="15"/>
      <c r="P4" s="28" t="s">
        <v>25</v>
      </c>
      <c r="Q4" s="28" t="s">
        <v>25</v>
      </c>
      <c r="R4" s="33" t="s">
        <v>30</v>
      </c>
    </row>
    <row r="5" ht="35" customHeight="1" spans="1:18">
      <c r="A5" s="15" t="s">
        <v>19</v>
      </c>
      <c r="B5" s="16" t="s">
        <v>20</v>
      </c>
      <c r="C5" s="15" t="s">
        <v>31</v>
      </c>
      <c r="D5" s="17" t="s">
        <v>22</v>
      </c>
      <c r="E5" s="18" t="s">
        <v>32</v>
      </c>
      <c r="F5" s="64" t="s">
        <v>33</v>
      </c>
      <c r="G5" s="17">
        <v>3</v>
      </c>
      <c r="H5" s="15">
        <v>50000</v>
      </c>
      <c r="I5" s="15">
        <v>0</v>
      </c>
      <c r="J5" s="15">
        <v>12873.63</v>
      </c>
      <c r="K5" s="15">
        <v>14000</v>
      </c>
      <c r="L5" s="15">
        <v>0</v>
      </c>
      <c r="M5" s="15">
        <v>25778.5</v>
      </c>
      <c r="N5" s="15">
        <v>462</v>
      </c>
      <c r="O5" s="15"/>
      <c r="P5" s="28" t="s">
        <v>25</v>
      </c>
      <c r="Q5" s="28" t="s">
        <v>25</v>
      </c>
      <c r="R5" s="33" t="s">
        <v>30</v>
      </c>
    </row>
    <row r="6" ht="35" customHeight="1" spans="1:18">
      <c r="A6" s="15" t="s">
        <v>19</v>
      </c>
      <c r="B6" s="16" t="s">
        <v>20</v>
      </c>
      <c r="C6" s="15" t="s">
        <v>31</v>
      </c>
      <c r="D6" s="17" t="s">
        <v>22</v>
      </c>
      <c r="E6" s="18" t="s">
        <v>34</v>
      </c>
      <c r="F6" s="64" t="s">
        <v>35</v>
      </c>
      <c r="G6" s="17">
        <v>2</v>
      </c>
      <c r="H6" s="15">
        <v>0</v>
      </c>
      <c r="I6" s="15">
        <v>0</v>
      </c>
      <c r="J6" s="15">
        <v>15271.75</v>
      </c>
      <c r="K6" s="15">
        <v>9300</v>
      </c>
      <c r="L6" s="15">
        <v>0</v>
      </c>
      <c r="M6" s="15">
        <v>12439.32</v>
      </c>
      <c r="N6" s="15">
        <v>306.9</v>
      </c>
      <c r="O6" s="15"/>
      <c r="P6" s="28" t="s">
        <v>25</v>
      </c>
      <c r="Q6" s="28" t="s">
        <v>25</v>
      </c>
      <c r="R6" s="33" t="s">
        <v>26</v>
      </c>
    </row>
    <row r="7" ht="35" customHeight="1" spans="1:18">
      <c r="A7" s="15" t="s">
        <v>19</v>
      </c>
      <c r="B7" s="16" t="s">
        <v>20</v>
      </c>
      <c r="C7" s="15" t="s">
        <v>36</v>
      </c>
      <c r="D7" s="17" t="s">
        <v>22</v>
      </c>
      <c r="E7" s="18" t="s">
        <v>37</v>
      </c>
      <c r="F7" s="64" t="s">
        <v>38</v>
      </c>
      <c r="G7" s="17">
        <v>3</v>
      </c>
      <c r="H7" s="15">
        <v>0</v>
      </c>
      <c r="I7" s="15">
        <v>40500</v>
      </c>
      <c r="J7" s="15">
        <v>14488.49</v>
      </c>
      <c r="K7" s="15">
        <v>0</v>
      </c>
      <c r="L7" s="15">
        <v>15000</v>
      </c>
      <c r="M7" s="15">
        <v>13494.5</v>
      </c>
      <c r="N7" s="15">
        <v>495</v>
      </c>
      <c r="O7" s="15"/>
      <c r="P7" s="28" t="s">
        <v>25</v>
      </c>
      <c r="Q7" s="28" t="s">
        <v>25</v>
      </c>
      <c r="R7" s="33" t="s">
        <v>30</v>
      </c>
    </row>
    <row r="8" ht="35" customHeight="1" spans="1:18">
      <c r="A8" s="15" t="s">
        <v>19</v>
      </c>
      <c r="B8" s="16" t="s">
        <v>20</v>
      </c>
      <c r="C8" s="15" t="s">
        <v>31</v>
      </c>
      <c r="D8" s="17" t="s">
        <v>22</v>
      </c>
      <c r="E8" s="18" t="s">
        <v>39</v>
      </c>
      <c r="F8" s="64" t="s">
        <v>40</v>
      </c>
      <c r="G8" s="17">
        <v>5</v>
      </c>
      <c r="H8" s="15">
        <v>0</v>
      </c>
      <c r="I8" s="15">
        <v>152250</v>
      </c>
      <c r="J8" s="15">
        <v>13531.17</v>
      </c>
      <c r="K8" s="15">
        <v>0</v>
      </c>
      <c r="L8" s="15">
        <v>52500</v>
      </c>
      <c r="M8" s="15">
        <v>22748.63</v>
      </c>
      <c r="N8" s="15">
        <v>462</v>
      </c>
      <c r="O8" s="15"/>
      <c r="P8" s="28" t="s">
        <v>25</v>
      </c>
      <c r="Q8" s="28" t="s">
        <v>25</v>
      </c>
      <c r="R8" s="33" t="s">
        <v>26</v>
      </c>
    </row>
    <row r="9" ht="35" customHeight="1" spans="1:18">
      <c r="A9" s="15" t="s">
        <v>19</v>
      </c>
      <c r="B9" s="16" t="s">
        <v>20</v>
      </c>
      <c r="C9" s="15" t="s">
        <v>21</v>
      </c>
      <c r="D9" s="17" t="s">
        <v>22</v>
      </c>
      <c r="E9" s="18" t="s">
        <v>41</v>
      </c>
      <c r="F9" s="64" t="s">
        <v>42</v>
      </c>
      <c r="G9" s="17">
        <v>1</v>
      </c>
      <c r="H9" s="15">
        <v>0</v>
      </c>
      <c r="I9" s="15">
        <v>0</v>
      </c>
      <c r="J9" s="15">
        <v>8544.41</v>
      </c>
      <c r="K9" s="15">
        <v>3500</v>
      </c>
      <c r="L9" s="15">
        <v>0</v>
      </c>
      <c r="M9" s="15">
        <v>12159.91</v>
      </c>
      <c r="N9" s="15">
        <v>115.5</v>
      </c>
      <c r="O9" s="15"/>
      <c r="P9" s="28" t="s">
        <v>25</v>
      </c>
      <c r="Q9" s="28" t="s">
        <v>25</v>
      </c>
      <c r="R9" s="33" t="s">
        <v>43</v>
      </c>
    </row>
    <row r="10" ht="35" customHeight="1" spans="1:18">
      <c r="A10" s="15" t="s">
        <v>19</v>
      </c>
      <c r="B10" s="16" t="s">
        <v>20</v>
      </c>
      <c r="C10" s="15" t="s">
        <v>21</v>
      </c>
      <c r="D10" s="17" t="s">
        <v>22</v>
      </c>
      <c r="E10" s="18" t="s">
        <v>44</v>
      </c>
      <c r="F10" s="64" t="s">
        <v>45</v>
      </c>
      <c r="G10" s="17">
        <v>2</v>
      </c>
      <c r="H10" s="15">
        <v>0</v>
      </c>
      <c r="I10" s="15">
        <v>0</v>
      </c>
      <c r="J10" s="15">
        <v>13877.27</v>
      </c>
      <c r="K10" s="15">
        <v>25000</v>
      </c>
      <c r="L10" s="15">
        <v>0</v>
      </c>
      <c r="M10" s="15">
        <v>19821.14</v>
      </c>
      <c r="N10" s="15">
        <v>825</v>
      </c>
      <c r="O10" s="15"/>
      <c r="P10" s="28" t="s">
        <v>25</v>
      </c>
      <c r="Q10" s="28" t="s">
        <v>25</v>
      </c>
      <c r="R10" s="33" t="s">
        <v>43</v>
      </c>
    </row>
    <row r="11" ht="35" customHeight="1" spans="1:18">
      <c r="A11" s="15" t="s">
        <v>19</v>
      </c>
      <c r="B11" s="16" t="s">
        <v>20</v>
      </c>
      <c r="C11" s="15" t="s">
        <v>31</v>
      </c>
      <c r="D11" s="17" t="s">
        <v>22</v>
      </c>
      <c r="E11" s="18" t="s">
        <v>46</v>
      </c>
      <c r="F11" s="15" t="s">
        <v>47</v>
      </c>
      <c r="G11" s="17">
        <v>1</v>
      </c>
      <c r="H11" s="15">
        <v>5000</v>
      </c>
      <c r="I11" s="15">
        <v>0</v>
      </c>
      <c r="J11" s="15">
        <v>2112.7</v>
      </c>
      <c r="K11" s="15">
        <v>3500</v>
      </c>
      <c r="L11" s="15">
        <v>0</v>
      </c>
      <c r="M11" s="15">
        <v>10724.2</v>
      </c>
      <c r="N11" s="15">
        <v>111.5</v>
      </c>
      <c r="O11" s="15"/>
      <c r="P11" s="28" t="s">
        <v>25</v>
      </c>
      <c r="Q11" s="28" t="s">
        <v>25</v>
      </c>
      <c r="R11" s="33" t="s">
        <v>30</v>
      </c>
    </row>
    <row r="12" ht="35" customHeight="1" spans="1:18">
      <c r="A12" s="15" t="s">
        <v>19</v>
      </c>
      <c r="B12" s="16" t="s">
        <v>20</v>
      </c>
      <c r="C12" s="15" t="s">
        <v>27</v>
      </c>
      <c r="D12" s="17" t="s">
        <v>48</v>
      </c>
      <c r="E12" s="18" t="s">
        <v>49</v>
      </c>
      <c r="F12" s="64" t="s">
        <v>50</v>
      </c>
      <c r="G12" s="17">
        <v>1</v>
      </c>
      <c r="H12" s="15">
        <v>0</v>
      </c>
      <c r="I12" s="15">
        <v>0</v>
      </c>
      <c r="J12" s="15">
        <v>7433.33</v>
      </c>
      <c r="K12" s="15">
        <v>7000</v>
      </c>
      <c r="L12" s="15">
        <v>0</v>
      </c>
      <c r="M12" s="15">
        <v>14664.33</v>
      </c>
      <c r="N12" s="15">
        <v>231</v>
      </c>
      <c r="O12" s="15"/>
      <c r="P12" s="28" t="s">
        <v>25</v>
      </c>
      <c r="Q12" s="28" t="s">
        <v>25</v>
      </c>
      <c r="R12" s="33" t="s">
        <v>43</v>
      </c>
    </row>
    <row r="13" ht="35" customHeight="1" spans="1:18">
      <c r="A13" s="15" t="s">
        <v>19</v>
      </c>
      <c r="B13" s="16" t="s">
        <v>20</v>
      </c>
      <c r="C13" s="15" t="s">
        <v>51</v>
      </c>
      <c r="D13" s="17" t="s">
        <v>48</v>
      </c>
      <c r="E13" s="18" t="s">
        <v>52</v>
      </c>
      <c r="F13" s="64" t="s">
        <v>53</v>
      </c>
      <c r="G13" s="17">
        <v>4</v>
      </c>
      <c r="H13" s="15">
        <v>70000</v>
      </c>
      <c r="I13" s="15">
        <v>0</v>
      </c>
      <c r="J13" s="15">
        <v>2080.61</v>
      </c>
      <c r="K13" s="15">
        <v>11500</v>
      </c>
      <c r="L13" s="15">
        <v>0</v>
      </c>
      <c r="M13" s="15">
        <v>20990.02</v>
      </c>
      <c r="N13" s="15">
        <v>379.5</v>
      </c>
      <c r="O13" s="15"/>
      <c r="P13" s="28" t="s">
        <v>25</v>
      </c>
      <c r="Q13" s="28" t="s">
        <v>25</v>
      </c>
      <c r="R13" s="33" t="s">
        <v>30</v>
      </c>
    </row>
    <row r="14" ht="35" customHeight="1" spans="1:18">
      <c r="A14" s="15" t="s">
        <v>19</v>
      </c>
      <c r="B14" s="16" t="s">
        <v>20</v>
      </c>
      <c r="C14" s="15" t="s">
        <v>51</v>
      </c>
      <c r="D14" s="17" t="s">
        <v>48</v>
      </c>
      <c r="E14" s="18" t="s">
        <v>54</v>
      </c>
      <c r="F14" s="64" t="s">
        <v>55</v>
      </c>
      <c r="G14" s="17">
        <v>2</v>
      </c>
      <c r="H14" s="15">
        <v>13870</v>
      </c>
      <c r="I14" s="15">
        <v>0</v>
      </c>
      <c r="J14" s="15">
        <v>10488.35</v>
      </c>
      <c r="K14" s="15">
        <v>7000</v>
      </c>
      <c r="L14" s="15">
        <v>0</v>
      </c>
      <c r="M14" s="15">
        <v>15794.68</v>
      </c>
      <c r="N14" s="15">
        <v>231</v>
      </c>
      <c r="O14" s="15"/>
      <c r="P14" s="28" t="s">
        <v>25</v>
      </c>
      <c r="Q14" s="28" t="s">
        <v>25</v>
      </c>
      <c r="R14" s="33" t="s">
        <v>26</v>
      </c>
    </row>
    <row r="15" ht="35" customHeight="1" spans="1:18">
      <c r="A15" s="15" t="s">
        <v>19</v>
      </c>
      <c r="B15" s="16" t="s">
        <v>20</v>
      </c>
      <c r="C15" s="15" t="s">
        <v>51</v>
      </c>
      <c r="D15" s="17" t="s">
        <v>48</v>
      </c>
      <c r="E15" s="18" t="s">
        <v>56</v>
      </c>
      <c r="F15" s="64" t="s">
        <v>57</v>
      </c>
      <c r="G15" s="17">
        <v>2</v>
      </c>
      <c r="H15" s="15">
        <v>13870</v>
      </c>
      <c r="I15" s="15">
        <v>0</v>
      </c>
      <c r="J15" s="15">
        <v>10432.72</v>
      </c>
      <c r="K15" s="15">
        <v>7000</v>
      </c>
      <c r="L15" s="15">
        <v>0</v>
      </c>
      <c r="M15" s="15">
        <v>15766.86</v>
      </c>
      <c r="N15" s="15">
        <v>231</v>
      </c>
      <c r="O15" s="15"/>
      <c r="P15" s="28" t="s">
        <v>25</v>
      </c>
      <c r="Q15" s="28" t="s">
        <v>25</v>
      </c>
      <c r="R15" s="33" t="s">
        <v>26</v>
      </c>
    </row>
    <row r="16" ht="35" customHeight="1" spans="1:18">
      <c r="A16" s="15" t="s">
        <v>19</v>
      </c>
      <c r="B16" s="16" t="s">
        <v>20</v>
      </c>
      <c r="C16" s="15" t="s">
        <v>51</v>
      </c>
      <c r="D16" s="17" t="s">
        <v>48</v>
      </c>
      <c r="E16" s="18" t="s">
        <v>58</v>
      </c>
      <c r="F16" s="64" t="s">
        <v>59</v>
      </c>
      <c r="G16" s="17">
        <v>2</v>
      </c>
      <c r="H16" s="15">
        <v>8760</v>
      </c>
      <c r="I16" s="15">
        <v>9450</v>
      </c>
      <c r="J16" s="15">
        <v>10612.04</v>
      </c>
      <c r="K16" s="15">
        <v>3500</v>
      </c>
      <c r="L16" s="15">
        <v>3500</v>
      </c>
      <c r="M16" s="15">
        <v>14526.52</v>
      </c>
      <c r="N16" s="15">
        <v>231</v>
      </c>
      <c r="O16" s="15"/>
      <c r="P16" s="28" t="s">
        <v>25</v>
      </c>
      <c r="Q16" s="28" t="s">
        <v>25</v>
      </c>
      <c r="R16" s="33" t="s">
        <v>26</v>
      </c>
    </row>
    <row r="17" ht="35" customHeight="1" spans="1:18">
      <c r="A17" s="15" t="s">
        <v>19</v>
      </c>
      <c r="B17" s="16" t="s">
        <v>20</v>
      </c>
      <c r="C17" s="15" t="s">
        <v>51</v>
      </c>
      <c r="D17" s="17" t="s">
        <v>48</v>
      </c>
      <c r="E17" s="18" t="s">
        <v>60</v>
      </c>
      <c r="F17" s="64" t="s">
        <v>61</v>
      </c>
      <c r="G17" s="17">
        <v>2</v>
      </c>
      <c r="H17" s="15">
        <v>8760</v>
      </c>
      <c r="I17" s="15">
        <v>0</v>
      </c>
      <c r="J17" s="15">
        <v>20141.22</v>
      </c>
      <c r="K17" s="15">
        <v>9300</v>
      </c>
      <c r="L17" s="15">
        <v>0</v>
      </c>
      <c r="M17" s="15">
        <v>19254.06</v>
      </c>
      <c r="N17" s="15">
        <v>306.9</v>
      </c>
      <c r="O17" s="15"/>
      <c r="P17" s="28" t="s">
        <v>25</v>
      </c>
      <c r="Q17" s="28" t="s">
        <v>25</v>
      </c>
      <c r="R17" s="33" t="s">
        <v>26</v>
      </c>
    </row>
    <row r="18" ht="34.5" customHeight="1" spans="1:18">
      <c r="A18" s="15" t="s">
        <v>19</v>
      </c>
      <c r="B18" s="16" t="s">
        <v>20</v>
      </c>
      <c r="C18" s="15" t="s">
        <v>51</v>
      </c>
      <c r="D18" s="17" t="s">
        <v>48</v>
      </c>
      <c r="E18" s="18" t="s">
        <v>62</v>
      </c>
      <c r="F18" s="64" t="s">
        <v>63</v>
      </c>
      <c r="G18" s="17">
        <v>2</v>
      </c>
      <c r="H18" s="15">
        <v>0</v>
      </c>
      <c r="I18" s="15">
        <v>20000</v>
      </c>
      <c r="J18" s="15">
        <v>11542.7</v>
      </c>
      <c r="K18" s="15">
        <v>7000</v>
      </c>
      <c r="L18" s="15">
        <v>10000</v>
      </c>
      <c r="M18" s="15">
        <v>14386.85</v>
      </c>
      <c r="N18" s="15">
        <v>231</v>
      </c>
      <c r="O18" s="15"/>
      <c r="P18" s="28" t="s">
        <v>25</v>
      </c>
      <c r="Q18" s="28" t="s">
        <v>25</v>
      </c>
      <c r="R18" s="33" t="s">
        <v>43</v>
      </c>
    </row>
    <row r="19" ht="34.5" customHeight="1" spans="1:18">
      <c r="A19" s="15" t="s">
        <v>19</v>
      </c>
      <c r="B19" s="16" t="s">
        <v>20</v>
      </c>
      <c r="C19" s="15" t="s">
        <v>51</v>
      </c>
      <c r="D19" s="17" t="s">
        <v>48</v>
      </c>
      <c r="E19" s="18" t="s">
        <v>64</v>
      </c>
      <c r="F19" s="15" t="s">
        <v>65</v>
      </c>
      <c r="G19" s="17">
        <v>4</v>
      </c>
      <c r="H19" s="15">
        <v>14600</v>
      </c>
      <c r="I19" s="15">
        <v>36000</v>
      </c>
      <c r="J19" s="15">
        <v>2525.15</v>
      </c>
      <c r="K19" s="15">
        <v>0</v>
      </c>
      <c r="L19" s="15">
        <v>12500</v>
      </c>
      <c r="M19" s="15">
        <v>10259.41</v>
      </c>
      <c r="N19" s="15">
        <v>412.5</v>
      </c>
      <c r="O19" s="15"/>
      <c r="P19" s="28" t="s">
        <v>25</v>
      </c>
      <c r="Q19" s="28" t="s">
        <v>25</v>
      </c>
      <c r="R19" s="33" t="s">
        <v>43</v>
      </c>
    </row>
    <row r="20" ht="34.5" customHeight="1" spans="1:18">
      <c r="A20" s="15" t="s">
        <v>19</v>
      </c>
      <c r="B20" s="16" t="s">
        <v>20</v>
      </c>
      <c r="C20" s="15" t="s">
        <v>51</v>
      </c>
      <c r="D20" s="17" t="s">
        <v>48</v>
      </c>
      <c r="E20" s="18" t="s">
        <v>66</v>
      </c>
      <c r="F20" s="15" t="s">
        <v>67</v>
      </c>
      <c r="G20" s="17">
        <v>4</v>
      </c>
      <c r="H20" s="15">
        <v>56000</v>
      </c>
      <c r="I20" s="15">
        <v>0</v>
      </c>
      <c r="J20" s="15">
        <v>6127.25</v>
      </c>
      <c r="K20" s="15">
        <v>17000</v>
      </c>
      <c r="L20" s="15">
        <v>0</v>
      </c>
      <c r="M20" s="15">
        <v>199926.19</v>
      </c>
      <c r="N20" s="15">
        <v>577.5</v>
      </c>
      <c r="O20" s="15"/>
      <c r="P20" s="28" t="s">
        <v>25</v>
      </c>
      <c r="Q20" s="28" t="s">
        <v>25</v>
      </c>
      <c r="R20" s="33" t="s">
        <v>43</v>
      </c>
    </row>
    <row r="21" ht="34.5" customHeight="1" spans="1:18">
      <c r="A21" s="15" t="s">
        <v>19</v>
      </c>
      <c r="B21" s="16" t="s">
        <v>20</v>
      </c>
      <c r="C21" s="15" t="s">
        <v>51</v>
      </c>
      <c r="D21" s="17" t="s">
        <v>48</v>
      </c>
      <c r="E21" s="18" t="s">
        <v>68</v>
      </c>
      <c r="F21" s="64" t="s">
        <v>69</v>
      </c>
      <c r="G21" s="17">
        <v>2</v>
      </c>
      <c r="H21" s="15">
        <v>0</v>
      </c>
      <c r="I21" s="15">
        <v>0</v>
      </c>
      <c r="J21" s="15">
        <v>14548.28</v>
      </c>
      <c r="K21" s="15">
        <v>7000</v>
      </c>
      <c r="L21" s="15">
        <v>0</v>
      </c>
      <c r="M21" s="15">
        <v>10889.64</v>
      </c>
      <c r="N21" s="15">
        <v>231</v>
      </c>
      <c r="O21" s="15"/>
      <c r="P21" s="28" t="s">
        <v>25</v>
      </c>
      <c r="Q21" s="28" t="s">
        <v>25</v>
      </c>
      <c r="R21" s="33" t="s">
        <v>30</v>
      </c>
    </row>
    <row r="22" ht="34.5" customHeight="1" spans="1:18">
      <c r="A22" s="15" t="s">
        <v>19</v>
      </c>
      <c r="B22" s="16" t="s">
        <v>20</v>
      </c>
      <c r="C22" s="15" t="s">
        <v>51</v>
      </c>
      <c r="D22" s="17" t="s">
        <v>70</v>
      </c>
      <c r="E22" s="18" t="s">
        <v>71</v>
      </c>
      <c r="F22" s="64" t="s">
        <v>72</v>
      </c>
      <c r="G22" s="17">
        <v>3</v>
      </c>
      <c r="H22" s="15">
        <v>0</v>
      </c>
      <c r="I22" s="15">
        <v>24300</v>
      </c>
      <c r="J22" s="15">
        <v>22695.9</v>
      </c>
      <c r="K22" s="15">
        <v>2500</v>
      </c>
      <c r="L22" s="15">
        <v>9000</v>
      </c>
      <c r="M22" s="15">
        <v>13625.13</v>
      </c>
      <c r="N22" s="15">
        <v>379.5</v>
      </c>
      <c r="O22" s="15"/>
      <c r="P22" s="28" t="s">
        <v>25</v>
      </c>
      <c r="Q22" s="28" t="s">
        <v>25</v>
      </c>
      <c r="R22" s="33" t="s">
        <v>26</v>
      </c>
    </row>
    <row r="23" ht="34.5" customHeight="1" spans="1:18">
      <c r="A23" s="15" t="s">
        <v>19</v>
      </c>
      <c r="B23" s="16" t="s">
        <v>20</v>
      </c>
      <c r="C23" s="15" t="s">
        <v>31</v>
      </c>
      <c r="D23" s="17" t="s">
        <v>22</v>
      </c>
      <c r="E23" s="18" t="s">
        <v>73</v>
      </c>
      <c r="F23" s="64" t="s">
        <v>74</v>
      </c>
      <c r="G23" s="17">
        <v>2</v>
      </c>
      <c r="H23" s="15">
        <v>5000</v>
      </c>
      <c r="I23" s="15">
        <v>0</v>
      </c>
      <c r="J23" s="15">
        <v>18626.53</v>
      </c>
      <c r="K23" s="15">
        <v>9300</v>
      </c>
      <c r="L23" s="15">
        <v>0</v>
      </c>
      <c r="M23" s="15">
        <v>16616.72</v>
      </c>
      <c r="N23" s="15">
        <v>306.9</v>
      </c>
      <c r="O23" s="15"/>
      <c r="P23" s="28" t="s">
        <v>25</v>
      </c>
      <c r="Q23" s="28" t="s">
        <v>25</v>
      </c>
      <c r="R23" s="33" t="s">
        <v>43</v>
      </c>
    </row>
    <row r="24" ht="34.5" customHeight="1" spans="1:18">
      <c r="A24" s="15" t="s">
        <v>19</v>
      </c>
      <c r="B24" s="16" t="s">
        <v>20</v>
      </c>
      <c r="C24" s="15" t="s">
        <v>21</v>
      </c>
      <c r="D24" s="17" t="s">
        <v>22</v>
      </c>
      <c r="E24" s="18" t="s">
        <v>75</v>
      </c>
      <c r="F24" s="64" t="s">
        <v>76</v>
      </c>
      <c r="G24" s="17">
        <v>1</v>
      </c>
      <c r="H24" s="15">
        <v>0</v>
      </c>
      <c r="I24" s="15">
        <v>0</v>
      </c>
      <c r="J24" s="15">
        <v>10222.62</v>
      </c>
      <c r="K24" s="15">
        <v>9000</v>
      </c>
      <c r="L24" s="15">
        <v>0</v>
      </c>
      <c r="M24" s="15">
        <v>19519.62</v>
      </c>
      <c r="N24" s="15">
        <v>297</v>
      </c>
      <c r="O24" s="15"/>
      <c r="P24" s="28" t="s">
        <v>25</v>
      </c>
      <c r="Q24" s="28" t="s">
        <v>25</v>
      </c>
      <c r="R24" s="33" t="s">
        <v>26</v>
      </c>
    </row>
    <row r="25" ht="34.5" customHeight="1" spans="1:18">
      <c r="A25" s="15" t="s">
        <v>19</v>
      </c>
      <c r="B25" s="16" t="s">
        <v>20</v>
      </c>
      <c r="C25" s="15" t="s">
        <v>21</v>
      </c>
      <c r="D25" s="17" t="s">
        <v>22</v>
      </c>
      <c r="E25" s="18" t="s">
        <v>77</v>
      </c>
      <c r="F25" s="64" t="s">
        <v>24</v>
      </c>
      <c r="G25" s="17">
        <v>1</v>
      </c>
      <c r="H25" s="15">
        <v>6000</v>
      </c>
      <c r="I25" s="15">
        <v>0</v>
      </c>
      <c r="J25" s="15">
        <v>10427.96</v>
      </c>
      <c r="K25" s="15">
        <v>3500</v>
      </c>
      <c r="L25" s="15">
        <v>0</v>
      </c>
      <c r="M25" s="15">
        <v>20043.46</v>
      </c>
      <c r="N25" s="15">
        <v>115.5</v>
      </c>
      <c r="O25" s="15"/>
      <c r="P25" s="28" t="s">
        <v>25</v>
      </c>
      <c r="Q25" s="28" t="s">
        <v>25</v>
      </c>
      <c r="R25" s="33" t="s">
        <v>26</v>
      </c>
    </row>
    <row r="26" ht="34.5" customHeight="1" spans="1:18">
      <c r="A26" s="15" t="s">
        <v>19</v>
      </c>
      <c r="B26" s="16" t="s">
        <v>20</v>
      </c>
      <c r="C26" s="15" t="s">
        <v>27</v>
      </c>
      <c r="D26" s="17" t="s">
        <v>22</v>
      </c>
      <c r="E26" s="18" t="s">
        <v>78</v>
      </c>
      <c r="F26" s="64" t="s">
        <v>79</v>
      </c>
      <c r="G26" s="17">
        <v>5</v>
      </c>
      <c r="H26" s="15">
        <v>0</v>
      </c>
      <c r="I26" s="15">
        <v>635000</v>
      </c>
      <c r="J26" s="15">
        <v>6194.34</v>
      </c>
      <c r="K26" s="15">
        <v>0</v>
      </c>
      <c r="L26" s="15">
        <v>300000</v>
      </c>
      <c r="M26" s="15">
        <v>68568.87</v>
      </c>
      <c r="N26" s="15">
        <v>1650</v>
      </c>
      <c r="O26" s="15"/>
      <c r="P26" s="28" t="s">
        <v>25</v>
      </c>
      <c r="Q26" s="28" t="s">
        <v>25</v>
      </c>
      <c r="R26" s="33" t="s">
        <v>43</v>
      </c>
    </row>
    <row r="27" ht="34.5" customHeight="1" spans="1:18">
      <c r="A27" s="15" t="s">
        <v>19</v>
      </c>
      <c r="B27" s="16" t="s">
        <v>20</v>
      </c>
      <c r="C27" s="15" t="s">
        <v>27</v>
      </c>
      <c r="D27" s="17" t="s">
        <v>22</v>
      </c>
      <c r="E27" s="18" t="s">
        <v>80</v>
      </c>
      <c r="F27" s="64" t="s">
        <v>81</v>
      </c>
      <c r="G27" s="17">
        <v>4</v>
      </c>
      <c r="H27" s="15">
        <v>20000</v>
      </c>
      <c r="I27" s="15">
        <v>94500</v>
      </c>
      <c r="J27" s="15">
        <v>3857.2</v>
      </c>
      <c r="K27" s="15">
        <v>0</v>
      </c>
      <c r="L27" s="15">
        <v>85000</v>
      </c>
      <c r="M27" s="15">
        <v>26902.49</v>
      </c>
      <c r="N27" s="15">
        <v>1155</v>
      </c>
      <c r="O27" s="15"/>
      <c r="P27" s="28" t="s">
        <v>25</v>
      </c>
      <c r="Q27" s="28" t="s">
        <v>25</v>
      </c>
      <c r="R27" s="33" t="s">
        <v>43</v>
      </c>
    </row>
    <row r="28" ht="34.5" customHeight="1" spans="1:18">
      <c r="A28" s="15" t="s">
        <v>19</v>
      </c>
      <c r="B28" s="16" t="s">
        <v>20</v>
      </c>
      <c r="C28" s="15" t="s">
        <v>31</v>
      </c>
      <c r="D28" s="17" t="s">
        <v>22</v>
      </c>
      <c r="E28" s="18" t="s">
        <v>82</v>
      </c>
      <c r="F28" s="64" t="s">
        <v>83</v>
      </c>
      <c r="G28" s="17">
        <v>1</v>
      </c>
      <c r="H28" s="15">
        <v>0</v>
      </c>
      <c r="I28" s="15">
        <v>0</v>
      </c>
      <c r="J28" s="15">
        <v>7691.81</v>
      </c>
      <c r="K28" s="15">
        <v>3500</v>
      </c>
      <c r="L28" s="15">
        <v>0</v>
      </c>
      <c r="M28" s="15">
        <v>11191.81</v>
      </c>
      <c r="N28" s="15">
        <v>0</v>
      </c>
      <c r="O28" s="15"/>
      <c r="P28" s="28" t="s">
        <v>25</v>
      </c>
      <c r="Q28" s="28" t="s">
        <v>25</v>
      </c>
      <c r="R28" s="33" t="s">
        <v>43</v>
      </c>
    </row>
    <row r="29" ht="34.5" customHeight="1" spans="1:18">
      <c r="A29" s="15" t="s">
        <v>19</v>
      </c>
      <c r="B29" s="16" t="s">
        <v>20</v>
      </c>
      <c r="C29" s="15" t="s">
        <v>31</v>
      </c>
      <c r="D29" s="17" t="s">
        <v>22</v>
      </c>
      <c r="E29" s="18" t="s">
        <v>84</v>
      </c>
      <c r="F29" s="64" t="s">
        <v>85</v>
      </c>
      <c r="G29" s="17">
        <v>2</v>
      </c>
      <c r="H29" s="15">
        <v>0</v>
      </c>
      <c r="I29" s="15">
        <v>40000</v>
      </c>
      <c r="J29" s="15">
        <v>3522.39</v>
      </c>
      <c r="K29" s="15">
        <v>7000</v>
      </c>
      <c r="L29" s="15">
        <v>20000</v>
      </c>
      <c r="M29" s="15">
        <v>15261.19</v>
      </c>
      <c r="N29" s="15">
        <v>0</v>
      </c>
      <c r="O29" s="15"/>
      <c r="P29" s="28" t="s">
        <v>25</v>
      </c>
      <c r="Q29" s="28" t="s">
        <v>25</v>
      </c>
      <c r="R29" s="33" t="s">
        <v>43</v>
      </c>
    </row>
    <row r="30" ht="34.5" customHeight="1" spans="1:18">
      <c r="A30" s="15" t="s">
        <v>19</v>
      </c>
      <c r="B30" s="16" t="s">
        <v>20</v>
      </c>
      <c r="C30" s="15" t="s">
        <v>86</v>
      </c>
      <c r="D30" s="17" t="s">
        <v>22</v>
      </c>
      <c r="E30" s="18" t="s">
        <v>87</v>
      </c>
      <c r="F30" s="64" t="s">
        <v>88</v>
      </c>
      <c r="G30" s="17">
        <v>2</v>
      </c>
      <c r="H30" s="15">
        <v>20000</v>
      </c>
      <c r="I30" s="15">
        <v>0</v>
      </c>
      <c r="J30" s="15">
        <v>3316.6</v>
      </c>
      <c r="K30" s="15">
        <v>9500</v>
      </c>
      <c r="L30" s="15">
        <v>0</v>
      </c>
      <c r="M30" s="15">
        <v>16566.05</v>
      </c>
      <c r="N30" s="15">
        <v>0</v>
      </c>
      <c r="O30" s="15"/>
      <c r="P30" s="28" t="s">
        <v>25</v>
      </c>
      <c r="Q30" s="28" t="s">
        <v>25</v>
      </c>
      <c r="R30" s="33" t="s">
        <v>30</v>
      </c>
    </row>
    <row r="31" ht="34.5" customHeight="1" spans="1:18">
      <c r="A31" s="15" t="s">
        <v>19</v>
      </c>
      <c r="B31" s="16" t="s">
        <v>20</v>
      </c>
      <c r="C31" s="15" t="s">
        <v>27</v>
      </c>
      <c r="D31" s="17" t="s">
        <v>22</v>
      </c>
      <c r="E31" s="18" t="s">
        <v>89</v>
      </c>
      <c r="F31" s="64" t="s">
        <v>90</v>
      </c>
      <c r="G31" s="17">
        <v>3</v>
      </c>
      <c r="H31" s="15">
        <v>30000</v>
      </c>
      <c r="I31" s="15">
        <v>120000</v>
      </c>
      <c r="J31" s="15">
        <v>3181.53</v>
      </c>
      <c r="K31" s="15">
        <v>0</v>
      </c>
      <c r="L31" s="15">
        <v>87200</v>
      </c>
      <c r="M31" s="15">
        <v>22095.34</v>
      </c>
      <c r="N31" s="15">
        <v>304.5</v>
      </c>
      <c r="O31" s="15"/>
      <c r="P31" s="28" t="s">
        <v>25</v>
      </c>
      <c r="Q31" s="28" t="s">
        <v>25</v>
      </c>
      <c r="R31" s="33" t="s">
        <v>30</v>
      </c>
    </row>
    <row r="32" ht="34.5" customHeight="1" spans="1:18">
      <c r="A32" s="15" t="s">
        <v>19</v>
      </c>
      <c r="B32" s="16" t="s">
        <v>20</v>
      </c>
      <c r="C32" s="15"/>
      <c r="D32" s="17" t="s">
        <v>22</v>
      </c>
      <c r="E32" s="18" t="s">
        <v>91</v>
      </c>
      <c r="F32" s="64" t="s">
        <v>92</v>
      </c>
      <c r="G32" s="17">
        <v>2</v>
      </c>
      <c r="H32" s="15">
        <v>0</v>
      </c>
      <c r="I32" s="15">
        <v>28500</v>
      </c>
      <c r="J32" s="15">
        <v>6491.38</v>
      </c>
      <c r="K32" s="15">
        <v>0</v>
      </c>
      <c r="L32" s="15">
        <v>13500</v>
      </c>
      <c r="M32" s="15">
        <v>10847.19</v>
      </c>
      <c r="N32" s="15">
        <v>203</v>
      </c>
      <c r="O32" s="15"/>
      <c r="P32" s="28" t="s">
        <v>25</v>
      </c>
      <c r="Q32" s="28" t="s">
        <v>25</v>
      </c>
      <c r="R32" s="33" t="s">
        <v>30</v>
      </c>
    </row>
    <row r="33" ht="34.5" customHeight="1" spans="1:18">
      <c r="A33" s="15" t="s">
        <v>19</v>
      </c>
      <c r="B33" s="16" t="s">
        <v>20</v>
      </c>
      <c r="C33" s="15"/>
      <c r="D33" s="17" t="s">
        <v>22</v>
      </c>
      <c r="E33" s="18" t="s">
        <v>93</v>
      </c>
      <c r="F33" s="64" t="s">
        <v>94</v>
      </c>
      <c r="G33" s="17">
        <v>5</v>
      </c>
      <c r="H33" s="15">
        <v>50000</v>
      </c>
      <c r="I33" s="15">
        <v>330000</v>
      </c>
      <c r="J33" s="15">
        <v>4197.53</v>
      </c>
      <c r="K33" s="15">
        <v>0</v>
      </c>
      <c r="L33" s="15">
        <v>170000</v>
      </c>
      <c r="M33" s="15">
        <v>42941</v>
      </c>
      <c r="N33" s="15">
        <v>507.5</v>
      </c>
      <c r="O33" s="15"/>
      <c r="P33" s="28" t="s">
        <v>25</v>
      </c>
      <c r="Q33" s="28" t="s">
        <v>25</v>
      </c>
      <c r="R33" s="33" t="s">
        <v>30</v>
      </c>
    </row>
    <row r="34" ht="34.5" customHeight="1" spans="1:18">
      <c r="A34" s="15" t="s">
        <v>19</v>
      </c>
      <c r="B34" s="16" t="s">
        <v>20</v>
      </c>
      <c r="C34" s="15"/>
      <c r="D34" s="17" t="s">
        <v>22</v>
      </c>
      <c r="E34" s="18" t="s">
        <v>95</v>
      </c>
      <c r="F34" s="64" t="s">
        <v>96</v>
      </c>
      <c r="G34" s="17">
        <v>3</v>
      </c>
      <c r="H34" s="15">
        <v>10000</v>
      </c>
      <c r="I34" s="15">
        <v>20500</v>
      </c>
      <c r="J34" s="15">
        <v>2450</v>
      </c>
      <c r="K34" s="15">
        <v>0</v>
      </c>
      <c r="L34" s="15">
        <v>113200</v>
      </c>
      <c r="M34" s="15">
        <v>34851.5</v>
      </c>
      <c r="N34" s="15">
        <v>304.5</v>
      </c>
      <c r="O34" s="15"/>
      <c r="P34" s="28" t="s">
        <v>25</v>
      </c>
      <c r="Q34" s="28" t="s">
        <v>25</v>
      </c>
      <c r="R34" s="33" t="s">
        <v>30</v>
      </c>
    </row>
    <row r="35" ht="34.5" customHeight="1" spans="1:18">
      <c r="A35" s="15" t="s">
        <v>19</v>
      </c>
      <c r="B35" s="16" t="s">
        <v>20</v>
      </c>
      <c r="C35" s="15"/>
      <c r="D35" s="17" t="s">
        <v>22</v>
      </c>
      <c r="E35" s="18" t="s">
        <v>97</v>
      </c>
      <c r="F35" s="64" t="s">
        <v>98</v>
      </c>
      <c r="G35" s="17">
        <v>3</v>
      </c>
      <c r="H35" s="15">
        <v>40000</v>
      </c>
      <c r="I35" s="15">
        <v>159500</v>
      </c>
      <c r="J35" s="15">
        <v>102.4</v>
      </c>
      <c r="K35" s="15">
        <v>6400</v>
      </c>
      <c r="L35" s="15">
        <v>76500</v>
      </c>
      <c r="M35" s="15">
        <v>43230.3</v>
      </c>
      <c r="N35" s="15">
        <v>188.5</v>
      </c>
      <c r="O35" s="15"/>
      <c r="P35" s="28" t="s">
        <v>25</v>
      </c>
      <c r="Q35" s="28" t="s">
        <v>25</v>
      </c>
      <c r="R35" s="33" t="s">
        <v>30</v>
      </c>
    </row>
    <row r="36" ht="34.5" customHeight="1" spans="1:18">
      <c r="A36" s="15" t="s">
        <v>19</v>
      </c>
      <c r="B36" s="16" t="s">
        <v>20</v>
      </c>
      <c r="C36" s="15"/>
      <c r="D36" s="17" t="s">
        <v>22</v>
      </c>
      <c r="E36" s="18" t="s">
        <v>99</v>
      </c>
      <c r="F36" s="15" t="s">
        <v>100</v>
      </c>
      <c r="G36" s="17">
        <v>4</v>
      </c>
      <c r="H36" s="15">
        <v>0</v>
      </c>
      <c r="I36" s="15">
        <v>225000</v>
      </c>
      <c r="J36" s="15">
        <v>2415.69</v>
      </c>
      <c r="K36" s="15">
        <v>0</v>
      </c>
      <c r="L36" s="15">
        <v>128600</v>
      </c>
      <c r="M36" s="15">
        <v>24805.42</v>
      </c>
      <c r="N36" s="15">
        <v>406</v>
      </c>
      <c r="O36" s="15"/>
      <c r="P36" s="28" t="s">
        <v>25</v>
      </c>
      <c r="Q36" s="28" t="s">
        <v>25</v>
      </c>
      <c r="R36" s="33" t="s">
        <v>43</v>
      </c>
    </row>
    <row r="37" ht="34.5" customHeight="1" spans="1:18">
      <c r="A37" s="15" t="s">
        <v>19</v>
      </c>
      <c r="B37" s="16" t="s">
        <v>20</v>
      </c>
      <c r="C37" s="15"/>
      <c r="D37" s="17" t="s">
        <v>22</v>
      </c>
      <c r="E37" s="18" t="s">
        <v>101</v>
      </c>
      <c r="F37" s="64" t="s">
        <v>102</v>
      </c>
      <c r="G37" s="17">
        <v>3</v>
      </c>
      <c r="H37" s="15">
        <v>10000</v>
      </c>
      <c r="I37" s="15">
        <v>145000</v>
      </c>
      <c r="J37" s="15">
        <v>2879.77</v>
      </c>
      <c r="K37" s="15">
        <v>0</v>
      </c>
      <c r="L37" s="15">
        <v>83200</v>
      </c>
      <c r="M37" s="15">
        <v>24994.75</v>
      </c>
      <c r="N37" s="15">
        <v>304.5</v>
      </c>
      <c r="O37" s="15"/>
      <c r="P37" s="28" t="s">
        <v>25</v>
      </c>
      <c r="Q37" s="28" t="s">
        <v>25</v>
      </c>
      <c r="R37" s="33" t="s">
        <v>43</v>
      </c>
    </row>
    <row r="38" ht="34.5" customHeight="1" spans="1:18">
      <c r="A38" s="15" t="s">
        <v>19</v>
      </c>
      <c r="B38" s="16" t="s">
        <v>20</v>
      </c>
      <c r="C38" s="15"/>
      <c r="D38" s="17" t="s">
        <v>22</v>
      </c>
      <c r="E38" s="18" t="s">
        <v>103</v>
      </c>
      <c r="F38" s="64" t="s">
        <v>104</v>
      </c>
      <c r="G38" s="17">
        <v>3</v>
      </c>
      <c r="H38" s="15">
        <v>30000</v>
      </c>
      <c r="I38" s="15">
        <v>300000</v>
      </c>
      <c r="J38" s="15">
        <v>2614.32</v>
      </c>
      <c r="K38" s="15">
        <v>0</v>
      </c>
      <c r="L38" s="15">
        <v>177200</v>
      </c>
      <c r="M38" s="15">
        <v>51906.27</v>
      </c>
      <c r="N38" s="15">
        <v>304.5</v>
      </c>
      <c r="O38" s="15"/>
      <c r="P38" s="28" t="s">
        <v>25</v>
      </c>
      <c r="Q38" s="28" t="s">
        <v>25</v>
      </c>
      <c r="R38" s="33" t="s">
        <v>43</v>
      </c>
    </row>
    <row r="39" ht="34.5" customHeight="1" spans="1:18">
      <c r="A39" s="15" t="s">
        <v>19</v>
      </c>
      <c r="B39" s="16" t="s">
        <v>20</v>
      </c>
      <c r="C39" s="15"/>
      <c r="D39" s="17" t="s">
        <v>22</v>
      </c>
      <c r="E39" s="18" t="s">
        <v>105</v>
      </c>
      <c r="F39" s="64" t="s">
        <v>106</v>
      </c>
      <c r="G39" s="17">
        <v>4</v>
      </c>
      <c r="H39" s="15">
        <v>10000</v>
      </c>
      <c r="I39" s="15">
        <v>120000</v>
      </c>
      <c r="J39" s="15">
        <v>4031.1</v>
      </c>
      <c r="K39" s="15">
        <v>0</v>
      </c>
      <c r="L39" s="15">
        <v>70600</v>
      </c>
      <c r="M39" s="15">
        <v>15959.27</v>
      </c>
      <c r="N39" s="15">
        <v>406</v>
      </c>
      <c r="O39" s="15"/>
      <c r="P39" s="28" t="s">
        <v>25</v>
      </c>
      <c r="Q39" s="28" t="s">
        <v>25</v>
      </c>
      <c r="R39" s="33" t="s">
        <v>43</v>
      </c>
    </row>
    <row r="40" ht="34.5" customHeight="1" spans="1:18">
      <c r="A40" s="15" t="s">
        <v>19</v>
      </c>
      <c r="B40" s="16" t="s">
        <v>20</v>
      </c>
      <c r="C40" s="15"/>
      <c r="D40" s="17" t="s">
        <v>22</v>
      </c>
      <c r="E40" s="18" t="s">
        <v>107</v>
      </c>
      <c r="F40" s="64" t="s">
        <v>108</v>
      </c>
      <c r="G40" s="17">
        <v>6</v>
      </c>
      <c r="H40" s="15">
        <v>30000</v>
      </c>
      <c r="I40" s="15">
        <v>260000</v>
      </c>
      <c r="J40" s="15">
        <v>3515.32</v>
      </c>
      <c r="K40" s="15">
        <v>0</v>
      </c>
      <c r="L40" s="15">
        <v>140400</v>
      </c>
      <c r="M40" s="15">
        <v>25620.72</v>
      </c>
      <c r="N40" s="15">
        <v>609</v>
      </c>
      <c r="O40" s="15"/>
      <c r="P40" s="28" t="s">
        <v>25</v>
      </c>
      <c r="Q40" s="28" t="s">
        <v>25</v>
      </c>
      <c r="R40" s="33" t="s">
        <v>43</v>
      </c>
    </row>
    <row r="41" ht="34.5" customHeight="1" spans="1:18">
      <c r="A41" s="15" t="s">
        <v>19</v>
      </c>
      <c r="B41" s="16" t="s">
        <v>20</v>
      </c>
      <c r="C41" s="15"/>
      <c r="D41" s="17" t="s">
        <v>22</v>
      </c>
      <c r="E41" s="18" t="s">
        <v>109</v>
      </c>
      <c r="F41" s="64" t="s">
        <v>110</v>
      </c>
      <c r="G41" s="17">
        <v>3</v>
      </c>
      <c r="H41" s="15">
        <v>30000</v>
      </c>
      <c r="I41" s="15">
        <v>275000</v>
      </c>
      <c r="J41" s="15">
        <v>2301.24</v>
      </c>
      <c r="K41" s="15">
        <v>0</v>
      </c>
      <c r="L41" s="15">
        <v>148200</v>
      </c>
      <c r="M41" s="15">
        <v>53135.24</v>
      </c>
      <c r="N41" s="15">
        <v>304.5</v>
      </c>
      <c r="O41" s="15"/>
      <c r="P41" s="28" t="s">
        <v>25</v>
      </c>
      <c r="Q41" s="28" t="s">
        <v>25</v>
      </c>
      <c r="R41" s="33" t="s">
        <v>43</v>
      </c>
    </row>
    <row r="42" ht="34.5" customHeight="1" spans="1:18">
      <c r="A42" s="15" t="s">
        <v>19</v>
      </c>
      <c r="B42" s="16" t="s">
        <v>20</v>
      </c>
      <c r="C42" s="15"/>
      <c r="D42" s="17" t="s">
        <v>22</v>
      </c>
      <c r="E42" s="18" t="s">
        <v>111</v>
      </c>
      <c r="F42" s="64" t="s">
        <v>112</v>
      </c>
      <c r="G42" s="17">
        <v>5</v>
      </c>
      <c r="H42" s="15">
        <v>30000</v>
      </c>
      <c r="I42" s="15">
        <v>302500</v>
      </c>
      <c r="J42" s="15">
        <v>2549.63</v>
      </c>
      <c r="K42" s="15">
        <v>0</v>
      </c>
      <c r="L42" s="15">
        <v>142500</v>
      </c>
      <c r="M42" s="15">
        <v>38611.42</v>
      </c>
      <c r="N42" s="15">
        <v>507.5</v>
      </c>
      <c r="O42" s="15"/>
      <c r="P42" s="28" t="s">
        <v>25</v>
      </c>
      <c r="Q42" s="28" t="s">
        <v>25</v>
      </c>
      <c r="R42" s="33" t="s">
        <v>43</v>
      </c>
    </row>
    <row r="43" ht="34.5" customHeight="1" spans="1:18">
      <c r="A43" s="15" t="s">
        <v>19</v>
      </c>
      <c r="B43" s="16" t="s">
        <v>20</v>
      </c>
      <c r="C43" s="15"/>
      <c r="D43" s="17" t="s">
        <v>22</v>
      </c>
      <c r="E43" s="18" t="s">
        <v>113</v>
      </c>
      <c r="F43" s="64" t="s">
        <v>114</v>
      </c>
      <c r="G43" s="17">
        <v>5</v>
      </c>
      <c r="H43" s="15">
        <v>50000</v>
      </c>
      <c r="I43" s="15">
        <v>230000</v>
      </c>
      <c r="J43" s="15">
        <v>4457.39</v>
      </c>
      <c r="K43" s="15">
        <v>12000</v>
      </c>
      <c r="L43" s="15">
        <v>110000</v>
      </c>
      <c r="M43" s="15">
        <v>37349.47</v>
      </c>
      <c r="N43" s="15">
        <v>290</v>
      </c>
      <c r="O43" s="15"/>
      <c r="P43" s="28" t="s">
        <v>25</v>
      </c>
      <c r="Q43" s="28" t="s">
        <v>25</v>
      </c>
      <c r="R43" s="33" t="s">
        <v>43</v>
      </c>
    </row>
    <row r="44" ht="34.5" customHeight="1" spans="1:18">
      <c r="A44" s="15" t="s">
        <v>19</v>
      </c>
      <c r="B44" s="16" t="s">
        <v>20</v>
      </c>
      <c r="C44" s="15"/>
      <c r="D44" s="17" t="s">
        <v>22</v>
      </c>
      <c r="E44" s="18" t="s">
        <v>115</v>
      </c>
      <c r="F44" s="64" t="s">
        <v>116</v>
      </c>
      <c r="G44" s="17">
        <v>3</v>
      </c>
      <c r="H44" s="15">
        <v>30000</v>
      </c>
      <c r="I44" s="15">
        <v>225000</v>
      </c>
      <c r="J44" s="15">
        <v>1142.49</v>
      </c>
      <c r="K44" s="15">
        <v>0</v>
      </c>
      <c r="L44" s="15">
        <v>1122000</v>
      </c>
      <c r="M44" s="15">
        <v>48082.33</v>
      </c>
      <c r="N44" s="15">
        <v>304.5</v>
      </c>
      <c r="O44" s="15"/>
      <c r="P44" s="28" t="s">
        <v>25</v>
      </c>
      <c r="Q44" s="28" t="s">
        <v>25</v>
      </c>
      <c r="R44" s="33" t="s">
        <v>43</v>
      </c>
    </row>
    <row r="45" ht="34.5" customHeight="1" spans="1:18">
      <c r="A45" s="15" t="s">
        <v>19</v>
      </c>
      <c r="B45" s="16" t="s">
        <v>20</v>
      </c>
      <c r="C45" s="15"/>
      <c r="D45" s="17" t="s">
        <v>22</v>
      </c>
      <c r="E45" s="18" t="s">
        <v>117</v>
      </c>
      <c r="F45" s="64" t="s">
        <v>118</v>
      </c>
      <c r="G45" s="17">
        <v>2</v>
      </c>
      <c r="H45" s="15">
        <v>0</v>
      </c>
      <c r="I45" s="15">
        <v>80000</v>
      </c>
      <c r="J45" s="15">
        <v>4500</v>
      </c>
      <c r="K45" s="15">
        <v>0</v>
      </c>
      <c r="L45" s="15">
        <v>39800</v>
      </c>
      <c r="M45" s="15">
        <v>22451.5</v>
      </c>
      <c r="N45" s="15">
        <v>203</v>
      </c>
      <c r="O45" s="15"/>
      <c r="P45" s="28" t="s">
        <v>25</v>
      </c>
      <c r="Q45" s="28" t="s">
        <v>25</v>
      </c>
      <c r="R45" s="33" t="s">
        <v>43</v>
      </c>
    </row>
    <row r="46" ht="34.5" customHeight="1" spans="1:18">
      <c r="A46" s="15" t="s">
        <v>19</v>
      </c>
      <c r="B46" s="16" t="s">
        <v>20</v>
      </c>
      <c r="C46" s="15"/>
      <c r="D46" s="17" t="s">
        <v>22</v>
      </c>
      <c r="E46" s="18" t="s">
        <v>119</v>
      </c>
      <c r="F46" s="64" t="s">
        <v>120</v>
      </c>
      <c r="G46" s="17">
        <v>3</v>
      </c>
      <c r="H46" s="15">
        <v>30000</v>
      </c>
      <c r="I46" s="15">
        <v>260000</v>
      </c>
      <c r="J46" s="15">
        <v>2749.34</v>
      </c>
      <c r="K46" s="15">
        <v>0</v>
      </c>
      <c r="L46" s="15">
        <v>135200</v>
      </c>
      <c r="M46" s="15">
        <v>52617.94</v>
      </c>
      <c r="N46" s="15">
        <v>304.5</v>
      </c>
      <c r="O46" s="15"/>
      <c r="P46" s="28" t="s">
        <v>25</v>
      </c>
      <c r="Q46" s="28" t="s">
        <v>25</v>
      </c>
      <c r="R46" s="33" t="s">
        <v>43</v>
      </c>
    </row>
    <row r="47" ht="34.5" customHeight="1" spans="1:18">
      <c r="A47" s="15" t="s">
        <v>19</v>
      </c>
      <c r="B47" s="16" t="s">
        <v>20</v>
      </c>
      <c r="C47" s="15"/>
      <c r="D47" s="17" t="s">
        <v>22</v>
      </c>
      <c r="E47" s="18" t="s">
        <v>121</v>
      </c>
      <c r="F47" s="15" t="s">
        <v>122</v>
      </c>
      <c r="G47" s="17">
        <v>6</v>
      </c>
      <c r="H47" s="15">
        <v>20000</v>
      </c>
      <c r="I47" s="15">
        <v>125000</v>
      </c>
      <c r="J47" s="15">
        <v>4868.42</v>
      </c>
      <c r="K47" s="15">
        <v>0</v>
      </c>
      <c r="L47" s="15">
        <v>56400</v>
      </c>
      <c r="M47" s="15">
        <v>16468.57</v>
      </c>
      <c r="N47" s="15">
        <v>609</v>
      </c>
      <c r="O47" s="15"/>
      <c r="P47" s="28" t="s">
        <v>25</v>
      </c>
      <c r="Q47" s="28" t="s">
        <v>25</v>
      </c>
      <c r="R47" s="33" t="s">
        <v>43</v>
      </c>
    </row>
    <row r="48" ht="34.5" customHeight="1" spans="1:18">
      <c r="A48" s="15" t="s">
        <v>19</v>
      </c>
      <c r="B48" s="16" t="s">
        <v>20</v>
      </c>
      <c r="C48" s="15"/>
      <c r="D48" s="17" t="s">
        <v>22</v>
      </c>
      <c r="E48" s="18" t="s">
        <v>123</v>
      </c>
      <c r="F48" s="64" t="s">
        <v>124</v>
      </c>
      <c r="G48" s="17">
        <v>3</v>
      </c>
      <c r="H48" s="15">
        <v>30000</v>
      </c>
      <c r="I48" s="15">
        <v>37500</v>
      </c>
      <c r="J48" s="15">
        <v>4734.02</v>
      </c>
      <c r="K48" s="15">
        <v>12800</v>
      </c>
      <c r="L48" s="15">
        <v>17500</v>
      </c>
      <c r="M48" s="15">
        <v>33803.26</v>
      </c>
      <c r="N48" s="15">
        <v>72.5</v>
      </c>
      <c r="O48" s="15"/>
      <c r="P48" s="28" t="s">
        <v>25</v>
      </c>
      <c r="Q48" s="28" t="s">
        <v>25</v>
      </c>
      <c r="R48" s="33" t="s">
        <v>43</v>
      </c>
    </row>
    <row r="49" ht="34.5" customHeight="1" spans="1:18">
      <c r="A49" s="15" t="s">
        <v>19</v>
      </c>
      <c r="B49" s="16" t="s">
        <v>20</v>
      </c>
      <c r="C49" s="15"/>
      <c r="D49" s="17" t="s">
        <v>22</v>
      </c>
      <c r="E49" s="18" t="s">
        <v>125</v>
      </c>
      <c r="F49" s="15" t="s">
        <v>126</v>
      </c>
      <c r="G49" s="17">
        <v>2</v>
      </c>
      <c r="H49" s="15">
        <v>0</v>
      </c>
      <c r="I49" s="15">
        <v>840000</v>
      </c>
      <c r="J49" s="15">
        <v>8820.14</v>
      </c>
      <c r="K49" s="15">
        <v>0</v>
      </c>
      <c r="L49" s="15">
        <v>496800</v>
      </c>
      <c r="M49" s="15">
        <v>176111.57</v>
      </c>
      <c r="N49" s="15">
        <v>203</v>
      </c>
      <c r="O49" s="15"/>
      <c r="P49" s="28" t="s">
        <v>25</v>
      </c>
      <c r="Q49" s="28" t="s">
        <v>25</v>
      </c>
      <c r="R49" s="33" t="s">
        <v>43</v>
      </c>
    </row>
    <row r="50" ht="34.5" customHeight="1" spans="1:18">
      <c r="A50" s="15" t="s">
        <v>19</v>
      </c>
      <c r="B50" s="16" t="s">
        <v>20</v>
      </c>
      <c r="C50" s="15"/>
      <c r="D50" s="17" t="s">
        <v>22</v>
      </c>
      <c r="E50" s="18" t="s">
        <v>127</v>
      </c>
      <c r="F50" s="64" t="s">
        <v>128</v>
      </c>
      <c r="G50" s="17">
        <v>5</v>
      </c>
      <c r="H50" s="15">
        <v>20000</v>
      </c>
      <c r="I50" s="15">
        <v>175000</v>
      </c>
      <c r="J50" s="15">
        <v>3422.16</v>
      </c>
      <c r="K50" s="15">
        <v>0</v>
      </c>
      <c r="L50" s="15">
        <v>87000</v>
      </c>
      <c r="M50" s="15">
        <v>22385.93</v>
      </c>
      <c r="N50" s="15">
        <v>507.5</v>
      </c>
      <c r="O50" s="15"/>
      <c r="P50" s="28" t="s">
        <v>25</v>
      </c>
      <c r="Q50" s="28" t="s">
        <v>25</v>
      </c>
      <c r="R50" s="33" t="s">
        <v>43</v>
      </c>
    </row>
    <row r="51" ht="34.5" customHeight="1" spans="1:18">
      <c r="A51" s="15" t="s">
        <v>19</v>
      </c>
      <c r="B51" s="16" t="s">
        <v>20</v>
      </c>
      <c r="C51" s="15"/>
      <c r="D51" s="17" t="s">
        <v>22</v>
      </c>
      <c r="E51" s="18" t="s">
        <v>129</v>
      </c>
      <c r="F51" s="64" t="s">
        <v>130</v>
      </c>
      <c r="G51" s="17">
        <v>3</v>
      </c>
      <c r="H51" s="15">
        <v>30000</v>
      </c>
      <c r="I51" s="15">
        <v>175000</v>
      </c>
      <c r="J51" s="15">
        <v>3036.7</v>
      </c>
      <c r="K51" s="15">
        <v>0</v>
      </c>
      <c r="L51" s="15">
        <v>98200</v>
      </c>
      <c r="M51" s="15">
        <v>36713.73</v>
      </c>
      <c r="N51" s="15">
        <v>304.5</v>
      </c>
      <c r="O51" s="15"/>
      <c r="P51" s="28" t="s">
        <v>25</v>
      </c>
      <c r="Q51" s="28" t="s">
        <v>25</v>
      </c>
      <c r="R51" s="33" t="s">
        <v>43</v>
      </c>
    </row>
    <row r="52" ht="34.5" customHeight="1" spans="1:18">
      <c r="A52" s="15" t="s">
        <v>19</v>
      </c>
      <c r="B52" s="16" t="s">
        <v>20</v>
      </c>
      <c r="C52" s="15"/>
      <c r="D52" s="17" t="s">
        <v>22</v>
      </c>
      <c r="E52" s="18" t="s">
        <v>131</v>
      </c>
      <c r="F52" s="64" t="s">
        <v>132</v>
      </c>
      <c r="G52" s="17">
        <v>3</v>
      </c>
      <c r="H52" s="15">
        <v>0</v>
      </c>
      <c r="I52" s="15">
        <v>275000</v>
      </c>
      <c r="J52" s="15">
        <v>1198.16</v>
      </c>
      <c r="K52" s="15">
        <v>0</v>
      </c>
      <c r="L52" s="15">
        <v>149000</v>
      </c>
      <c r="M52" s="15">
        <v>42496.05</v>
      </c>
      <c r="N52" s="15">
        <v>304.5</v>
      </c>
      <c r="O52" s="15"/>
      <c r="P52" s="28" t="s">
        <v>25</v>
      </c>
      <c r="Q52" s="28" t="s">
        <v>25</v>
      </c>
      <c r="R52" s="33" t="s">
        <v>43</v>
      </c>
    </row>
    <row r="53" ht="34.5" customHeight="1" spans="1:18">
      <c r="A53" s="15" t="s">
        <v>19</v>
      </c>
      <c r="B53" s="16" t="s">
        <v>20</v>
      </c>
      <c r="C53" s="15"/>
      <c r="D53" s="17" t="s">
        <v>22</v>
      </c>
      <c r="E53" s="18" t="s">
        <v>133</v>
      </c>
      <c r="F53" s="64" t="s">
        <v>134</v>
      </c>
      <c r="G53" s="17">
        <v>3</v>
      </c>
      <c r="H53" s="15">
        <v>30000</v>
      </c>
      <c r="I53" s="15">
        <v>180000</v>
      </c>
      <c r="J53" s="15">
        <v>2000</v>
      </c>
      <c r="K53" s="15">
        <v>800</v>
      </c>
      <c r="L53" s="15">
        <v>85000</v>
      </c>
      <c r="M53" s="15">
        <v>42696.66</v>
      </c>
      <c r="N53" s="15">
        <v>290</v>
      </c>
      <c r="O53" s="15"/>
      <c r="P53" s="28" t="s">
        <v>25</v>
      </c>
      <c r="Q53" s="28" t="s">
        <v>25</v>
      </c>
      <c r="R53" s="33" t="s">
        <v>43</v>
      </c>
    </row>
    <row r="54" ht="34.5" customHeight="1" spans="1:18">
      <c r="A54" s="15" t="s">
        <v>19</v>
      </c>
      <c r="B54" s="16" t="s">
        <v>20</v>
      </c>
      <c r="C54" s="15"/>
      <c r="D54" s="17" t="s">
        <v>22</v>
      </c>
      <c r="E54" s="18" t="s">
        <v>135</v>
      </c>
      <c r="F54" s="64" t="s">
        <v>136</v>
      </c>
      <c r="G54" s="17">
        <v>3</v>
      </c>
      <c r="H54" s="15">
        <v>0</v>
      </c>
      <c r="I54" s="15">
        <v>275000</v>
      </c>
      <c r="J54" s="15">
        <v>1687.83</v>
      </c>
      <c r="K54" s="15">
        <v>0</v>
      </c>
      <c r="L54" s="15">
        <v>148200</v>
      </c>
      <c r="M54" s="15">
        <v>42930.77</v>
      </c>
      <c r="N54" s="15">
        <v>304.5</v>
      </c>
      <c r="O54" s="15"/>
      <c r="P54" s="28" t="s">
        <v>25</v>
      </c>
      <c r="Q54" s="28" t="s">
        <v>25</v>
      </c>
      <c r="R54" s="33" t="s">
        <v>43</v>
      </c>
    </row>
    <row r="55" ht="34.5" customHeight="1" spans="1:18">
      <c r="A55" s="15" t="s">
        <v>19</v>
      </c>
      <c r="B55" s="16" t="s">
        <v>20</v>
      </c>
      <c r="C55" s="15"/>
      <c r="D55" s="17" t="s">
        <v>22</v>
      </c>
      <c r="E55" s="18" t="s">
        <v>137</v>
      </c>
      <c r="F55" s="64" t="s">
        <v>138</v>
      </c>
      <c r="G55" s="17">
        <v>3</v>
      </c>
      <c r="H55" s="15">
        <v>30000</v>
      </c>
      <c r="I55" s="15">
        <v>270000</v>
      </c>
      <c r="J55" s="15">
        <v>1913.02</v>
      </c>
      <c r="K55" s="15">
        <v>0</v>
      </c>
      <c r="L55" s="15">
        <v>162200</v>
      </c>
      <c r="M55" s="15">
        <v>46672.5</v>
      </c>
      <c r="N55" s="15">
        <v>304.5</v>
      </c>
      <c r="O55" s="15"/>
      <c r="P55" s="28" t="s">
        <v>25</v>
      </c>
      <c r="Q55" s="28" t="s">
        <v>25</v>
      </c>
      <c r="R55" s="33" t="s">
        <v>43</v>
      </c>
    </row>
    <row r="56" ht="34.5" customHeight="1" spans="1:18">
      <c r="A56" s="15" t="s">
        <v>19</v>
      </c>
      <c r="B56" s="16" t="s">
        <v>20</v>
      </c>
      <c r="C56" s="15"/>
      <c r="D56" s="17" t="s">
        <v>22</v>
      </c>
      <c r="E56" s="18" t="s">
        <v>139</v>
      </c>
      <c r="F56" s="64" t="s">
        <v>140</v>
      </c>
      <c r="G56" s="17">
        <v>4</v>
      </c>
      <c r="H56" s="15">
        <v>40000</v>
      </c>
      <c r="I56" s="15">
        <v>275000</v>
      </c>
      <c r="J56" s="15">
        <v>2378.47</v>
      </c>
      <c r="K56" s="15">
        <v>0</v>
      </c>
      <c r="L56" s="15">
        <v>142600</v>
      </c>
      <c r="M56" s="15">
        <v>43796.11</v>
      </c>
      <c r="N56" s="15">
        <v>406</v>
      </c>
      <c r="O56" s="15"/>
      <c r="P56" s="28" t="s">
        <v>25</v>
      </c>
      <c r="Q56" s="28" t="s">
        <v>25</v>
      </c>
      <c r="R56" s="33" t="s">
        <v>43</v>
      </c>
    </row>
    <row r="57" ht="34.5" customHeight="1" spans="1:18">
      <c r="A57" s="15" t="s">
        <v>19</v>
      </c>
      <c r="B57" s="16" t="s">
        <v>20</v>
      </c>
      <c r="C57" s="15"/>
      <c r="D57" s="17" t="s">
        <v>22</v>
      </c>
      <c r="E57" s="18" t="s">
        <v>141</v>
      </c>
      <c r="F57" s="64" t="s">
        <v>142</v>
      </c>
      <c r="G57" s="17">
        <v>3</v>
      </c>
      <c r="H57" s="15">
        <v>0</v>
      </c>
      <c r="I57" s="15">
        <v>225000</v>
      </c>
      <c r="J57" s="15">
        <v>2190.12</v>
      </c>
      <c r="K57" s="15">
        <v>0</v>
      </c>
      <c r="L57" s="15">
        <v>123200</v>
      </c>
      <c r="M57" s="15">
        <v>34764.87</v>
      </c>
      <c r="N57" s="15">
        <v>304.5</v>
      </c>
      <c r="O57" s="15"/>
      <c r="P57" s="28" t="s">
        <v>25</v>
      </c>
      <c r="Q57" s="28" t="s">
        <v>25</v>
      </c>
      <c r="R57" s="33" t="s">
        <v>43</v>
      </c>
    </row>
    <row r="58" ht="34.5" customHeight="1" spans="1:18">
      <c r="A58" s="15" t="s">
        <v>19</v>
      </c>
      <c r="B58" s="16" t="s">
        <v>20</v>
      </c>
      <c r="C58" s="15"/>
      <c r="D58" s="17" t="s">
        <v>22</v>
      </c>
      <c r="E58" s="18" t="s">
        <v>143</v>
      </c>
      <c r="F58" s="64" t="s">
        <v>144</v>
      </c>
      <c r="G58" s="17">
        <v>2</v>
      </c>
      <c r="H58" s="15">
        <v>3000</v>
      </c>
      <c r="I58" s="15">
        <v>45000</v>
      </c>
      <c r="J58" s="15">
        <v>3041.44</v>
      </c>
      <c r="K58" s="15">
        <v>0</v>
      </c>
      <c r="L58" s="15">
        <v>27800</v>
      </c>
      <c r="M58" s="15">
        <v>25222.22</v>
      </c>
      <c r="N58" s="15">
        <v>203</v>
      </c>
      <c r="O58" s="15"/>
      <c r="P58" s="28" t="s">
        <v>25</v>
      </c>
      <c r="Q58" s="28" t="s">
        <v>25</v>
      </c>
      <c r="R58" s="33" t="s">
        <v>43</v>
      </c>
    </row>
    <row r="59" ht="34.5" customHeight="1" spans="1:18">
      <c r="A59" s="15" t="s">
        <v>19</v>
      </c>
      <c r="B59" s="16" t="s">
        <v>20</v>
      </c>
      <c r="C59" s="15"/>
      <c r="D59" s="17" t="s">
        <v>22</v>
      </c>
      <c r="E59" s="18" t="s">
        <v>145</v>
      </c>
      <c r="F59" s="64" t="s">
        <v>146</v>
      </c>
      <c r="G59" s="17">
        <v>4</v>
      </c>
      <c r="H59" s="15">
        <v>0</v>
      </c>
      <c r="I59" s="15">
        <v>225000</v>
      </c>
      <c r="J59" s="15">
        <v>3922.25</v>
      </c>
      <c r="K59" s="15">
        <v>0</v>
      </c>
      <c r="L59" s="15">
        <v>117600</v>
      </c>
      <c r="M59" s="15">
        <v>27932.06</v>
      </c>
      <c r="N59" s="15">
        <v>406</v>
      </c>
      <c r="O59" s="15"/>
      <c r="P59" s="28" t="s">
        <v>25</v>
      </c>
      <c r="Q59" s="28" t="s">
        <v>25</v>
      </c>
      <c r="R59" s="33" t="s">
        <v>43</v>
      </c>
    </row>
    <row r="60" ht="34.5" customHeight="1" spans="1:18">
      <c r="A60" s="15" t="s">
        <v>19</v>
      </c>
      <c r="B60" s="16" t="s">
        <v>20</v>
      </c>
      <c r="C60" s="15"/>
      <c r="D60" s="17" t="s">
        <v>22</v>
      </c>
      <c r="E60" s="18" t="s">
        <v>147</v>
      </c>
      <c r="F60" s="64" t="s">
        <v>148</v>
      </c>
      <c r="G60" s="17">
        <v>3</v>
      </c>
      <c r="H60" s="15">
        <v>30000</v>
      </c>
      <c r="I60" s="15">
        <v>510000</v>
      </c>
      <c r="J60" s="15">
        <v>2397.86</v>
      </c>
      <c r="K60" s="15">
        <v>0</v>
      </c>
      <c r="L60" s="15">
        <v>271200</v>
      </c>
      <c r="M60" s="15">
        <v>90500.78</v>
      </c>
      <c r="N60" s="15">
        <v>304.5</v>
      </c>
      <c r="O60" s="15"/>
      <c r="P60" s="28" t="s">
        <v>25</v>
      </c>
      <c r="Q60" s="28" t="s">
        <v>25</v>
      </c>
      <c r="R60" s="33" t="s">
        <v>43</v>
      </c>
    </row>
    <row r="61" ht="34.5" customHeight="1" spans="1:18">
      <c r="A61" s="15" t="s">
        <v>19</v>
      </c>
      <c r="B61" s="16" t="s">
        <v>20</v>
      </c>
      <c r="C61" s="15"/>
      <c r="D61" s="17" t="s">
        <v>22</v>
      </c>
      <c r="E61" s="18" t="s">
        <v>149</v>
      </c>
      <c r="F61" s="64" t="s">
        <v>114</v>
      </c>
      <c r="G61" s="17">
        <v>4</v>
      </c>
      <c r="H61" s="15">
        <v>10000</v>
      </c>
      <c r="I61" s="15">
        <v>202500</v>
      </c>
      <c r="J61" s="15">
        <v>1838.47</v>
      </c>
      <c r="K61" s="15">
        <v>0</v>
      </c>
      <c r="L61" s="15">
        <v>98100</v>
      </c>
      <c r="M61" s="15">
        <v>29161.11</v>
      </c>
      <c r="N61" s="15">
        <v>406</v>
      </c>
      <c r="O61" s="15"/>
      <c r="P61" s="28" t="s">
        <v>25</v>
      </c>
      <c r="Q61" s="28" t="s">
        <v>25</v>
      </c>
      <c r="R61" s="33" t="s">
        <v>43</v>
      </c>
    </row>
    <row r="62" ht="34.5" customHeight="1" spans="1:18">
      <c r="A62" s="15" t="s">
        <v>19</v>
      </c>
      <c r="B62" s="16" t="s">
        <v>20</v>
      </c>
      <c r="C62" s="15"/>
      <c r="D62" s="19" t="s">
        <v>22</v>
      </c>
      <c r="E62" s="20" t="s">
        <v>150</v>
      </c>
      <c r="F62" s="64" t="s">
        <v>151</v>
      </c>
      <c r="G62" s="17">
        <v>3</v>
      </c>
      <c r="H62" s="17">
        <v>30000</v>
      </c>
      <c r="I62" s="26">
        <v>500000</v>
      </c>
      <c r="J62" s="26">
        <v>2508.52</v>
      </c>
      <c r="K62" s="26">
        <v>16800</v>
      </c>
      <c r="L62" s="26">
        <v>250000</v>
      </c>
      <c r="M62" s="26">
        <v>98933.33</v>
      </c>
      <c r="N62" s="26">
        <v>0</v>
      </c>
      <c r="O62" s="26"/>
      <c r="P62" s="28" t="s">
        <v>25</v>
      </c>
      <c r="Q62" s="28" t="s">
        <v>25</v>
      </c>
      <c r="R62" s="33" t="s">
        <v>26</v>
      </c>
    </row>
    <row r="63" s="2" customFormat="1" ht="34.5" customHeight="1" spans="1:18">
      <c r="A63" s="21" t="s">
        <v>19</v>
      </c>
      <c r="B63" s="16" t="s">
        <v>20</v>
      </c>
      <c r="C63" s="21"/>
      <c r="D63" s="22" t="s">
        <v>22</v>
      </c>
      <c r="E63" s="23" t="s">
        <v>152</v>
      </c>
      <c r="F63" s="65" t="s">
        <v>153</v>
      </c>
      <c r="G63" s="24">
        <v>1</v>
      </c>
      <c r="H63" s="25">
        <v>0</v>
      </c>
      <c r="I63" s="29">
        <v>0</v>
      </c>
      <c r="J63" s="29">
        <v>1751.73</v>
      </c>
      <c r="K63" s="29">
        <v>11200</v>
      </c>
      <c r="L63" s="29">
        <v>0</v>
      </c>
      <c r="M63" s="29">
        <v>12951.73</v>
      </c>
      <c r="N63" s="29">
        <v>0</v>
      </c>
      <c r="O63" s="29"/>
      <c r="P63" s="30" t="s">
        <v>25</v>
      </c>
      <c r="Q63" s="30" t="s">
        <v>25</v>
      </c>
      <c r="R63" s="34" t="s">
        <v>26</v>
      </c>
    </row>
    <row r="64" ht="34.5" customHeight="1" spans="1:18">
      <c r="A64" s="15" t="s">
        <v>19</v>
      </c>
      <c r="B64" s="16" t="s">
        <v>20</v>
      </c>
      <c r="C64" s="15"/>
      <c r="D64" s="19" t="s">
        <v>22</v>
      </c>
      <c r="E64" s="20" t="s">
        <v>154</v>
      </c>
      <c r="F64" s="66" t="s">
        <v>155</v>
      </c>
      <c r="G64" s="26">
        <v>5</v>
      </c>
      <c r="H64" s="26">
        <v>26134.2</v>
      </c>
      <c r="I64" s="26">
        <v>480000</v>
      </c>
      <c r="J64" s="26">
        <v>1957.24</v>
      </c>
      <c r="K64" s="26">
        <v>0</v>
      </c>
      <c r="L64" s="26">
        <v>278000</v>
      </c>
      <c r="M64" s="26">
        <v>46119.78</v>
      </c>
      <c r="N64" s="26">
        <v>507.5</v>
      </c>
      <c r="O64" s="26"/>
      <c r="P64" s="28" t="s">
        <v>25</v>
      </c>
      <c r="Q64" s="28" t="s">
        <v>25</v>
      </c>
      <c r="R64" s="33" t="s">
        <v>26</v>
      </c>
    </row>
    <row r="65" ht="34.5" customHeight="1" spans="1:18">
      <c r="A65" s="15" t="s">
        <v>19</v>
      </c>
      <c r="B65" s="16" t="s">
        <v>20</v>
      </c>
      <c r="C65" s="15"/>
      <c r="D65" s="19" t="s">
        <v>22</v>
      </c>
      <c r="E65" s="20" t="s">
        <v>156</v>
      </c>
      <c r="F65" s="26" t="s">
        <v>157</v>
      </c>
      <c r="G65" s="26">
        <v>3</v>
      </c>
      <c r="H65" s="26">
        <v>0</v>
      </c>
      <c r="I65" s="26">
        <v>250000</v>
      </c>
      <c r="J65" s="26">
        <v>1820.47</v>
      </c>
      <c r="K65" s="26">
        <v>0</v>
      </c>
      <c r="L65" s="26">
        <v>152200</v>
      </c>
      <c r="M65" s="26">
        <v>33308.32</v>
      </c>
      <c r="N65" s="26">
        <v>304.5</v>
      </c>
      <c r="O65" s="26"/>
      <c r="P65" s="28" t="s">
        <v>25</v>
      </c>
      <c r="Q65" s="28" t="s">
        <v>25</v>
      </c>
      <c r="R65" s="33" t="s">
        <v>26</v>
      </c>
    </row>
    <row r="66" s="3" customFormat="1" ht="34.5" customHeight="1" spans="1:18">
      <c r="A66" s="35" t="s">
        <v>19</v>
      </c>
      <c r="B66" s="36" t="s">
        <v>20</v>
      </c>
      <c r="C66" s="35"/>
      <c r="D66" s="37" t="s">
        <v>22</v>
      </c>
      <c r="E66" s="38" t="s">
        <v>158</v>
      </c>
      <c r="F66" s="67" t="s">
        <v>159</v>
      </c>
      <c r="G66" s="39">
        <v>4</v>
      </c>
      <c r="H66" s="39">
        <v>20000</v>
      </c>
      <c r="I66" s="39">
        <v>90000</v>
      </c>
      <c r="J66" s="39">
        <v>7543.38</v>
      </c>
      <c r="K66" s="39">
        <v>0</v>
      </c>
      <c r="L66" s="39">
        <v>55600</v>
      </c>
      <c r="M66" s="39">
        <v>15587.34</v>
      </c>
      <c r="N66" s="39">
        <v>406</v>
      </c>
      <c r="O66" s="39"/>
      <c r="P66" s="55" t="s">
        <v>25</v>
      </c>
      <c r="Q66" s="55" t="s">
        <v>25</v>
      </c>
      <c r="R66" s="56" t="s">
        <v>26</v>
      </c>
    </row>
    <row r="67" s="4" customFormat="1" ht="34.5" customHeight="1" spans="1:19">
      <c r="A67" s="40" t="s">
        <v>19</v>
      </c>
      <c r="B67" s="41" t="s">
        <v>20</v>
      </c>
      <c r="C67" s="40"/>
      <c r="D67" s="42" t="s">
        <v>22</v>
      </c>
      <c r="E67" s="20" t="s">
        <v>160</v>
      </c>
      <c r="F67" s="68" t="s">
        <v>161</v>
      </c>
      <c r="G67" s="43">
        <v>1</v>
      </c>
      <c r="H67" s="43">
        <v>0</v>
      </c>
      <c r="I67" s="43">
        <v>0</v>
      </c>
      <c r="J67" s="43">
        <v>943.91</v>
      </c>
      <c r="K67" s="43">
        <v>9600</v>
      </c>
      <c r="L67" s="43">
        <v>0</v>
      </c>
      <c r="M67" s="43">
        <v>10543.91</v>
      </c>
      <c r="N67" s="43">
        <v>0</v>
      </c>
      <c r="O67" s="43"/>
      <c r="P67" s="42" t="s">
        <v>25</v>
      </c>
      <c r="Q67" s="42" t="s">
        <v>25</v>
      </c>
      <c r="R67" s="57" t="s">
        <v>26</v>
      </c>
      <c r="S67" s="4">
        <f>N67+J67</f>
        <v>943.91</v>
      </c>
    </row>
    <row r="68" s="4" customFormat="1" ht="34.5" customHeight="1" spans="1:19">
      <c r="A68" s="40" t="s">
        <v>19</v>
      </c>
      <c r="B68" s="41" t="s">
        <v>20</v>
      </c>
      <c r="C68" s="40"/>
      <c r="D68" s="42" t="s">
        <v>22</v>
      </c>
      <c r="E68" s="20" t="s">
        <v>162</v>
      </c>
      <c r="F68" s="68" t="s">
        <v>163</v>
      </c>
      <c r="G68" s="43">
        <v>4</v>
      </c>
      <c r="H68" s="43">
        <v>30000</v>
      </c>
      <c r="I68" s="43">
        <v>145000</v>
      </c>
      <c r="J68" s="43">
        <v>777.4</v>
      </c>
      <c r="K68" s="43">
        <v>0</v>
      </c>
      <c r="L68" s="43">
        <v>66600</v>
      </c>
      <c r="M68" s="43">
        <v>27395.8</v>
      </c>
      <c r="N68" s="43">
        <v>406</v>
      </c>
      <c r="O68" s="43"/>
      <c r="P68" s="42" t="s">
        <v>25</v>
      </c>
      <c r="Q68" s="42" t="s">
        <v>25</v>
      </c>
      <c r="R68" s="57" t="s">
        <v>26</v>
      </c>
      <c r="S68" s="4">
        <f t="shared" ref="S68:S99" si="0">N68+J68</f>
        <v>1183.4</v>
      </c>
    </row>
    <row r="69" s="4" customFormat="1" ht="34.5" customHeight="1" spans="1:19">
      <c r="A69" s="40" t="s">
        <v>19</v>
      </c>
      <c r="B69" s="41" t="s">
        <v>20</v>
      </c>
      <c r="C69" s="40"/>
      <c r="D69" s="42" t="s">
        <v>22</v>
      </c>
      <c r="E69" s="20" t="s">
        <v>164</v>
      </c>
      <c r="F69" s="68" t="s">
        <v>165</v>
      </c>
      <c r="G69" s="43">
        <v>3</v>
      </c>
      <c r="H69" s="43">
        <v>30000</v>
      </c>
      <c r="I69" s="43">
        <v>182000</v>
      </c>
      <c r="J69" s="43">
        <v>1838.47</v>
      </c>
      <c r="K69" s="43">
        <v>0</v>
      </c>
      <c r="L69" s="43">
        <v>134700</v>
      </c>
      <c r="M69" s="43">
        <v>26481</v>
      </c>
      <c r="N69" s="43">
        <v>304.5</v>
      </c>
      <c r="O69" s="43"/>
      <c r="P69" s="42" t="s">
        <v>25</v>
      </c>
      <c r="Q69" s="42" t="s">
        <v>25</v>
      </c>
      <c r="R69" s="57" t="s">
        <v>26</v>
      </c>
      <c r="S69" s="4">
        <f t="shared" si="0"/>
        <v>2142.97</v>
      </c>
    </row>
    <row r="70" s="4" customFormat="1" ht="34.5" customHeight="1" spans="1:19">
      <c r="A70" s="40" t="s">
        <v>19</v>
      </c>
      <c r="B70" s="41" t="s">
        <v>20</v>
      </c>
      <c r="C70" s="40"/>
      <c r="D70" s="42" t="s">
        <v>22</v>
      </c>
      <c r="E70" s="20" t="s">
        <v>166</v>
      </c>
      <c r="F70" s="68" t="s">
        <v>167</v>
      </c>
      <c r="G70" s="43">
        <v>3</v>
      </c>
      <c r="H70" s="43">
        <v>40000</v>
      </c>
      <c r="I70" s="43">
        <v>50000</v>
      </c>
      <c r="J70" s="43">
        <v>2964.27</v>
      </c>
      <c r="K70" s="43">
        <v>6400</v>
      </c>
      <c r="L70" s="43">
        <v>20000</v>
      </c>
      <c r="M70" s="43">
        <v>19913.56</v>
      </c>
      <c r="N70" s="43">
        <v>290</v>
      </c>
      <c r="O70" s="43"/>
      <c r="P70" s="42" t="s">
        <v>25</v>
      </c>
      <c r="Q70" s="42" t="s">
        <v>25</v>
      </c>
      <c r="R70" s="57" t="s">
        <v>26</v>
      </c>
      <c r="S70" s="4">
        <f t="shared" si="0"/>
        <v>3254.27</v>
      </c>
    </row>
    <row r="71" s="4" customFormat="1" ht="34.5" customHeight="1" spans="1:19">
      <c r="A71" s="40" t="s">
        <v>19</v>
      </c>
      <c r="B71" s="41" t="s">
        <v>20</v>
      </c>
      <c r="C71" s="40"/>
      <c r="D71" s="42" t="s">
        <v>22</v>
      </c>
      <c r="E71" s="20" t="s">
        <v>168</v>
      </c>
      <c r="F71" s="68" t="s">
        <v>169</v>
      </c>
      <c r="G71" s="43">
        <v>4</v>
      </c>
      <c r="H71" s="43">
        <v>0</v>
      </c>
      <c r="I71" s="43">
        <v>305000</v>
      </c>
      <c r="J71" s="43">
        <v>2000</v>
      </c>
      <c r="K71" s="43">
        <v>0</v>
      </c>
      <c r="L71" s="43">
        <v>29600</v>
      </c>
      <c r="M71" s="43">
        <v>26451.5</v>
      </c>
      <c r="N71" s="43">
        <v>406</v>
      </c>
      <c r="O71" s="43"/>
      <c r="P71" s="42" t="s">
        <v>25</v>
      </c>
      <c r="Q71" s="42" t="s">
        <v>25</v>
      </c>
      <c r="R71" s="57" t="s">
        <v>26</v>
      </c>
      <c r="S71" s="4">
        <f t="shared" si="0"/>
        <v>2406</v>
      </c>
    </row>
    <row r="72" s="4" customFormat="1" ht="34.5" customHeight="1" spans="1:19">
      <c r="A72" s="40" t="s">
        <v>19</v>
      </c>
      <c r="B72" s="41" t="s">
        <v>20</v>
      </c>
      <c r="C72" s="40"/>
      <c r="D72" s="42" t="s">
        <v>22</v>
      </c>
      <c r="E72" s="20" t="s">
        <v>170</v>
      </c>
      <c r="F72" s="68" t="s">
        <v>171</v>
      </c>
      <c r="G72" s="43">
        <v>3</v>
      </c>
      <c r="H72" s="43">
        <v>20000</v>
      </c>
      <c r="I72" s="43">
        <v>117500</v>
      </c>
      <c r="J72" s="43">
        <v>3200.18</v>
      </c>
      <c r="K72" s="43">
        <v>0</v>
      </c>
      <c r="L72" s="43">
        <v>66700</v>
      </c>
      <c r="M72" s="43">
        <v>24768.22</v>
      </c>
      <c r="N72" s="43">
        <v>304.5</v>
      </c>
      <c r="O72" s="43"/>
      <c r="P72" s="42" t="s">
        <v>25</v>
      </c>
      <c r="Q72" s="42" t="s">
        <v>25</v>
      </c>
      <c r="R72" s="57" t="s">
        <v>26</v>
      </c>
      <c r="S72" s="4">
        <f t="shared" si="0"/>
        <v>3504.68</v>
      </c>
    </row>
    <row r="73" s="4" customFormat="1" ht="34.5" customHeight="1" spans="1:19">
      <c r="A73" s="40" t="s">
        <v>19</v>
      </c>
      <c r="B73" s="41" t="s">
        <v>20</v>
      </c>
      <c r="C73" s="40"/>
      <c r="D73" s="42" t="s">
        <v>22</v>
      </c>
      <c r="E73" s="20" t="s">
        <v>172</v>
      </c>
      <c r="F73" s="68" t="s">
        <v>173</v>
      </c>
      <c r="G73" s="43">
        <v>2</v>
      </c>
      <c r="H73" s="43">
        <v>0</v>
      </c>
      <c r="I73" s="43">
        <v>110500</v>
      </c>
      <c r="J73" s="43">
        <v>2260</v>
      </c>
      <c r="K73" s="43">
        <v>0</v>
      </c>
      <c r="L73" s="43">
        <v>58900</v>
      </c>
      <c r="M73" s="43">
        <v>27031.5</v>
      </c>
      <c r="N73" s="43">
        <v>203</v>
      </c>
      <c r="O73" s="43"/>
      <c r="P73" s="42" t="s">
        <v>25</v>
      </c>
      <c r="Q73" s="42" t="s">
        <v>25</v>
      </c>
      <c r="R73" s="57" t="s">
        <v>26</v>
      </c>
      <c r="S73" s="4">
        <f t="shared" si="0"/>
        <v>2463</v>
      </c>
    </row>
    <row r="74" s="4" customFormat="1" ht="34.5" customHeight="1" spans="1:19">
      <c r="A74" s="40" t="s">
        <v>19</v>
      </c>
      <c r="B74" s="41" t="s">
        <v>20</v>
      </c>
      <c r="C74" s="40"/>
      <c r="D74" s="42" t="s">
        <v>22</v>
      </c>
      <c r="E74" s="20" t="s">
        <v>174</v>
      </c>
      <c r="F74" s="68" t="s">
        <v>175</v>
      </c>
      <c r="G74" s="43">
        <v>4</v>
      </c>
      <c r="H74" s="43">
        <v>3000</v>
      </c>
      <c r="I74" s="43">
        <v>90000</v>
      </c>
      <c r="J74" s="43">
        <v>500</v>
      </c>
      <c r="K74" s="43">
        <v>0</v>
      </c>
      <c r="L74" s="43">
        <v>59600</v>
      </c>
      <c r="M74" s="43">
        <v>9576.5</v>
      </c>
      <c r="N74" s="43">
        <v>335</v>
      </c>
      <c r="O74" s="43"/>
      <c r="P74" s="42" t="s">
        <v>25</v>
      </c>
      <c r="Q74" s="42" t="s">
        <v>25</v>
      </c>
      <c r="R74" s="57" t="s">
        <v>26</v>
      </c>
      <c r="S74" s="4">
        <f t="shared" si="0"/>
        <v>835</v>
      </c>
    </row>
    <row r="75" s="5" customFormat="1" ht="34.5" customHeight="1" spans="1:19">
      <c r="A75" s="18" t="s">
        <v>19</v>
      </c>
      <c r="B75" s="44" t="s">
        <v>20</v>
      </c>
      <c r="C75" s="18"/>
      <c r="D75" s="45" t="s">
        <v>22</v>
      </c>
      <c r="E75" s="20" t="s">
        <v>176</v>
      </c>
      <c r="F75" s="69" t="s">
        <v>177</v>
      </c>
      <c r="G75" s="46">
        <v>2</v>
      </c>
      <c r="H75" s="46">
        <v>0</v>
      </c>
      <c r="I75" s="46">
        <v>60000</v>
      </c>
      <c r="J75" s="46">
        <v>1964.43</v>
      </c>
      <c r="K75" s="46">
        <v>0</v>
      </c>
      <c r="L75" s="46">
        <v>40800</v>
      </c>
      <c r="M75" s="46">
        <v>10683.71</v>
      </c>
      <c r="N75" s="46">
        <v>203</v>
      </c>
      <c r="O75" s="46"/>
      <c r="P75" s="45" t="s">
        <v>25</v>
      </c>
      <c r="Q75" s="45" t="s">
        <v>25</v>
      </c>
      <c r="R75" s="58" t="s">
        <v>26</v>
      </c>
      <c r="S75" s="5">
        <f t="shared" si="0"/>
        <v>2167.43</v>
      </c>
    </row>
    <row r="76" s="4" customFormat="1" ht="34.5" customHeight="1" spans="1:19">
      <c r="A76" s="40" t="s">
        <v>19</v>
      </c>
      <c r="B76" s="41" t="s">
        <v>20</v>
      </c>
      <c r="C76" s="40"/>
      <c r="D76" s="42" t="s">
        <v>22</v>
      </c>
      <c r="E76" s="20" t="s">
        <v>178</v>
      </c>
      <c r="F76" s="68" t="s">
        <v>179</v>
      </c>
      <c r="G76" s="43">
        <v>5</v>
      </c>
      <c r="H76" s="43">
        <v>5000</v>
      </c>
      <c r="I76" s="43">
        <v>79500</v>
      </c>
      <c r="J76" s="43">
        <v>3193.94</v>
      </c>
      <c r="K76" s="43">
        <v>0</v>
      </c>
      <c r="L76" s="43">
        <v>31000</v>
      </c>
      <c r="M76" s="43">
        <v>11440.28</v>
      </c>
      <c r="N76" s="43">
        <v>507.5</v>
      </c>
      <c r="O76" s="43"/>
      <c r="P76" s="42" t="s">
        <v>25</v>
      </c>
      <c r="Q76" s="42" t="s">
        <v>25</v>
      </c>
      <c r="R76" s="57" t="s">
        <v>26</v>
      </c>
      <c r="S76" s="4">
        <f t="shared" si="0"/>
        <v>3701.44</v>
      </c>
    </row>
    <row r="77" s="4" customFormat="1" ht="34.5" customHeight="1" spans="1:19">
      <c r="A77" s="40" t="s">
        <v>19</v>
      </c>
      <c r="B77" s="41" t="s">
        <v>20</v>
      </c>
      <c r="C77" s="40"/>
      <c r="D77" s="42" t="s">
        <v>22</v>
      </c>
      <c r="E77" s="20" t="s">
        <v>180</v>
      </c>
      <c r="F77" s="68" t="s">
        <v>181</v>
      </c>
      <c r="G77" s="43">
        <v>4</v>
      </c>
      <c r="H77" s="43">
        <v>0</v>
      </c>
      <c r="I77" s="43">
        <v>210000</v>
      </c>
      <c r="J77" s="43">
        <v>2750</v>
      </c>
      <c r="K77" s="43">
        <v>0</v>
      </c>
      <c r="L77" s="43">
        <v>126600</v>
      </c>
      <c r="M77" s="43">
        <v>21639</v>
      </c>
      <c r="N77" s="43">
        <v>406</v>
      </c>
      <c r="O77" s="43"/>
      <c r="P77" s="42" t="s">
        <v>25</v>
      </c>
      <c r="Q77" s="42" t="s">
        <v>25</v>
      </c>
      <c r="R77" s="57" t="s">
        <v>26</v>
      </c>
      <c r="S77" s="4">
        <f t="shared" si="0"/>
        <v>3156</v>
      </c>
    </row>
    <row r="78" s="4" customFormat="1" ht="34.5" customHeight="1" spans="1:19">
      <c r="A78" s="40" t="s">
        <v>19</v>
      </c>
      <c r="B78" s="41" t="s">
        <v>20</v>
      </c>
      <c r="C78" s="40"/>
      <c r="D78" s="42" t="s">
        <v>22</v>
      </c>
      <c r="E78" s="20" t="s">
        <v>182</v>
      </c>
      <c r="F78" s="68" t="s">
        <v>183</v>
      </c>
      <c r="G78" s="43">
        <v>3</v>
      </c>
      <c r="H78" s="43">
        <v>8000</v>
      </c>
      <c r="I78" s="43">
        <v>170000</v>
      </c>
      <c r="J78" s="43">
        <v>3660.41</v>
      </c>
      <c r="K78" s="43">
        <v>0</v>
      </c>
      <c r="L78" s="43">
        <v>112200</v>
      </c>
      <c r="M78" s="43">
        <v>23254.97</v>
      </c>
      <c r="N78" s="43">
        <v>304.5</v>
      </c>
      <c r="O78" s="43"/>
      <c r="P78" s="42" t="s">
        <v>25</v>
      </c>
      <c r="Q78" s="42" t="s">
        <v>25</v>
      </c>
      <c r="R78" s="57" t="s">
        <v>26</v>
      </c>
      <c r="S78" s="4">
        <f t="shared" si="0"/>
        <v>3964.91</v>
      </c>
    </row>
    <row r="79" s="4" customFormat="1" ht="34.5" customHeight="1" spans="1:19">
      <c r="A79" s="40" t="s">
        <v>19</v>
      </c>
      <c r="B79" s="41" t="s">
        <v>20</v>
      </c>
      <c r="C79" s="40"/>
      <c r="D79" s="42" t="s">
        <v>22</v>
      </c>
      <c r="E79" s="20" t="s">
        <v>184</v>
      </c>
      <c r="F79" s="68" t="s">
        <v>185</v>
      </c>
      <c r="G79" s="43">
        <v>3</v>
      </c>
      <c r="H79" s="43">
        <v>30000</v>
      </c>
      <c r="I79" s="43">
        <v>0</v>
      </c>
      <c r="J79" s="43">
        <v>2642.76</v>
      </c>
      <c r="K79" s="43">
        <v>16800</v>
      </c>
      <c r="L79" s="43">
        <v>0</v>
      </c>
      <c r="M79" s="43">
        <v>16480.92</v>
      </c>
      <c r="N79" s="43">
        <v>0</v>
      </c>
      <c r="O79" s="43"/>
      <c r="P79" s="42" t="s">
        <v>25</v>
      </c>
      <c r="Q79" s="42" t="s">
        <v>25</v>
      </c>
      <c r="R79" s="57" t="s">
        <v>26</v>
      </c>
      <c r="S79" s="4">
        <f t="shared" si="0"/>
        <v>2642.76</v>
      </c>
    </row>
    <row r="80" s="4" customFormat="1" ht="34.5" customHeight="1" spans="1:19">
      <c r="A80" s="40" t="s">
        <v>19</v>
      </c>
      <c r="B80" s="41" t="s">
        <v>20</v>
      </c>
      <c r="C80" s="40"/>
      <c r="D80" s="42" t="s">
        <v>22</v>
      </c>
      <c r="E80" s="20" t="s">
        <v>186</v>
      </c>
      <c r="F80" s="68" t="s">
        <v>187</v>
      </c>
      <c r="G80" s="43">
        <v>2</v>
      </c>
      <c r="H80" s="43">
        <v>0</v>
      </c>
      <c r="I80" s="43">
        <v>194000</v>
      </c>
      <c r="J80" s="43">
        <v>2301.24</v>
      </c>
      <c r="K80" s="43">
        <v>0</v>
      </c>
      <c r="L80" s="43">
        <v>129800</v>
      </c>
      <c r="M80" s="43">
        <v>33352.12</v>
      </c>
      <c r="N80" s="43">
        <v>203</v>
      </c>
      <c r="O80" s="43"/>
      <c r="P80" s="42" t="s">
        <v>25</v>
      </c>
      <c r="Q80" s="42" t="s">
        <v>25</v>
      </c>
      <c r="R80" s="57" t="s">
        <v>26</v>
      </c>
      <c r="S80" s="4">
        <f t="shared" si="0"/>
        <v>2504.24</v>
      </c>
    </row>
    <row r="81" s="4" customFormat="1" ht="34.5" customHeight="1" spans="1:19">
      <c r="A81" s="40" t="s">
        <v>19</v>
      </c>
      <c r="B81" s="41" t="s">
        <v>20</v>
      </c>
      <c r="C81" s="40"/>
      <c r="D81" s="42" t="s">
        <v>22</v>
      </c>
      <c r="E81" s="20" t="s">
        <v>188</v>
      </c>
      <c r="F81" s="68" t="s">
        <v>189</v>
      </c>
      <c r="G81" s="43">
        <v>5</v>
      </c>
      <c r="H81" s="43">
        <v>0</v>
      </c>
      <c r="I81" s="43">
        <v>165000</v>
      </c>
      <c r="J81" s="43">
        <v>5351.31</v>
      </c>
      <c r="K81" s="43">
        <v>0</v>
      </c>
      <c r="L81" s="43">
        <v>93000</v>
      </c>
      <c r="M81" s="43">
        <v>15569.76</v>
      </c>
      <c r="N81" s="43">
        <v>507.5</v>
      </c>
      <c r="O81" s="43"/>
      <c r="P81" s="42" t="s">
        <v>25</v>
      </c>
      <c r="Q81" s="42" t="s">
        <v>25</v>
      </c>
      <c r="R81" s="57" t="s">
        <v>26</v>
      </c>
      <c r="S81" s="4">
        <f t="shared" si="0"/>
        <v>5858.81</v>
      </c>
    </row>
    <row r="82" s="4" customFormat="1" ht="34.5" customHeight="1" spans="1:19">
      <c r="A82" s="40" t="s">
        <v>19</v>
      </c>
      <c r="B82" s="41" t="s">
        <v>20</v>
      </c>
      <c r="C82" s="40"/>
      <c r="D82" s="42" t="s">
        <v>22</v>
      </c>
      <c r="E82" s="20" t="s">
        <v>190</v>
      </c>
      <c r="F82" s="68" t="s">
        <v>191</v>
      </c>
      <c r="G82" s="43">
        <v>3</v>
      </c>
      <c r="H82" s="43">
        <v>0</v>
      </c>
      <c r="I82" s="43">
        <v>216000</v>
      </c>
      <c r="J82" s="43">
        <v>1028.47</v>
      </c>
      <c r="K82" s="43">
        <v>0</v>
      </c>
      <c r="L82" s="43">
        <v>146200</v>
      </c>
      <c r="M82" s="43">
        <v>23710.99</v>
      </c>
      <c r="N82" s="43">
        <v>304.5</v>
      </c>
      <c r="O82" s="43"/>
      <c r="P82" s="42" t="s">
        <v>25</v>
      </c>
      <c r="Q82" s="42" t="s">
        <v>25</v>
      </c>
      <c r="R82" s="57" t="s">
        <v>26</v>
      </c>
      <c r="S82" s="4">
        <f t="shared" si="0"/>
        <v>1332.97</v>
      </c>
    </row>
    <row r="83" s="4" customFormat="1" ht="34.5" customHeight="1" spans="1:19">
      <c r="A83" s="40" t="s">
        <v>19</v>
      </c>
      <c r="B83" s="41" t="s">
        <v>20</v>
      </c>
      <c r="C83" s="40"/>
      <c r="D83" s="42" t="s">
        <v>22</v>
      </c>
      <c r="E83" s="20" t="s">
        <v>192</v>
      </c>
      <c r="F83" s="68" t="s">
        <v>193</v>
      </c>
      <c r="G83" s="43">
        <v>2</v>
      </c>
      <c r="H83" s="43">
        <v>0</v>
      </c>
      <c r="I83" s="43">
        <v>0</v>
      </c>
      <c r="J83" s="43">
        <v>5995</v>
      </c>
      <c r="K83" s="43">
        <v>11200</v>
      </c>
      <c r="L83" s="43">
        <v>0</v>
      </c>
      <c r="M83" s="43">
        <v>8597.5</v>
      </c>
      <c r="N83" s="43">
        <v>0</v>
      </c>
      <c r="O83" s="43"/>
      <c r="P83" s="42" t="s">
        <v>25</v>
      </c>
      <c r="Q83" s="42" t="s">
        <v>25</v>
      </c>
      <c r="R83" s="57" t="s">
        <v>26</v>
      </c>
      <c r="S83" s="4">
        <f t="shared" si="0"/>
        <v>5995</v>
      </c>
    </row>
    <row r="84" s="4" customFormat="1" ht="34.5" customHeight="1" spans="1:19">
      <c r="A84" s="40" t="s">
        <v>19</v>
      </c>
      <c r="B84" s="41" t="s">
        <v>20</v>
      </c>
      <c r="C84" s="40"/>
      <c r="D84" s="42" t="s">
        <v>22</v>
      </c>
      <c r="E84" s="20" t="s">
        <v>44</v>
      </c>
      <c r="F84" s="68" t="s">
        <v>194</v>
      </c>
      <c r="G84" s="43">
        <v>6</v>
      </c>
      <c r="H84" s="43">
        <v>10000</v>
      </c>
      <c r="I84" s="43">
        <v>180000</v>
      </c>
      <c r="J84" s="43">
        <v>3695.43</v>
      </c>
      <c r="K84" s="43">
        <v>1600</v>
      </c>
      <c r="L84" s="43">
        <v>80000</v>
      </c>
      <c r="M84" s="43">
        <v>19312.57</v>
      </c>
      <c r="N84" s="43">
        <v>580</v>
      </c>
      <c r="O84" s="43"/>
      <c r="P84" s="42" t="s">
        <v>25</v>
      </c>
      <c r="Q84" s="42" t="s">
        <v>25</v>
      </c>
      <c r="R84" s="57" t="s">
        <v>26</v>
      </c>
      <c r="S84" s="4">
        <f t="shared" si="0"/>
        <v>4275.43</v>
      </c>
    </row>
    <row r="85" s="4" customFormat="1" ht="34.5" customHeight="1" spans="1:19">
      <c r="A85" s="40" t="s">
        <v>19</v>
      </c>
      <c r="B85" s="41" t="s">
        <v>20</v>
      </c>
      <c r="C85" s="40"/>
      <c r="D85" s="42" t="s">
        <v>22</v>
      </c>
      <c r="E85" s="20" t="s">
        <v>195</v>
      </c>
      <c r="F85" s="68" t="s">
        <v>196</v>
      </c>
      <c r="G85" s="43">
        <v>6</v>
      </c>
      <c r="H85" s="43">
        <v>10000</v>
      </c>
      <c r="I85" s="43">
        <v>160000</v>
      </c>
      <c r="J85" s="43">
        <v>4739</v>
      </c>
      <c r="K85" s="43">
        <v>0</v>
      </c>
      <c r="L85" s="43">
        <v>90400</v>
      </c>
      <c r="M85" s="43">
        <v>14158</v>
      </c>
      <c r="N85" s="43">
        <v>609</v>
      </c>
      <c r="O85" s="43"/>
      <c r="P85" s="42" t="s">
        <v>25</v>
      </c>
      <c r="Q85" s="42" t="s">
        <v>25</v>
      </c>
      <c r="R85" s="57" t="s">
        <v>26</v>
      </c>
      <c r="S85" s="4">
        <f t="shared" si="0"/>
        <v>5348</v>
      </c>
    </row>
    <row r="86" s="4" customFormat="1" ht="34.5" customHeight="1" spans="1:19">
      <c r="A86" s="40" t="s">
        <v>19</v>
      </c>
      <c r="B86" s="41" t="s">
        <v>20</v>
      </c>
      <c r="C86" s="40"/>
      <c r="D86" s="42" t="s">
        <v>22</v>
      </c>
      <c r="E86" s="20" t="s">
        <v>197</v>
      </c>
      <c r="F86" s="43" t="s">
        <v>198</v>
      </c>
      <c r="G86" s="43">
        <v>1</v>
      </c>
      <c r="H86" s="43">
        <v>0</v>
      </c>
      <c r="I86" s="43">
        <v>0</v>
      </c>
      <c r="J86" s="43">
        <v>1472.03</v>
      </c>
      <c r="K86" s="43">
        <v>11200</v>
      </c>
      <c r="L86" s="43">
        <v>0</v>
      </c>
      <c r="M86" s="43">
        <v>12672.03</v>
      </c>
      <c r="N86" s="43">
        <v>0</v>
      </c>
      <c r="O86" s="43"/>
      <c r="P86" s="42" t="s">
        <v>25</v>
      </c>
      <c r="Q86" s="42" t="s">
        <v>25</v>
      </c>
      <c r="R86" s="57" t="s">
        <v>26</v>
      </c>
      <c r="S86" s="4">
        <f t="shared" si="0"/>
        <v>1472.03</v>
      </c>
    </row>
    <row r="87" s="4" customFormat="1" ht="34.5" customHeight="1" spans="1:19">
      <c r="A87" s="40" t="s">
        <v>19</v>
      </c>
      <c r="B87" s="41" t="s">
        <v>20</v>
      </c>
      <c r="C87" s="40"/>
      <c r="D87" s="42" t="s">
        <v>22</v>
      </c>
      <c r="E87" s="20" t="s">
        <v>199</v>
      </c>
      <c r="F87" s="68" t="s">
        <v>200</v>
      </c>
      <c r="G87" s="43">
        <v>6</v>
      </c>
      <c r="H87" s="43">
        <v>50000</v>
      </c>
      <c r="I87" s="43">
        <v>290000</v>
      </c>
      <c r="J87" s="43">
        <v>3608.06</v>
      </c>
      <c r="K87" s="43">
        <v>0</v>
      </c>
      <c r="L87" s="43">
        <v>188400</v>
      </c>
      <c r="M87" s="43">
        <v>25969.51</v>
      </c>
      <c r="N87" s="43">
        <v>609</v>
      </c>
      <c r="O87" s="43"/>
      <c r="P87" s="42" t="s">
        <v>25</v>
      </c>
      <c r="Q87" s="42" t="s">
        <v>25</v>
      </c>
      <c r="R87" s="57" t="s">
        <v>26</v>
      </c>
      <c r="S87" s="4">
        <f t="shared" si="0"/>
        <v>4217.06</v>
      </c>
    </row>
    <row r="88" s="4" customFormat="1" ht="34.5" customHeight="1" spans="1:19">
      <c r="A88" s="40" t="s">
        <v>19</v>
      </c>
      <c r="B88" s="41" t="s">
        <v>20</v>
      </c>
      <c r="C88" s="40"/>
      <c r="D88" s="42" t="s">
        <v>22</v>
      </c>
      <c r="E88" s="20" t="s">
        <v>201</v>
      </c>
      <c r="F88" s="68" t="s">
        <v>202</v>
      </c>
      <c r="G88" s="43">
        <v>5</v>
      </c>
      <c r="H88" s="43">
        <v>30000</v>
      </c>
      <c r="I88" s="43">
        <v>140000</v>
      </c>
      <c r="J88" s="43">
        <v>4691.1</v>
      </c>
      <c r="K88" s="43">
        <v>0</v>
      </c>
      <c r="L88" s="43">
        <v>75000</v>
      </c>
      <c r="M88" s="43">
        <v>20039.72</v>
      </c>
      <c r="N88" s="43">
        <v>507.5</v>
      </c>
      <c r="O88" s="43"/>
      <c r="P88" s="42" t="s">
        <v>25</v>
      </c>
      <c r="Q88" s="42" t="s">
        <v>25</v>
      </c>
      <c r="R88" s="57" t="s">
        <v>26</v>
      </c>
      <c r="S88" s="4">
        <f t="shared" si="0"/>
        <v>5198.6</v>
      </c>
    </row>
    <row r="89" s="4" customFormat="1" ht="34.5" customHeight="1" spans="1:19">
      <c r="A89" s="40" t="s">
        <v>19</v>
      </c>
      <c r="B89" s="41" t="s">
        <v>20</v>
      </c>
      <c r="C89" s="40"/>
      <c r="D89" s="42" t="s">
        <v>22</v>
      </c>
      <c r="E89" s="20" t="s">
        <v>203</v>
      </c>
      <c r="F89" s="68" t="s">
        <v>204</v>
      </c>
      <c r="G89" s="43">
        <v>3</v>
      </c>
      <c r="H89" s="43">
        <v>8000</v>
      </c>
      <c r="I89" s="43">
        <v>80000</v>
      </c>
      <c r="J89" s="43">
        <v>3508.27</v>
      </c>
      <c r="K89" s="43">
        <v>0</v>
      </c>
      <c r="L89" s="43">
        <v>45200</v>
      </c>
      <c r="M89" s="43">
        <v>15537.59</v>
      </c>
      <c r="N89" s="43">
        <v>304.5</v>
      </c>
      <c r="O89" s="43"/>
      <c r="P89" s="42" t="s">
        <v>25</v>
      </c>
      <c r="Q89" s="42" t="s">
        <v>25</v>
      </c>
      <c r="R89" s="57" t="s">
        <v>26</v>
      </c>
      <c r="S89" s="4">
        <f t="shared" si="0"/>
        <v>3812.77</v>
      </c>
    </row>
    <row r="90" s="4" customFormat="1" ht="34.5" customHeight="1" spans="1:19">
      <c r="A90" s="40" t="s">
        <v>19</v>
      </c>
      <c r="B90" s="41" t="s">
        <v>20</v>
      </c>
      <c r="C90" s="40"/>
      <c r="D90" s="42" t="s">
        <v>22</v>
      </c>
      <c r="E90" s="20" t="s">
        <v>205</v>
      </c>
      <c r="F90" s="68" t="s">
        <v>206</v>
      </c>
      <c r="G90" s="43">
        <v>4</v>
      </c>
      <c r="H90" s="43">
        <v>0</v>
      </c>
      <c r="I90" s="43">
        <v>250000</v>
      </c>
      <c r="J90" s="43">
        <v>4544.81</v>
      </c>
      <c r="K90" s="43">
        <v>0</v>
      </c>
      <c r="L90" s="43">
        <v>157600</v>
      </c>
      <c r="M90" s="43">
        <v>24337.7</v>
      </c>
      <c r="N90" s="43">
        <v>406</v>
      </c>
      <c r="O90" s="43"/>
      <c r="P90" s="42" t="s">
        <v>25</v>
      </c>
      <c r="Q90" s="42" t="s">
        <v>25</v>
      </c>
      <c r="R90" s="57" t="s">
        <v>26</v>
      </c>
      <c r="S90" s="4">
        <f t="shared" si="0"/>
        <v>4950.81</v>
      </c>
    </row>
    <row r="91" s="6" customFormat="1" ht="34.5" customHeight="1" spans="1:19">
      <c r="A91" s="40" t="s">
        <v>19</v>
      </c>
      <c r="B91" s="41" t="s">
        <v>20</v>
      </c>
      <c r="C91" s="41"/>
      <c r="D91" s="47" t="s">
        <v>22</v>
      </c>
      <c r="E91" s="23" t="s">
        <v>207</v>
      </c>
      <c r="F91" s="48" t="s">
        <v>208</v>
      </c>
      <c r="G91" s="48">
        <v>5</v>
      </c>
      <c r="H91" s="48">
        <v>5000</v>
      </c>
      <c r="I91" s="48">
        <v>255000</v>
      </c>
      <c r="J91" s="48">
        <v>4503.02</v>
      </c>
      <c r="K91" s="48">
        <v>0</v>
      </c>
      <c r="L91" s="48">
        <v>149000</v>
      </c>
      <c r="M91" s="48">
        <v>23202.1</v>
      </c>
      <c r="N91" s="48">
        <v>507.5</v>
      </c>
      <c r="O91" s="48"/>
      <c r="P91" s="42" t="s">
        <v>25</v>
      </c>
      <c r="Q91" s="42" t="s">
        <v>25</v>
      </c>
      <c r="R91" s="57" t="s">
        <v>26</v>
      </c>
      <c r="S91" s="4">
        <f t="shared" si="0"/>
        <v>5010.52</v>
      </c>
    </row>
    <row r="92" s="4" customFormat="1" ht="34.5" customHeight="1" spans="1:19">
      <c r="A92" s="40" t="s">
        <v>19</v>
      </c>
      <c r="B92" s="41" t="s">
        <v>20</v>
      </c>
      <c r="C92" s="40"/>
      <c r="D92" s="42" t="s">
        <v>22</v>
      </c>
      <c r="E92" s="18" t="s">
        <v>209</v>
      </c>
      <c r="F92" s="70" t="s">
        <v>210</v>
      </c>
      <c r="G92" s="42">
        <v>3</v>
      </c>
      <c r="H92" s="40">
        <v>20000</v>
      </c>
      <c r="I92" s="40">
        <v>194000</v>
      </c>
      <c r="J92" s="40">
        <v>3256.68</v>
      </c>
      <c r="K92" s="40">
        <v>0</v>
      </c>
      <c r="L92" s="40">
        <v>93000</v>
      </c>
      <c r="M92" s="40">
        <v>42829.56</v>
      </c>
      <c r="N92" s="40">
        <v>232</v>
      </c>
      <c r="O92" s="40"/>
      <c r="P92" s="42" t="s">
        <v>25</v>
      </c>
      <c r="Q92" s="42" t="s">
        <v>25</v>
      </c>
      <c r="R92" s="57" t="s">
        <v>43</v>
      </c>
      <c r="S92" s="4">
        <f t="shared" si="0"/>
        <v>3488.68</v>
      </c>
    </row>
    <row r="93" s="4" customFormat="1" ht="34.5" customHeight="1" spans="1:19">
      <c r="A93" s="40" t="s">
        <v>19</v>
      </c>
      <c r="B93" s="41" t="s">
        <v>20</v>
      </c>
      <c r="C93" s="40"/>
      <c r="D93" s="42" t="s">
        <v>22</v>
      </c>
      <c r="E93" s="18" t="s">
        <v>211</v>
      </c>
      <c r="F93" s="70" t="s">
        <v>212</v>
      </c>
      <c r="G93" s="42">
        <v>2</v>
      </c>
      <c r="H93" s="40">
        <v>0</v>
      </c>
      <c r="I93" s="40">
        <v>20000</v>
      </c>
      <c r="J93" s="40">
        <v>2848</v>
      </c>
      <c r="K93" s="40">
        <v>11200</v>
      </c>
      <c r="L93" s="40">
        <v>10000</v>
      </c>
      <c r="M93" s="40">
        <v>12024.31</v>
      </c>
      <c r="N93" s="40">
        <v>0</v>
      </c>
      <c r="O93" s="40"/>
      <c r="P93" s="42" t="s">
        <v>25</v>
      </c>
      <c r="Q93" s="42" t="s">
        <v>25</v>
      </c>
      <c r="R93" s="57" t="s">
        <v>43</v>
      </c>
      <c r="S93" s="4">
        <f t="shared" si="0"/>
        <v>2848</v>
      </c>
    </row>
    <row r="94" s="4" customFormat="1" ht="34.5" customHeight="1" spans="1:19">
      <c r="A94" s="40" t="s">
        <v>19</v>
      </c>
      <c r="B94" s="41" t="s">
        <v>20</v>
      </c>
      <c r="C94" s="40"/>
      <c r="D94" s="42" t="s">
        <v>22</v>
      </c>
      <c r="E94" s="18" t="s">
        <v>213</v>
      </c>
      <c r="F94" s="70" t="s">
        <v>214</v>
      </c>
      <c r="G94" s="42">
        <v>4</v>
      </c>
      <c r="H94" s="40">
        <v>0</v>
      </c>
      <c r="I94" s="40">
        <v>220000</v>
      </c>
      <c r="J94" s="40">
        <v>5282.44</v>
      </c>
      <c r="K94" s="40">
        <v>0</v>
      </c>
      <c r="L94" s="40">
        <v>120600</v>
      </c>
      <c r="M94" s="40">
        <v>26272.11</v>
      </c>
      <c r="N94" s="40">
        <v>406</v>
      </c>
      <c r="O94" s="40"/>
      <c r="P94" s="42" t="s">
        <v>25</v>
      </c>
      <c r="Q94" s="42" t="s">
        <v>25</v>
      </c>
      <c r="R94" s="57" t="s">
        <v>43</v>
      </c>
      <c r="S94" s="4">
        <f t="shared" si="0"/>
        <v>5688.44</v>
      </c>
    </row>
    <row r="95" s="4" customFormat="1" ht="34.5" customHeight="1" spans="1:19">
      <c r="A95" s="40" t="s">
        <v>19</v>
      </c>
      <c r="B95" s="41" t="s">
        <v>20</v>
      </c>
      <c r="C95" s="40"/>
      <c r="D95" s="42" t="s">
        <v>22</v>
      </c>
      <c r="E95" s="18" t="s">
        <v>215</v>
      </c>
      <c r="F95" s="70" t="s">
        <v>216</v>
      </c>
      <c r="G95" s="42">
        <v>2</v>
      </c>
      <c r="H95" s="40">
        <v>0</v>
      </c>
      <c r="I95" s="40">
        <v>121000</v>
      </c>
      <c r="J95" s="40">
        <v>4393.13</v>
      </c>
      <c r="K95" s="40">
        <v>0</v>
      </c>
      <c r="L95" s="40">
        <v>57000</v>
      </c>
      <c r="M95" s="40">
        <v>34298.06</v>
      </c>
      <c r="N95" s="40">
        <v>203</v>
      </c>
      <c r="O95" s="40"/>
      <c r="P95" s="42" t="s">
        <v>25</v>
      </c>
      <c r="Q95" s="42" t="s">
        <v>25</v>
      </c>
      <c r="R95" s="57" t="s">
        <v>43</v>
      </c>
      <c r="S95" s="4">
        <f t="shared" si="0"/>
        <v>4596.13</v>
      </c>
    </row>
    <row r="96" s="4" customFormat="1" ht="34.5" customHeight="1" spans="1:19">
      <c r="A96" s="40" t="s">
        <v>19</v>
      </c>
      <c r="B96" s="41" t="s">
        <v>20</v>
      </c>
      <c r="C96" s="40"/>
      <c r="D96" s="42" t="s">
        <v>22</v>
      </c>
      <c r="E96" s="18" t="s">
        <v>217</v>
      </c>
      <c r="F96" s="70" t="s">
        <v>216</v>
      </c>
      <c r="G96" s="42">
        <v>6</v>
      </c>
      <c r="H96" s="40">
        <v>10000</v>
      </c>
      <c r="I96" s="40">
        <v>135000</v>
      </c>
      <c r="J96" s="40">
        <v>3049.27</v>
      </c>
      <c r="K96" s="40">
        <v>0</v>
      </c>
      <c r="L96" s="40">
        <v>61400</v>
      </c>
      <c r="M96" s="40">
        <v>14543.05</v>
      </c>
      <c r="N96" s="40">
        <v>609</v>
      </c>
      <c r="O96" s="40"/>
      <c r="P96" s="42" t="s">
        <v>25</v>
      </c>
      <c r="Q96" s="42" t="s">
        <v>25</v>
      </c>
      <c r="R96" s="57" t="s">
        <v>43</v>
      </c>
      <c r="S96" s="4">
        <f t="shared" si="0"/>
        <v>3658.27</v>
      </c>
    </row>
    <row r="97" s="7" customFormat="1" ht="34.5" customHeight="1" spans="1:19">
      <c r="A97" s="49" t="s">
        <v>19</v>
      </c>
      <c r="B97" s="50" t="s">
        <v>20</v>
      </c>
      <c r="C97" s="49"/>
      <c r="D97" s="51" t="s">
        <v>22</v>
      </c>
      <c r="E97" s="18" t="s">
        <v>176</v>
      </c>
      <c r="F97" s="71" t="s">
        <v>218</v>
      </c>
      <c r="G97" s="51">
        <v>4</v>
      </c>
      <c r="H97" s="49">
        <v>50000</v>
      </c>
      <c r="I97" s="49">
        <v>395000</v>
      </c>
      <c r="J97" s="49">
        <v>4143.97</v>
      </c>
      <c r="K97" s="49">
        <v>0</v>
      </c>
      <c r="L97" s="49">
        <v>202600</v>
      </c>
      <c r="M97" s="49">
        <v>61737.49</v>
      </c>
      <c r="N97" s="49">
        <v>406</v>
      </c>
      <c r="O97" s="49"/>
      <c r="P97" s="51" t="s">
        <v>25</v>
      </c>
      <c r="Q97" s="51" t="s">
        <v>25</v>
      </c>
      <c r="R97" s="59" t="s">
        <v>43</v>
      </c>
      <c r="S97" s="7">
        <f t="shared" si="0"/>
        <v>4549.97</v>
      </c>
    </row>
    <row r="98" s="4" customFormat="1" ht="34.5" customHeight="1" spans="1:19">
      <c r="A98" s="40" t="s">
        <v>19</v>
      </c>
      <c r="B98" s="41" t="s">
        <v>20</v>
      </c>
      <c r="C98" s="40"/>
      <c r="D98" s="42" t="s">
        <v>22</v>
      </c>
      <c r="E98" s="18" t="s">
        <v>219</v>
      </c>
      <c r="F98" s="70" t="s">
        <v>220</v>
      </c>
      <c r="G98" s="42">
        <v>5</v>
      </c>
      <c r="H98" s="40">
        <v>40000</v>
      </c>
      <c r="I98" s="40">
        <v>417500</v>
      </c>
      <c r="J98" s="40">
        <v>3812.14</v>
      </c>
      <c r="K98" s="40">
        <v>0</v>
      </c>
      <c r="L98" s="40">
        <v>216500</v>
      </c>
      <c r="M98" s="40">
        <v>49063.92</v>
      </c>
      <c r="N98" s="40">
        <v>507.5</v>
      </c>
      <c r="O98" s="40"/>
      <c r="P98" s="42" t="s">
        <v>25</v>
      </c>
      <c r="Q98" s="42" t="s">
        <v>25</v>
      </c>
      <c r="R98" s="57" t="s">
        <v>43</v>
      </c>
      <c r="S98" s="4">
        <f t="shared" si="0"/>
        <v>4319.64</v>
      </c>
    </row>
    <row r="99" s="4" customFormat="1" ht="34.5" customHeight="1" spans="1:19">
      <c r="A99" s="40" t="s">
        <v>19</v>
      </c>
      <c r="B99" s="41" t="s">
        <v>20</v>
      </c>
      <c r="C99" s="40"/>
      <c r="D99" s="42" t="s">
        <v>22</v>
      </c>
      <c r="E99" s="18" t="s">
        <v>221</v>
      </c>
      <c r="F99" s="70" t="s">
        <v>222</v>
      </c>
      <c r="G99" s="42">
        <v>4</v>
      </c>
      <c r="H99" s="40">
        <v>100000</v>
      </c>
      <c r="I99" s="40">
        <v>340000</v>
      </c>
      <c r="J99" s="40">
        <v>3012.98</v>
      </c>
      <c r="K99" s="40">
        <v>0</v>
      </c>
      <c r="L99" s="40">
        <v>197100</v>
      </c>
      <c r="M99" s="40">
        <v>61579.74</v>
      </c>
      <c r="N99" s="40">
        <v>406</v>
      </c>
      <c r="O99" s="40"/>
      <c r="P99" s="42" t="s">
        <v>25</v>
      </c>
      <c r="Q99" s="42" t="s">
        <v>25</v>
      </c>
      <c r="R99" s="57" t="s">
        <v>43</v>
      </c>
      <c r="S99" s="4">
        <f t="shared" si="0"/>
        <v>3418.98</v>
      </c>
    </row>
    <row r="100" s="4" customFormat="1" ht="34.5" customHeight="1" spans="1:19">
      <c r="A100" s="40" t="s">
        <v>19</v>
      </c>
      <c r="B100" s="41" t="s">
        <v>20</v>
      </c>
      <c r="C100" s="40"/>
      <c r="D100" s="42" t="s">
        <v>22</v>
      </c>
      <c r="E100" s="18" t="s">
        <v>223</v>
      </c>
      <c r="F100" s="70" t="s">
        <v>224</v>
      </c>
      <c r="G100" s="42">
        <v>3</v>
      </c>
      <c r="H100" s="40">
        <v>0</v>
      </c>
      <c r="I100" s="40">
        <v>350000</v>
      </c>
      <c r="J100" s="40">
        <v>1559.67</v>
      </c>
      <c r="K100" s="40">
        <v>800</v>
      </c>
      <c r="L100" s="40">
        <v>170000</v>
      </c>
      <c r="M100" s="40">
        <v>60883.62</v>
      </c>
      <c r="N100" s="40">
        <v>290</v>
      </c>
      <c r="O100" s="40"/>
      <c r="P100" s="42" t="s">
        <v>25</v>
      </c>
      <c r="Q100" s="42" t="s">
        <v>25</v>
      </c>
      <c r="R100" s="57" t="s">
        <v>43</v>
      </c>
      <c r="S100" s="4">
        <f t="shared" ref="S100:S131" si="1">N100+J100</f>
        <v>1849.67</v>
      </c>
    </row>
    <row r="101" s="4" customFormat="1" ht="34.5" customHeight="1" spans="1:19">
      <c r="A101" s="40" t="s">
        <v>19</v>
      </c>
      <c r="B101" s="41" t="s">
        <v>20</v>
      </c>
      <c r="C101" s="40"/>
      <c r="D101" s="42" t="s">
        <v>22</v>
      </c>
      <c r="E101" s="18" t="s">
        <v>225</v>
      </c>
      <c r="F101" s="70" t="s">
        <v>226</v>
      </c>
      <c r="G101" s="42">
        <v>4</v>
      </c>
      <c r="H101" s="40">
        <v>40000</v>
      </c>
      <c r="I101" s="40">
        <v>205000</v>
      </c>
      <c r="J101" s="40">
        <v>2278.47</v>
      </c>
      <c r="K101" s="40">
        <v>0</v>
      </c>
      <c r="L101" s="40">
        <v>107600</v>
      </c>
      <c r="M101" s="40">
        <v>35021.11</v>
      </c>
      <c r="N101" s="40">
        <v>406</v>
      </c>
      <c r="O101" s="40"/>
      <c r="P101" s="42" t="s">
        <v>25</v>
      </c>
      <c r="Q101" s="42" t="s">
        <v>25</v>
      </c>
      <c r="R101" s="57" t="s">
        <v>30</v>
      </c>
      <c r="S101" s="4">
        <f t="shared" si="1"/>
        <v>2684.47</v>
      </c>
    </row>
    <row r="102" s="4" customFormat="1" ht="34.5" customHeight="1" spans="1:19">
      <c r="A102" s="40" t="s">
        <v>19</v>
      </c>
      <c r="B102" s="41" t="s">
        <v>20</v>
      </c>
      <c r="C102" s="40"/>
      <c r="D102" s="42" t="s">
        <v>22</v>
      </c>
      <c r="E102" s="18" t="s">
        <v>227</v>
      </c>
      <c r="F102" s="70" t="s">
        <v>228</v>
      </c>
      <c r="G102" s="42">
        <v>5</v>
      </c>
      <c r="H102" s="40">
        <v>50000</v>
      </c>
      <c r="I102" s="40">
        <v>180000</v>
      </c>
      <c r="J102" s="40">
        <v>3213.2</v>
      </c>
      <c r="K102" s="40">
        <v>0</v>
      </c>
      <c r="L102" s="40">
        <v>89500</v>
      </c>
      <c r="M102" s="40">
        <v>28844.14</v>
      </c>
      <c r="N102" s="40">
        <v>507.5</v>
      </c>
      <c r="O102" s="40"/>
      <c r="P102" s="42" t="s">
        <v>25</v>
      </c>
      <c r="Q102" s="42" t="s">
        <v>25</v>
      </c>
      <c r="R102" s="57" t="s">
        <v>30</v>
      </c>
      <c r="S102" s="4">
        <f t="shared" si="1"/>
        <v>3720.7</v>
      </c>
    </row>
    <row r="103" s="4" customFormat="1" ht="34.5" customHeight="1" spans="1:19">
      <c r="A103" s="40" t="s">
        <v>19</v>
      </c>
      <c r="B103" s="41" t="s">
        <v>20</v>
      </c>
      <c r="C103" s="40"/>
      <c r="D103" s="42" t="s">
        <v>22</v>
      </c>
      <c r="E103" s="18" t="s">
        <v>229</v>
      </c>
      <c r="F103" s="70" t="s">
        <v>230</v>
      </c>
      <c r="G103" s="42">
        <v>3</v>
      </c>
      <c r="H103" s="40">
        <v>30000</v>
      </c>
      <c r="I103" s="40">
        <v>260000</v>
      </c>
      <c r="J103" s="40">
        <v>2338</v>
      </c>
      <c r="K103" s="40">
        <v>0</v>
      </c>
      <c r="L103" s="40">
        <v>157200</v>
      </c>
      <c r="M103" s="40">
        <v>45147.5</v>
      </c>
      <c r="N103" s="40">
        <v>304.5</v>
      </c>
      <c r="O103" s="40"/>
      <c r="P103" s="42" t="s">
        <v>25</v>
      </c>
      <c r="Q103" s="42" t="s">
        <v>25</v>
      </c>
      <c r="R103" s="57" t="s">
        <v>30</v>
      </c>
      <c r="S103" s="4">
        <f t="shared" si="1"/>
        <v>2642.5</v>
      </c>
    </row>
    <row r="104" s="4" customFormat="1" ht="34.5" customHeight="1" spans="1:19">
      <c r="A104" s="40" t="s">
        <v>19</v>
      </c>
      <c r="B104" s="41" t="s">
        <v>20</v>
      </c>
      <c r="C104" s="40"/>
      <c r="D104" s="42" t="s">
        <v>22</v>
      </c>
      <c r="E104" s="18" t="s">
        <v>231</v>
      </c>
      <c r="F104" s="70" t="s">
        <v>232</v>
      </c>
      <c r="G104" s="42">
        <v>2</v>
      </c>
      <c r="H104" s="40">
        <v>0</v>
      </c>
      <c r="I104" s="40">
        <v>185000</v>
      </c>
      <c r="J104" s="40">
        <v>1399.87</v>
      </c>
      <c r="K104" s="40">
        <v>0</v>
      </c>
      <c r="L104" s="40">
        <v>97800</v>
      </c>
      <c r="M104" s="40">
        <v>44401.43</v>
      </c>
      <c r="N104" s="40">
        <v>203</v>
      </c>
      <c r="O104" s="40"/>
      <c r="P104" s="42" t="s">
        <v>25</v>
      </c>
      <c r="Q104" s="42" t="s">
        <v>25</v>
      </c>
      <c r="R104" s="57" t="s">
        <v>30</v>
      </c>
      <c r="S104" s="4">
        <f t="shared" si="1"/>
        <v>1602.87</v>
      </c>
    </row>
    <row r="105" s="4" customFormat="1" ht="34.5" customHeight="1" spans="1:19">
      <c r="A105" s="40" t="s">
        <v>19</v>
      </c>
      <c r="B105" s="41" t="s">
        <v>20</v>
      </c>
      <c r="C105" s="40"/>
      <c r="D105" s="42" t="s">
        <v>22</v>
      </c>
      <c r="E105" s="18" t="s">
        <v>233</v>
      </c>
      <c r="F105" s="70" t="s">
        <v>234</v>
      </c>
      <c r="G105" s="42">
        <v>5</v>
      </c>
      <c r="H105" s="40">
        <v>30000</v>
      </c>
      <c r="I105" s="40">
        <v>140000</v>
      </c>
      <c r="J105" s="40">
        <v>4590.16</v>
      </c>
      <c r="K105" s="40">
        <v>0</v>
      </c>
      <c r="L105" s="40">
        <v>64000</v>
      </c>
      <c r="M105" s="40">
        <v>22219.53</v>
      </c>
      <c r="N105" s="40">
        <v>507.5</v>
      </c>
      <c r="O105" s="40"/>
      <c r="P105" s="42" t="s">
        <v>25</v>
      </c>
      <c r="Q105" s="42" t="s">
        <v>25</v>
      </c>
      <c r="R105" s="57" t="s">
        <v>30</v>
      </c>
      <c r="S105" s="4">
        <f t="shared" si="1"/>
        <v>5097.66</v>
      </c>
    </row>
    <row r="106" s="4" customFormat="1" ht="34.5" customHeight="1" spans="1:19">
      <c r="A106" s="40" t="s">
        <v>19</v>
      </c>
      <c r="B106" s="41" t="s">
        <v>20</v>
      </c>
      <c r="C106" s="40"/>
      <c r="D106" s="42" t="s">
        <v>22</v>
      </c>
      <c r="E106" s="18" t="s">
        <v>235</v>
      </c>
      <c r="F106" s="70" t="s">
        <v>236</v>
      </c>
      <c r="G106" s="42">
        <v>4</v>
      </c>
      <c r="H106" s="40">
        <v>35000</v>
      </c>
      <c r="I106" s="40">
        <v>90000</v>
      </c>
      <c r="J106" s="40">
        <v>6574.06</v>
      </c>
      <c r="K106" s="40">
        <v>0</v>
      </c>
      <c r="L106" s="40">
        <v>55600</v>
      </c>
      <c r="M106" s="40">
        <v>19095.01</v>
      </c>
      <c r="N106" s="40">
        <v>406</v>
      </c>
      <c r="O106" s="40"/>
      <c r="P106" s="42" t="s">
        <v>25</v>
      </c>
      <c r="Q106" s="42" t="s">
        <v>25</v>
      </c>
      <c r="R106" s="57" t="s">
        <v>30</v>
      </c>
      <c r="S106" s="4">
        <f t="shared" si="1"/>
        <v>6980.06</v>
      </c>
    </row>
    <row r="107" s="4" customFormat="1" ht="34.5" customHeight="1" spans="1:19">
      <c r="A107" s="40" t="s">
        <v>19</v>
      </c>
      <c r="B107" s="41" t="s">
        <v>20</v>
      </c>
      <c r="C107" s="40"/>
      <c r="D107" s="42" t="s">
        <v>22</v>
      </c>
      <c r="E107" s="18" t="s">
        <v>237</v>
      </c>
      <c r="F107" s="70" t="s">
        <v>238</v>
      </c>
      <c r="G107" s="42">
        <v>4</v>
      </c>
      <c r="H107" s="40">
        <v>5000</v>
      </c>
      <c r="I107" s="40">
        <v>175000</v>
      </c>
      <c r="J107" s="40">
        <v>3076.46</v>
      </c>
      <c r="K107" s="40">
        <v>0</v>
      </c>
      <c r="L107" s="40">
        <v>92600</v>
      </c>
      <c r="M107" s="40">
        <v>22720.61</v>
      </c>
      <c r="N107" s="40">
        <v>406</v>
      </c>
      <c r="O107" s="40"/>
      <c r="P107" s="42" t="s">
        <v>25</v>
      </c>
      <c r="Q107" s="42" t="s">
        <v>25</v>
      </c>
      <c r="R107" s="57" t="s">
        <v>30</v>
      </c>
      <c r="S107" s="4">
        <f t="shared" si="1"/>
        <v>3482.46</v>
      </c>
    </row>
    <row r="108" s="4" customFormat="1" ht="34.5" customHeight="1" spans="1:19">
      <c r="A108" s="40" t="s">
        <v>19</v>
      </c>
      <c r="B108" s="41" t="s">
        <v>20</v>
      </c>
      <c r="C108" s="40"/>
      <c r="D108" s="42" t="s">
        <v>22</v>
      </c>
      <c r="E108" s="18" t="s">
        <v>239</v>
      </c>
      <c r="F108" s="70" t="s">
        <v>240</v>
      </c>
      <c r="G108" s="42">
        <v>6</v>
      </c>
      <c r="H108" s="40">
        <v>40000</v>
      </c>
      <c r="I108" s="40">
        <v>470000</v>
      </c>
      <c r="J108" s="40">
        <v>4989.09</v>
      </c>
      <c r="K108" s="40">
        <v>0</v>
      </c>
      <c r="L108" s="40">
        <v>311400</v>
      </c>
      <c r="M108" s="40">
        <v>34032.84</v>
      </c>
      <c r="N108" s="40">
        <v>609</v>
      </c>
      <c r="O108" s="40"/>
      <c r="P108" s="42" t="s">
        <v>25</v>
      </c>
      <c r="Q108" s="42" t="s">
        <v>25</v>
      </c>
      <c r="R108" s="57" t="s">
        <v>30</v>
      </c>
      <c r="S108" s="4">
        <f t="shared" si="1"/>
        <v>5598.09</v>
      </c>
    </row>
    <row r="109" s="4" customFormat="1" ht="34.5" customHeight="1" spans="1:19">
      <c r="A109" s="40" t="s">
        <v>19</v>
      </c>
      <c r="B109" s="41" t="s">
        <v>20</v>
      </c>
      <c r="C109" s="40"/>
      <c r="D109" s="42" t="s">
        <v>22</v>
      </c>
      <c r="E109" s="18" t="s">
        <v>241</v>
      </c>
      <c r="F109" s="70" t="s">
        <v>242</v>
      </c>
      <c r="G109" s="42">
        <v>4</v>
      </c>
      <c r="H109" s="40">
        <v>0</v>
      </c>
      <c r="I109" s="40">
        <v>435000</v>
      </c>
      <c r="J109" s="40">
        <v>4210.7</v>
      </c>
      <c r="K109" s="40">
        <v>0</v>
      </c>
      <c r="L109" s="40">
        <v>228100</v>
      </c>
      <c r="M109" s="40">
        <v>52879.17</v>
      </c>
      <c r="N109" s="40">
        <v>406</v>
      </c>
      <c r="O109" s="40"/>
      <c r="P109" s="42" t="s">
        <v>25</v>
      </c>
      <c r="Q109" s="42" t="s">
        <v>25</v>
      </c>
      <c r="R109" s="57" t="s">
        <v>30</v>
      </c>
      <c r="S109" s="4">
        <f t="shared" si="1"/>
        <v>4616.7</v>
      </c>
    </row>
    <row r="110" s="4" customFormat="1" ht="34.5" customHeight="1" spans="1:19">
      <c r="A110" s="40" t="s">
        <v>19</v>
      </c>
      <c r="B110" s="41" t="s">
        <v>20</v>
      </c>
      <c r="C110" s="40"/>
      <c r="D110" s="42" t="s">
        <v>22</v>
      </c>
      <c r="E110" s="18" t="s">
        <v>243</v>
      </c>
      <c r="F110" s="70" t="s">
        <v>244</v>
      </c>
      <c r="G110" s="42">
        <v>4</v>
      </c>
      <c r="H110" s="40">
        <v>30000</v>
      </c>
      <c r="I110" s="40">
        <v>320000</v>
      </c>
      <c r="J110" s="40">
        <v>2500</v>
      </c>
      <c r="K110" s="40">
        <v>0</v>
      </c>
      <c r="L110" s="40">
        <v>181600</v>
      </c>
      <c r="M110" s="40">
        <v>42826.5</v>
      </c>
      <c r="N110" s="40">
        <v>406</v>
      </c>
      <c r="O110" s="40"/>
      <c r="P110" s="42" t="s">
        <v>25</v>
      </c>
      <c r="Q110" s="42" t="s">
        <v>25</v>
      </c>
      <c r="R110" s="57" t="s">
        <v>30</v>
      </c>
      <c r="S110" s="4">
        <f t="shared" si="1"/>
        <v>2906</v>
      </c>
    </row>
    <row r="111" s="4" customFormat="1" ht="34.5" customHeight="1" spans="1:19">
      <c r="A111" s="40" t="s">
        <v>19</v>
      </c>
      <c r="B111" s="41" t="s">
        <v>20</v>
      </c>
      <c r="C111" s="40"/>
      <c r="D111" s="42" t="s">
        <v>22</v>
      </c>
      <c r="E111" s="18" t="s">
        <v>245</v>
      </c>
      <c r="F111" s="70" t="s">
        <v>246</v>
      </c>
      <c r="G111" s="42">
        <v>3</v>
      </c>
      <c r="H111" s="40">
        <v>40000</v>
      </c>
      <c r="I111" s="40">
        <v>95000</v>
      </c>
      <c r="J111" s="40">
        <v>1000</v>
      </c>
      <c r="K111" s="40">
        <v>0</v>
      </c>
      <c r="L111" s="40">
        <v>47200</v>
      </c>
      <c r="M111" s="40">
        <v>29701.5</v>
      </c>
      <c r="N111" s="40">
        <v>304.5</v>
      </c>
      <c r="O111" s="40"/>
      <c r="P111" s="42" t="s">
        <v>25</v>
      </c>
      <c r="Q111" s="42" t="s">
        <v>25</v>
      </c>
      <c r="R111" s="57" t="s">
        <v>30</v>
      </c>
      <c r="S111" s="4">
        <f t="shared" si="1"/>
        <v>1304.5</v>
      </c>
    </row>
    <row r="112" s="4" customFormat="1" ht="34.5" customHeight="1" spans="1:19">
      <c r="A112" s="40" t="s">
        <v>19</v>
      </c>
      <c r="B112" s="41" t="s">
        <v>20</v>
      </c>
      <c r="C112" s="40"/>
      <c r="D112" s="42" t="s">
        <v>22</v>
      </c>
      <c r="E112" s="18" t="s">
        <v>247</v>
      </c>
      <c r="F112" s="70" t="s">
        <v>248</v>
      </c>
      <c r="G112" s="42">
        <v>3</v>
      </c>
      <c r="H112" s="40">
        <v>60000</v>
      </c>
      <c r="I112" s="40">
        <v>165000</v>
      </c>
      <c r="J112" s="40">
        <v>1829.56</v>
      </c>
      <c r="K112" s="40">
        <v>0</v>
      </c>
      <c r="L112" s="40">
        <v>115200</v>
      </c>
      <c r="M112" s="40">
        <v>37311.35</v>
      </c>
      <c r="N112" s="40">
        <v>304.5</v>
      </c>
      <c r="O112" s="40"/>
      <c r="P112" s="42" t="s">
        <v>25</v>
      </c>
      <c r="Q112" s="42" t="s">
        <v>25</v>
      </c>
      <c r="R112" s="57" t="s">
        <v>30</v>
      </c>
      <c r="S112" s="4">
        <f t="shared" si="1"/>
        <v>2134.06</v>
      </c>
    </row>
    <row r="113" s="4" customFormat="1" ht="34.5" customHeight="1" spans="1:19">
      <c r="A113" s="40" t="s">
        <v>19</v>
      </c>
      <c r="B113" s="41" t="s">
        <v>20</v>
      </c>
      <c r="C113" s="40"/>
      <c r="D113" s="42" t="s">
        <v>22</v>
      </c>
      <c r="E113" s="18" t="s">
        <v>249</v>
      </c>
      <c r="F113" s="40" t="s">
        <v>250</v>
      </c>
      <c r="G113" s="42">
        <v>3</v>
      </c>
      <c r="H113" s="40">
        <v>80000</v>
      </c>
      <c r="I113" s="40">
        <v>0</v>
      </c>
      <c r="J113" s="40">
        <v>2061.65</v>
      </c>
      <c r="K113" s="40">
        <v>12800</v>
      </c>
      <c r="L113" s="40">
        <v>0</v>
      </c>
      <c r="M113" s="40">
        <v>31620.55</v>
      </c>
      <c r="N113" s="40">
        <v>0</v>
      </c>
      <c r="O113" s="40"/>
      <c r="P113" s="42" t="s">
        <v>25</v>
      </c>
      <c r="Q113" s="42" t="s">
        <v>25</v>
      </c>
      <c r="R113" s="57" t="s">
        <v>30</v>
      </c>
      <c r="S113" s="4">
        <f t="shared" si="1"/>
        <v>2061.65</v>
      </c>
    </row>
    <row r="114" s="4" customFormat="1" ht="34.5" customHeight="1" spans="1:19">
      <c r="A114" s="40" t="s">
        <v>19</v>
      </c>
      <c r="B114" s="41" t="s">
        <v>20</v>
      </c>
      <c r="C114" s="40"/>
      <c r="D114" s="42" t="s">
        <v>22</v>
      </c>
      <c r="E114" s="18" t="s">
        <v>251</v>
      </c>
      <c r="F114" s="70" t="s">
        <v>252</v>
      </c>
      <c r="G114" s="42">
        <v>3</v>
      </c>
      <c r="H114" s="40">
        <v>0</v>
      </c>
      <c r="I114" s="40">
        <v>260000</v>
      </c>
      <c r="J114" s="40">
        <v>2590.94</v>
      </c>
      <c r="K114" s="40">
        <v>0</v>
      </c>
      <c r="L114" s="40">
        <v>146200</v>
      </c>
      <c r="M114" s="40">
        <v>38898.48</v>
      </c>
      <c r="N114" s="40">
        <v>304.5</v>
      </c>
      <c r="O114" s="40"/>
      <c r="P114" s="42" t="s">
        <v>25</v>
      </c>
      <c r="Q114" s="42" t="s">
        <v>25</v>
      </c>
      <c r="R114" s="57" t="s">
        <v>30</v>
      </c>
      <c r="S114" s="4">
        <f t="shared" si="1"/>
        <v>2895.44</v>
      </c>
    </row>
    <row r="115" s="6" customFormat="1" ht="34.5" customHeight="1" spans="1:19">
      <c r="A115" s="41" t="s">
        <v>19</v>
      </c>
      <c r="B115" s="41" t="s">
        <v>20</v>
      </c>
      <c r="C115" s="41"/>
      <c r="D115" s="47" t="s">
        <v>22</v>
      </c>
      <c r="E115" s="44" t="s">
        <v>253</v>
      </c>
      <c r="F115" s="72" t="s">
        <v>254</v>
      </c>
      <c r="G115" s="47">
        <v>3</v>
      </c>
      <c r="H115" s="41">
        <v>10000</v>
      </c>
      <c r="I115" s="41">
        <v>430000</v>
      </c>
      <c r="J115" s="41">
        <v>2663.06</v>
      </c>
      <c r="K115" s="41">
        <v>0</v>
      </c>
      <c r="L115" s="41">
        <v>286200</v>
      </c>
      <c r="M115" s="41">
        <v>52255.85</v>
      </c>
      <c r="N115" s="41">
        <v>304.5</v>
      </c>
      <c r="O115" s="41"/>
      <c r="P115" s="47" t="s">
        <v>25</v>
      </c>
      <c r="Q115" s="47" t="s">
        <v>25</v>
      </c>
      <c r="R115" s="60" t="s">
        <v>30</v>
      </c>
      <c r="S115" s="4">
        <f t="shared" si="1"/>
        <v>2967.56</v>
      </c>
    </row>
    <row r="116" s="4" customFormat="1" ht="34.5" customHeight="1" spans="1:19">
      <c r="A116" s="40" t="s">
        <v>19</v>
      </c>
      <c r="B116" s="41" t="s">
        <v>20</v>
      </c>
      <c r="C116" s="40"/>
      <c r="D116" s="42" t="s">
        <v>22</v>
      </c>
      <c r="E116" s="18" t="s">
        <v>255</v>
      </c>
      <c r="F116" s="70" t="s">
        <v>256</v>
      </c>
      <c r="G116" s="42">
        <v>2</v>
      </c>
      <c r="H116" s="40">
        <v>0</v>
      </c>
      <c r="I116" s="40">
        <v>0</v>
      </c>
      <c r="J116" s="40">
        <v>7916.52</v>
      </c>
      <c r="K116" s="40">
        <v>11200</v>
      </c>
      <c r="L116" s="40">
        <v>0</v>
      </c>
      <c r="M116" s="40">
        <v>9558.26</v>
      </c>
      <c r="N116" s="40">
        <v>0</v>
      </c>
      <c r="O116" s="40"/>
      <c r="P116" s="42" t="s">
        <v>25</v>
      </c>
      <c r="Q116" s="42" t="s">
        <v>25</v>
      </c>
      <c r="R116" s="57" t="s">
        <v>30</v>
      </c>
      <c r="S116" s="4">
        <f t="shared" si="1"/>
        <v>7916.52</v>
      </c>
    </row>
    <row r="117" s="4" customFormat="1" ht="34.5" customHeight="1" spans="1:19">
      <c r="A117" s="40" t="s">
        <v>19</v>
      </c>
      <c r="B117" s="41" t="s">
        <v>20</v>
      </c>
      <c r="C117" s="40"/>
      <c r="D117" s="42" t="s">
        <v>22</v>
      </c>
      <c r="E117" s="18" t="s">
        <v>257</v>
      </c>
      <c r="F117" s="70" t="s">
        <v>258</v>
      </c>
      <c r="G117" s="42">
        <v>3</v>
      </c>
      <c r="H117" s="40">
        <v>30000</v>
      </c>
      <c r="I117" s="40">
        <v>147500</v>
      </c>
      <c r="J117" s="40">
        <v>4573.73</v>
      </c>
      <c r="K117" s="40">
        <v>0</v>
      </c>
      <c r="L117" s="40">
        <v>92700</v>
      </c>
      <c r="M117" s="40">
        <v>29892.74</v>
      </c>
      <c r="N117" s="40">
        <v>304.5</v>
      </c>
      <c r="O117" s="40"/>
      <c r="P117" s="42" t="s">
        <v>25</v>
      </c>
      <c r="Q117" s="42" t="s">
        <v>25</v>
      </c>
      <c r="R117" s="57" t="s">
        <v>30</v>
      </c>
      <c r="S117" s="4">
        <f t="shared" si="1"/>
        <v>4878.23</v>
      </c>
    </row>
    <row r="118" s="4" customFormat="1" ht="34.5" customHeight="1" spans="1:19">
      <c r="A118" s="40" t="s">
        <v>19</v>
      </c>
      <c r="B118" s="41" t="s">
        <v>20</v>
      </c>
      <c r="C118" s="40"/>
      <c r="D118" s="42" t="s">
        <v>22</v>
      </c>
      <c r="E118" s="40" t="s">
        <v>259</v>
      </c>
      <c r="F118" s="70" t="s">
        <v>260</v>
      </c>
      <c r="G118" s="42">
        <v>2</v>
      </c>
      <c r="H118" s="40">
        <v>0</v>
      </c>
      <c r="I118" s="40">
        <v>130000</v>
      </c>
      <c r="J118" s="40">
        <v>4079.21</v>
      </c>
      <c r="K118" s="40">
        <v>0</v>
      </c>
      <c r="L118" s="40">
        <v>64800</v>
      </c>
      <c r="M118" s="40">
        <v>34741.1</v>
      </c>
      <c r="N118" s="40">
        <v>203</v>
      </c>
      <c r="O118" s="40"/>
      <c r="P118" s="42" t="s">
        <v>25</v>
      </c>
      <c r="Q118" s="42" t="s">
        <v>25</v>
      </c>
      <c r="R118" s="57" t="s">
        <v>30</v>
      </c>
      <c r="S118" s="4">
        <f t="shared" si="1"/>
        <v>4282.21</v>
      </c>
    </row>
    <row r="119" s="4" customFormat="1" ht="34.5" customHeight="1" spans="1:19">
      <c r="A119" s="40" t="s">
        <v>19</v>
      </c>
      <c r="B119" s="41" t="s">
        <v>20</v>
      </c>
      <c r="C119" s="40"/>
      <c r="D119" s="42" t="s">
        <v>22</v>
      </c>
      <c r="E119" s="18" t="s">
        <v>261</v>
      </c>
      <c r="F119" s="70" t="s">
        <v>262</v>
      </c>
      <c r="G119" s="42">
        <v>3</v>
      </c>
      <c r="H119" s="40">
        <v>30000</v>
      </c>
      <c r="I119" s="40">
        <v>230000</v>
      </c>
      <c r="J119" s="40">
        <v>2217.06</v>
      </c>
      <c r="K119" s="40">
        <v>0</v>
      </c>
      <c r="L119" s="40">
        <v>142200</v>
      </c>
      <c r="M119" s="40">
        <v>40107.18</v>
      </c>
      <c r="N119" s="40">
        <v>304.5</v>
      </c>
      <c r="O119" s="40"/>
      <c r="P119" s="42" t="s">
        <v>25</v>
      </c>
      <c r="Q119" s="42" t="s">
        <v>25</v>
      </c>
      <c r="R119" s="57" t="s">
        <v>30</v>
      </c>
      <c r="S119" s="4">
        <f t="shared" si="1"/>
        <v>2521.56</v>
      </c>
    </row>
    <row r="120" s="4" customFormat="1" ht="34.5" customHeight="1" spans="1:19">
      <c r="A120" s="40" t="s">
        <v>19</v>
      </c>
      <c r="B120" s="41" t="s">
        <v>20</v>
      </c>
      <c r="C120" s="40"/>
      <c r="D120" s="42" t="s">
        <v>22</v>
      </c>
      <c r="E120" s="18" t="s">
        <v>263</v>
      </c>
      <c r="F120" s="70" t="s">
        <v>264</v>
      </c>
      <c r="G120" s="42">
        <v>6</v>
      </c>
      <c r="H120" s="40">
        <v>0</v>
      </c>
      <c r="I120" s="40">
        <v>600000</v>
      </c>
      <c r="J120" s="40">
        <v>5275.94</v>
      </c>
      <c r="K120" s="40">
        <v>0</v>
      </c>
      <c r="L120" s="40">
        <v>431400</v>
      </c>
      <c r="M120" s="40">
        <v>29080.82</v>
      </c>
      <c r="N120" s="40">
        <v>609</v>
      </c>
      <c r="O120" s="40"/>
      <c r="P120" s="42" t="s">
        <v>25</v>
      </c>
      <c r="Q120" s="42" t="s">
        <v>25</v>
      </c>
      <c r="R120" s="57" t="s">
        <v>30</v>
      </c>
      <c r="S120" s="4">
        <f t="shared" si="1"/>
        <v>5884.94</v>
      </c>
    </row>
    <row r="121" s="4" customFormat="1" ht="34.5" customHeight="1" spans="1:19">
      <c r="A121" s="40" t="s">
        <v>19</v>
      </c>
      <c r="B121" s="41" t="s">
        <v>20</v>
      </c>
      <c r="C121" s="40"/>
      <c r="D121" s="42" t="s">
        <v>22</v>
      </c>
      <c r="E121" s="18" t="s">
        <v>265</v>
      </c>
      <c r="F121" s="70" t="s">
        <v>266</v>
      </c>
      <c r="G121" s="42">
        <v>2</v>
      </c>
      <c r="H121" s="40">
        <v>0</v>
      </c>
      <c r="I121" s="40">
        <v>0</v>
      </c>
      <c r="J121" s="40">
        <v>6000</v>
      </c>
      <c r="K121" s="40">
        <v>15200</v>
      </c>
      <c r="L121" s="40">
        <v>0</v>
      </c>
      <c r="M121" s="40">
        <v>10600</v>
      </c>
      <c r="N121" s="40">
        <v>0</v>
      </c>
      <c r="O121" s="40"/>
      <c r="P121" s="42" t="s">
        <v>25</v>
      </c>
      <c r="Q121" s="42" t="s">
        <v>25</v>
      </c>
      <c r="R121" s="57" t="s">
        <v>30</v>
      </c>
      <c r="S121" s="4">
        <f t="shared" si="1"/>
        <v>6000</v>
      </c>
    </row>
    <row r="122" s="8" customFormat="1" ht="34.5" customHeight="1" spans="1:19">
      <c r="A122" s="52" t="s">
        <v>19</v>
      </c>
      <c r="B122" s="52" t="s">
        <v>20</v>
      </c>
      <c r="C122" s="52"/>
      <c r="D122" s="53" t="s">
        <v>22</v>
      </c>
      <c r="E122" s="54" t="s">
        <v>267</v>
      </c>
      <c r="F122" s="73" t="s">
        <v>268</v>
      </c>
      <c r="G122" s="53">
        <v>5</v>
      </c>
      <c r="H122" s="52">
        <v>50000</v>
      </c>
      <c r="I122" s="52">
        <v>0</v>
      </c>
      <c r="J122" s="52">
        <v>3098.31</v>
      </c>
      <c r="K122" s="52">
        <v>0</v>
      </c>
      <c r="L122" s="52">
        <v>0</v>
      </c>
      <c r="M122" s="52">
        <v>10619.66</v>
      </c>
      <c r="N122" s="52">
        <v>0</v>
      </c>
      <c r="O122" s="52"/>
      <c r="P122" s="53" t="s">
        <v>25</v>
      </c>
      <c r="Q122" s="53" t="s">
        <v>25</v>
      </c>
      <c r="R122" s="61" t="s">
        <v>30</v>
      </c>
      <c r="S122" s="4">
        <f t="shared" si="1"/>
        <v>3098.31</v>
      </c>
    </row>
    <row r="123" ht="34.5" customHeight="1" spans="1:19">
      <c r="A123" s="15" t="s">
        <v>19</v>
      </c>
      <c r="B123" s="16" t="s">
        <v>20</v>
      </c>
      <c r="C123" s="15"/>
      <c r="D123" s="17" t="s">
        <v>22</v>
      </c>
      <c r="E123" s="18" t="s">
        <v>269</v>
      </c>
      <c r="F123" s="64" t="s">
        <v>270</v>
      </c>
      <c r="G123" s="17">
        <v>3</v>
      </c>
      <c r="H123" s="15">
        <v>0</v>
      </c>
      <c r="I123" s="15">
        <v>290000</v>
      </c>
      <c r="J123" s="15">
        <v>1390.15</v>
      </c>
      <c r="K123" s="15">
        <v>0</v>
      </c>
      <c r="L123" s="15">
        <v>172200</v>
      </c>
      <c r="M123" s="15">
        <v>40431.55</v>
      </c>
      <c r="N123" s="15">
        <v>304.5</v>
      </c>
      <c r="O123" s="15"/>
      <c r="P123" s="28" t="s">
        <v>25</v>
      </c>
      <c r="Q123" s="28" t="s">
        <v>25</v>
      </c>
      <c r="R123" s="33" t="s">
        <v>30</v>
      </c>
      <c r="S123">
        <f t="shared" si="1"/>
        <v>1694.65</v>
      </c>
    </row>
    <row r="124" ht="34.5" customHeight="1" spans="1:19">
      <c r="A124" s="15" t="s">
        <v>19</v>
      </c>
      <c r="B124" s="16" t="s">
        <v>20</v>
      </c>
      <c r="C124" s="15"/>
      <c r="D124" s="17" t="s">
        <v>22</v>
      </c>
      <c r="E124" s="18" t="s">
        <v>271</v>
      </c>
      <c r="F124" s="64" t="s">
        <v>272</v>
      </c>
      <c r="G124" s="17">
        <v>3</v>
      </c>
      <c r="H124" s="15">
        <v>30000</v>
      </c>
      <c r="I124" s="15">
        <v>0</v>
      </c>
      <c r="J124" s="15">
        <v>5973.05</v>
      </c>
      <c r="K124" s="15">
        <v>0</v>
      </c>
      <c r="L124" s="15">
        <v>0</v>
      </c>
      <c r="M124" s="15">
        <v>11991.01</v>
      </c>
      <c r="N124" s="15">
        <v>0</v>
      </c>
      <c r="O124" s="15"/>
      <c r="P124" s="28" t="s">
        <v>25</v>
      </c>
      <c r="Q124" s="28" t="s">
        <v>25</v>
      </c>
      <c r="R124" s="33" t="s">
        <v>30</v>
      </c>
      <c r="S124">
        <f t="shared" si="1"/>
        <v>5973.05</v>
      </c>
    </row>
    <row r="125" ht="34.5" customHeight="1" spans="1:19">
      <c r="A125" s="15" t="s">
        <v>19</v>
      </c>
      <c r="B125" s="16" t="s">
        <v>20</v>
      </c>
      <c r="C125" s="15"/>
      <c r="D125" s="17" t="s">
        <v>22</v>
      </c>
      <c r="E125" s="18" t="s">
        <v>273</v>
      </c>
      <c r="F125" s="15" t="s">
        <v>274</v>
      </c>
      <c r="G125" s="17">
        <v>4</v>
      </c>
      <c r="H125" s="15">
        <v>52000</v>
      </c>
      <c r="I125" s="15">
        <v>120000</v>
      </c>
      <c r="J125" s="15">
        <v>3076.19</v>
      </c>
      <c r="K125" s="15">
        <v>0</v>
      </c>
      <c r="L125" s="15">
        <v>81600</v>
      </c>
      <c r="M125" s="15">
        <v>23470.54</v>
      </c>
      <c r="N125" s="15">
        <v>406</v>
      </c>
      <c r="O125" s="15"/>
      <c r="P125" s="28" t="s">
        <v>25</v>
      </c>
      <c r="Q125" s="28" t="s">
        <v>25</v>
      </c>
      <c r="R125" s="33" t="s">
        <v>30</v>
      </c>
      <c r="S125">
        <f t="shared" si="1"/>
        <v>3482.19</v>
      </c>
    </row>
    <row r="126" ht="34.5" customHeight="1" spans="1:19">
      <c r="A126" s="15" t="s">
        <v>19</v>
      </c>
      <c r="B126" s="16" t="s">
        <v>20</v>
      </c>
      <c r="C126" s="15"/>
      <c r="D126" s="17" t="s">
        <v>22</v>
      </c>
      <c r="E126" s="18" t="s">
        <v>275</v>
      </c>
      <c r="F126" s="15" t="s">
        <v>276</v>
      </c>
      <c r="G126" s="17">
        <v>1</v>
      </c>
      <c r="H126" s="15">
        <v>0</v>
      </c>
      <c r="I126" s="15">
        <v>0</v>
      </c>
      <c r="J126" s="15">
        <v>3920.02</v>
      </c>
      <c r="K126" s="15">
        <v>15200</v>
      </c>
      <c r="L126" s="15">
        <v>0</v>
      </c>
      <c r="M126" s="15">
        <v>19120.02</v>
      </c>
      <c r="N126" s="15">
        <v>0</v>
      </c>
      <c r="O126" s="15"/>
      <c r="P126" s="28" t="s">
        <v>25</v>
      </c>
      <c r="Q126" s="28" t="s">
        <v>25</v>
      </c>
      <c r="R126" s="33" t="s">
        <v>30</v>
      </c>
      <c r="S126">
        <f t="shared" si="1"/>
        <v>3920.02</v>
      </c>
    </row>
    <row r="127" ht="34.5" customHeight="1" spans="1:19">
      <c r="A127" s="15" t="s">
        <v>19</v>
      </c>
      <c r="B127" s="16" t="s">
        <v>20</v>
      </c>
      <c r="C127" s="15"/>
      <c r="D127" s="17" t="s">
        <v>22</v>
      </c>
      <c r="E127" s="18" t="s">
        <v>277</v>
      </c>
      <c r="F127" s="64" t="s">
        <v>278</v>
      </c>
      <c r="G127" s="17">
        <v>3</v>
      </c>
      <c r="H127" s="15">
        <v>30000</v>
      </c>
      <c r="I127" s="15">
        <v>0</v>
      </c>
      <c r="J127" s="15">
        <v>4151.23</v>
      </c>
      <c r="K127" s="15">
        <v>0</v>
      </c>
      <c r="L127" s="15">
        <v>0</v>
      </c>
      <c r="M127" s="15">
        <v>11383.74</v>
      </c>
      <c r="N127" s="15">
        <v>0</v>
      </c>
      <c r="O127" s="15"/>
      <c r="P127" s="28" t="s">
        <v>25</v>
      </c>
      <c r="Q127" s="28" t="s">
        <v>25</v>
      </c>
      <c r="R127" s="33" t="s">
        <v>30</v>
      </c>
      <c r="S127">
        <f t="shared" si="1"/>
        <v>4151.23</v>
      </c>
    </row>
    <row r="128" ht="34.5" customHeight="1" spans="1:19">
      <c r="A128" s="15" t="s">
        <v>19</v>
      </c>
      <c r="B128" s="16" t="s">
        <v>20</v>
      </c>
      <c r="C128" s="15"/>
      <c r="D128" s="17" t="s">
        <v>22</v>
      </c>
      <c r="E128" s="18" t="s">
        <v>279</v>
      </c>
      <c r="F128" s="64" t="s">
        <v>280</v>
      </c>
      <c r="G128" s="17">
        <v>1</v>
      </c>
      <c r="H128" s="15">
        <v>10000</v>
      </c>
      <c r="I128" s="15">
        <v>0</v>
      </c>
      <c r="J128" s="15">
        <v>0</v>
      </c>
      <c r="K128" s="15">
        <v>0</v>
      </c>
      <c r="L128" s="15">
        <v>0</v>
      </c>
      <c r="M128" s="15">
        <v>10000</v>
      </c>
      <c r="N128" s="15">
        <v>0</v>
      </c>
      <c r="O128" s="15"/>
      <c r="P128" s="28" t="s">
        <v>25</v>
      </c>
      <c r="Q128" s="28" t="s">
        <v>25</v>
      </c>
      <c r="R128" s="33" t="s">
        <v>30</v>
      </c>
      <c r="S128">
        <f t="shared" si="1"/>
        <v>0</v>
      </c>
    </row>
    <row r="129" ht="34.5" customHeight="1" spans="1:19">
      <c r="A129" s="15" t="s">
        <v>19</v>
      </c>
      <c r="B129" s="16" t="s">
        <v>20</v>
      </c>
      <c r="C129" s="15"/>
      <c r="D129" s="17" t="s">
        <v>22</v>
      </c>
      <c r="E129" s="18" t="s">
        <v>281</v>
      </c>
      <c r="F129" s="64" t="s">
        <v>282</v>
      </c>
      <c r="G129" s="17">
        <v>2</v>
      </c>
      <c r="H129" s="15">
        <v>40000</v>
      </c>
      <c r="I129" s="15">
        <v>70583.82</v>
      </c>
      <c r="J129" s="15">
        <v>2583.82</v>
      </c>
      <c r="K129" s="15">
        <v>28000</v>
      </c>
      <c r="L129" s="15">
        <v>0</v>
      </c>
      <c r="M129" s="15">
        <v>35291.91</v>
      </c>
      <c r="N129" s="15">
        <v>0</v>
      </c>
      <c r="O129" s="15"/>
      <c r="P129" s="28" t="s">
        <v>25</v>
      </c>
      <c r="Q129" s="28" t="s">
        <v>25</v>
      </c>
      <c r="R129" s="33" t="s">
        <v>30</v>
      </c>
      <c r="S129">
        <f t="shared" si="1"/>
        <v>2583.82</v>
      </c>
    </row>
    <row r="130" ht="34.5" customHeight="1" spans="1:19">
      <c r="A130" s="15" t="s">
        <v>19</v>
      </c>
      <c r="B130" s="16" t="s">
        <v>20</v>
      </c>
      <c r="C130" s="15"/>
      <c r="D130" s="17" t="s">
        <v>22</v>
      </c>
      <c r="E130" s="18" t="s">
        <v>283</v>
      </c>
      <c r="F130" s="64" t="s">
        <v>284</v>
      </c>
      <c r="G130" s="17">
        <v>3</v>
      </c>
      <c r="H130" s="15">
        <v>30000</v>
      </c>
      <c r="I130" s="15">
        <v>50000</v>
      </c>
      <c r="J130" s="15">
        <v>3970.08</v>
      </c>
      <c r="K130" s="15">
        <v>800</v>
      </c>
      <c r="L130" s="15">
        <v>20000</v>
      </c>
      <c r="M130" s="15">
        <v>21686.69</v>
      </c>
      <c r="N130" s="15">
        <v>290</v>
      </c>
      <c r="O130" s="15"/>
      <c r="P130" s="28" t="s">
        <v>25</v>
      </c>
      <c r="Q130" s="28" t="s">
        <v>25</v>
      </c>
      <c r="R130" s="33" t="s">
        <v>43</v>
      </c>
      <c r="S130">
        <f t="shared" si="1"/>
        <v>4260.08</v>
      </c>
    </row>
    <row r="131" ht="34.5" customHeight="1" spans="1:19">
      <c r="A131" s="15" t="s">
        <v>19</v>
      </c>
      <c r="B131" s="16" t="s">
        <v>20</v>
      </c>
      <c r="C131" s="15"/>
      <c r="D131" s="17" t="s">
        <v>22</v>
      </c>
      <c r="E131" s="18" t="s">
        <v>285</v>
      </c>
      <c r="F131" s="64" t="s">
        <v>286</v>
      </c>
      <c r="G131" s="17">
        <v>6</v>
      </c>
      <c r="H131" s="15">
        <v>30000</v>
      </c>
      <c r="I131" s="15">
        <v>92000</v>
      </c>
      <c r="J131" s="15">
        <v>2383.38</v>
      </c>
      <c r="K131" s="15">
        <v>0</v>
      </c>
      <c r="L131" s="15">
        <v>39900</v>
      </c>
      <c r="M131" s="15">
        <v>14182.06</v>
      </c>
      <c r="N131" s="15">
        <v>609</v>
      </c>
      <c r="O131" s="15"/>
      <c r="P131" s="28" t="s">
        <v>25</v>
      </c>
      <c r="Q131" s="28" t="s">
        <v>25</v>
      </c>
      <c r="R131" s="33" t="s">
        <v>43</v>
      </c>
      <c r="S131">
        <f t="shared" si="1"/>
        <v>2992.38</v>
      </c>
    </row>
    <row r="132" ht="34.5" customHeight="1" spans="1:19">
      <c r="A132" s="15" t="s">
        <v>19</v>
      </c>
      <c r="B132" s="16" t="s">
        <v>20</v>
      </c>
      <c r="C132" s="15"/>
      <c r="D132" s="17" t="s">
        <v>22</v>
      </c>
      <c r="E132" s="18" t="s">
        <v>287</v>
      </c>
      <c r="F132" s="64" t="s">
        <v>288</v>
      </c>
      <c r="G132" s="17">
        <v>2</v>
      </c>
      <c r="H132" s="15">
        <v>20000</v>
      </c>
      <c r="I132" s="15">
        <v>37905.71</v>
      </c>
      <c r="J132" s="15">
        <v>1105.71</v>
      </c>
      <c r="K132" s="15">
        <v>16800</v>
      </c>
      <c r="L132" s="15">
        <v>0</v>
      </c>
      <c r="M132" s="15">
        <v>18952.85</v>
      </c>
      <c r="N132" s="15">
        <v>0</v>
      </c>
      <c r="O132" s="15"/>
      <c r="P132" s="28" t="s">
        <v>25</v>
      </c>
      <c r="Q132" s="28" t="s">
        <v>25</v>
      </c>
      <c r="R132" s="33" t="s">
        <v>30</v>
      </c>
      <c r="S132">
        <f t="shared" ref="S132:S163" si="2">N132+J132</f>
        <v>1105.71</v>
      </c>
    </row>
    <row r="133" ht="34.5" customHeight="1" spans="1:19">
      <c r="A133" s="15" t="s">
        <v>19</v>
      </c>
      <c r="B133" s="16" t="s">
        <v>20</v>
      </c>
      <c r="C133" s="15"/>
      <c r="D133" s="17" t="s">
        <v>22</v>
      </c>
      <c r="E133" s="18" t="s">
        <v>289</v>
      </c>
      <c r="F133" s="64" t="s">
        <v>290</v>
      </c>
      <c r="G133" s="17">
        <v>4</v>
      </c>
      <c r="H133" s="15">
        <v>50000</v>
      </c>
      <c r="I133" s="15">
        <v>250000</v>
      </c>
      <c r="J133" s="15">
        <v>3234.09</v>
      </c>
      <c r="K133" s="15">
        <v>0</v>
      </c>
      <c r="L133" s="15">
        <v>135600</v>
      </c>
      <c r="M133" s="15">
        <v>42010.02</v>
      </c>
      <c r="N133" s="15">
        <v>406</v>
      </c>
      <c r="O133" s="15"/>
      <c r="P133" s="28" t="s">
        <v>25</v>
      </c>
      <c r="Q133" s="28" t="s">
        <v>25</v>
      </c>
      <c r="R133" s="33" t="s">
        <v>43</v>
      </c>
      <c r="S133">
        <f t="shared" si="2"/>
        <v>3640.09</v>
      </c>
    </row>
    <row r="134" ht="34.5" customHeight="1" spans="1:19">
      <c r="A134" s="15" t="s">
        <v>19</v>
      </c>
      <c r="B134" s="16" t="s">
        <v>20</v>
      </c>
      <c r="C134" s="15"/>
      <c r="D134" s="17" t="s">
        <v>22</v>
      </c>
      <c r="E134" s="18" t="s">
        <v>291</v>
      </c>
      <c r="F134" s="64" t="s">
        <v>292</v>
      </c>
      <c r="G134" s="17">
        <v>3</v>
      </c>
      <c r="H134" s="15">
        <v>0</v>
      </c>
      <c r="I134" s="15">
        <v>480000</v>
      </c>
      <c r="J134" s="15">
        <v>4483.54</v>
      </c>
      <c r="K134" s="15">
        <v>0</v>
      </c>
      <c r="L134" s="15">
        <v>289200</v>
      </c>
      <c r="M134" s="15">
        <v>65196.01</v>
      </c>
      <c r="N134" s="15">
        <v>304.5</v>
      </c>
      <c r="O134" s="15"/>
      <c r="P134" s="28" t="s">
        <v>25</v>
      </c>
      <c r="Q134" s="28" t="s">
        <v>25</v>
      </c>
      <c r="R134" s="33" t="s">
        <v>43</v>
      </c>
      <c r="S134">
        <f t="shared" si="2"/>
        <v>4788.04</v>
      </c>
    </row>
    <row r="135" ht="34.5" customHeight="1" spans="1:19">
      <c r="A135" s="15" t="s">
        <v>19</v>
      </c>
      <c r="B135" s="16" t="s">
        <v>20</v>
      </c>
      <c r="C135" s="15"/>
      <c r="D135" s="17" t="s">
        <v>22</v>
      </c>
      <c r="E135" s="18" t="s">
        <v>293</v>
      </c>
      <c r="F135" s="64" t="s">
        <v>294</v>
      </c>
      <c r="G135" s="17">
        <v>3</v>
      </c>
      <c r="H135" s="15">
        <v>30000</v>
      </c>
      <c r="I135" s="15">
        <v>97500</v>
      </c>
      <c r="J135" s="15">
        <v>2557.97</v>
      </c>
      <c r="K135" s="15">
        <v>0</v>
      </c>
      <c r="L135" s="15">
        <v>67700</v>
      </c>
      <c r="M135" s="15">
        <v>20887.49</v>
      </c>
      <c r="N135" s="15">
        <v>304.5</v>
      </c>
      <c r="O135" s="15"/>
      <c r="P135" s="28" t="s">
        <v>25</v>
      </c>
      <c r="Q135" s="28" t="s">
        <v>25</v>
      </c>
      <c r="R135" s="33" t="s">
        <v>43</v>
      </c>
      <c r="S135">
        <f t="shared" si="2"/>
        <v>2862.47</v>
      </c>
    </row>
    <row r="136" ht="34.5" customHeight="1" spans="1:19">
      <c r="A136" s="15" t="s">
        <v>19</v>
      </c>
      <c r="B136" s="16" t="s">
        <v>20</v>
      </c>
      <c r="C136" s="15"/>
      <c r="D136" s="17" t="s">
        <v>22</v>
      </c>
      <c r="E136" s="18" t="s">
        <v>295</v>
      </c>
      <c r="F136" s="64" t="s">
        <v>296</v>
      </c>
      <c r="G136" s="17">
        <v>4</v>
      </c>
      <c r="H136" s="15">
        <v>50000</v>
      </c>
      <c r="I136" s="15">
        <v>370000</v>
      </c>
      <c r="J136" s="15">
        <v>3710.17</v>
      </c>
      <c r="K136" s="15">
        <v>0</v>
      </c>
      <c r="L136" s="15">
        <v>184600</v>
      </c>
      <c r="M136" s="15">
        <v>59879.04</v>
      </c>
      <c r="N136" s="15">
        <v>406</v>
      </c>
      <c r="O136" s="15"/>
      <c r="P136" s="28" t="s">
        <v>25</v>
      </c>
      <c r="Q136" s="28" t="s">
        <v>25</v>
      </c>
      <c r="R136" s="33" t="s">
        <v>43</v>
      </c>
      <c r="S136">
        <f t="shared" si="2"/>
        <v>4116.17</v>
      </c>
    </row>
    <row r="137" ht="34.5" customHeight="1" spans="1:19">
      <c r="A137" s="15" t="s">
        <v>19</v>
      </c>
      <c r="B137" s="16" t="s">
        <v>20</v>
      </c>
      <c r="C137" s="15"/>
      <c r="D137" s="17" t="s">
        <v>22</v>
      </c>
      <c r="E137" s="18" t="s">
        <v>297</v>
      </c>
      <c r="F137" s="64" t="s">
        <v>298</v>
      </c>
      <c r="G137" s="17">
        <v>4</v>
      </c>
      <c r="H137" s="15">
        <v>20000</v>
      </c>
      <c r="I137" s="15">
        <v>290000</v>
      </c>
      <c r="J137" s="15">
        <v>5676.88</v>
      </c>
      <c r="K137" s="15">
        <v>0</v>
      </c>
      <c r="L137" s="15">
        <v>188600</v>
      </c>
      <c r="M137" s="15">
        <v>31870.72</v>
      </c>
      <c r="N137" s="15">
        <v>406</v>
      </c>
      <c r="O137" s="15"/>
      <c r="P137" s="28" t="s">
        <v>25</v>
      </c>
      <c r="Q137" s="28" t="s">
        <v>25</v>
      </c>
      <c r="R137" s="33" t="s">
        <v>43</v>
      </c>
      <c r="S137">
        <f t="shared" si="2"/>
        <v>6082.88</v>
      </c>
    </row>
    <row r="138" ht="34.5" customHeight="1" spans="1:19">
      <c r="A138" s="15" t="s">
        <v>19</v>
      </c>
      <c r="B138" s="16" t="s">
        <v>20</v>
      </c>
      <c r="C138" s="15"/>
      <c r="D138" s="17" t="s">
        <v>22</v>
      </c>
      <c r="E138" s="18" t="s">
        <v>299</v>
      </c>
      <c r="F138" s="64" t="s">
        <v>300</v>
      </c>
      <c r="G138" s="17">
        <v>5</v>
      </c>
      <c r="H138" s="15">
        <v>0</v>
      </c>
      <c r="I138" s="15">
        <v>210000</v>
      </c>
      <c r="J138" s="15">
        <v>2265.67</v>
      </c>
      <c r="K138" s="15">
        <v>0</v>
      </c>
      <c r="L138" s="15">
        <v>110000</v>
      </c>
      <c r="M138" s="15">
        <v>20554.63</v>
      </c>
      <c r="N138" s="15">
        <v>507</v>
      </c>
      <c r="O138" s="15"/>
      <c r="P138" s="28" t="s">
        <v>25</v>
      </c>
      <c r="Q138" s="28" t="s">
        <v>25</v>
      </c>
      <c r="R138" s="33" t="s">
        <v>43</v>
      </c>
      <c r="S138">
        <f t="shared" si="2"/>
        <v>2772.67</v>
      </c>
    </row>
    <row r="139" ht="34.5" customHeight="1" spans="1:19">
      <c r="A139" s="15" t="s">
        <v>19</v>
      </c>
      <c r="B139" s="16" t="s">
        <v>20</v>
      </c>
      <c r="C139" s="15"/>
      <c r="D139" s="17" t="s">
        <v>22</v>
      </c>
      <c r="E139" s="18" t="s">
        <v>44</v>
      </c>
      <c r="F139" s="64" t="s">
        <v>301</v>
      </c>
      <c r="G139" s="17">
        <v>3</v>
      </c>
      <c r="H139" s="15">
        <v>0</v>
      </c>
      <c r="I139" s="15">
        <v>222500</v>
      </c>
      <c r="J139" s="15">
        <v>6549.11</v>
      </c>
      <c r="K139" s="15">
        <v>0</v>
      </c>
      <c r="L139" s="15">
        <v>124700</v>
      </c>
      <c r="M139" s="15">
        <v>34884.53</v>
      </c>
      <c r="N139" s="15">
        <v>304.5</v>
      </c>
      <c r="O139" s="15"/>
      <c r="P139" s="28" t="s">
        <v>25</v>
      </c>
      <c r="Q139" s="28" t="s">
        <v>25</v>
      </c>
      <c r="R139" s="33" t="s">
        <v>43</v>
      </c>
      <c r="S139">
        <f t="shared" si="2"/>
        <v>6853.61</v>
      </c>
    </row>
    <row r="140" ht="34.5" customHeight="1" spans="1:19">
      <c r="A140" s="15" t="s">
        <v>19</v>
      </c>
      <c r="B140" s="16" t="s">
        <v>20</v>
      </c>
      <c r="C140" s="15"/>
      <c r="D140" s="17" t="s">
        <v>22</v>
      </c>
      <c r="E140" s="18" t="s">
        <v>302</v>
      </c>
      <c r="F140" s="64" t="s">
        <v>303</v>
      </c>
      <c r="G140" s="17">
        <v>5</v>
      </c>
      <c r="H140" s="15">
        <v>30000</v>
      </c>
      <c r="I140" s="15">
        <v>145000</v>
      </c>
      <c r="J140" s="15">
        <v>4322.7</v>
      </c>
      <c r="K140" s="15">
        <v>4000</v>
      </c>
      <c r="L140" s="15">
        <v>65000</v>
      </c>
      <c r="M140" s="15">
        <v>23751.54</v>
      </c>
      <c r="N140" s="15">
        <v>435</v>
      </c>
      <c r="O140" s="15"/>
      <c r="P140" s="28" t="s">
        <v>25</v>
      </c>
      <c r="Q140" s="28" t="s">
        <v>25</v>
      </c>
      <c r="R140" s="33" t="s">
        <v>43</v>
      </c>
      <c r="S140">
        <f t="shared" si="2"/>
        <v>4757.7</v>
      </c>
    </row>
    <row r="141" ht="34.5" customHeight="1" spans="1:19">
      <c r="A141" s="15" t="s">
        <v>19</v>
      </c>
      <c r="B141" s="16" t="s">
        <v>20</v>
      </c>
      <c r="C141" s="15"/>
      <c r="D141" s="17" t="s">
        <v>22</v>
      </c>
      <c r="E141" s="18" t="s">
        <v>304</v>
      </c>
      <c r="F141" s="64" t="s">
        <v>214</v>
      </c>
      <c r="G141" s="17">
        <v>2</v>
      </c>
      <c r="H141" s="15">
        <v>30000</v>
      </c>
      <c r="I141" s="15">
        <v>485000</v>
      </c>
      <c r="J141" s="15">
        <v>2277.53</v>
      </c>
      <c r="K141" s="15">
        <v>0</v>
      </c>
      <c r="L141" s="15">
        <v>291800</v>
      </c>
      <c r="M141" s="15">
        <v>112840.26</v>
      </c>
      <c r="N141" s="15">
        <v>203</v>
      </c>
      <c r="O141" s="15"/>
      <c r="P141" s="28" t="s">
        <v>25</v>
      </c>
      <c r="Q141" s="28" t="s">
        <v>25</v>
      </c>
      <c r="R141" s="33" t="s">
        <v>43</v>
      </c>
      <c r="S141">
        <f t="shared" si="2"/>
        <v>2480.53</v>
      </c>
    </row>
    <row r="142" ht="34.5" customHeight="1" spans="1:19">
      <c r="A142" s="15" t="s">
        <v>19</v>
      </c>
      <c r="B142" s="16" t="s">
        <v>20</v>
      </c>
      <c r="C142" s="15"/>
      <c r="D142" s="17" t="s">
        <v>22</v>
      </c>
      <c r="E142" s="18" t="s">
        <v>305</v>
      </c>
      <c r="F142" s="64" t="s">
        <v>306</v>
      </c>
      <c r="G142" s="17">
        <v>4</v>
      </c>
      <c r="H142" s="15">
        <v>30000</v>
      </c>
      <c r="I142" s="15">
        <v>7000</v>
      </c>
      <c r="J142" s="15">
        <v>3038.01</v>
      </c>
      <c r="K142" s="15">
        <v>28000</v>
      </c>
      <c r="L142" s="15">
        <v>3500</v>
      </c>
      <c r="M142" s="15">
        <v>16134.05</v>
      </c>
      <c r="N142" s="15">
        <v>0</v>
      </c>
      <c r="O142" s="15"/>
      <c r="P142" s="28" t="s">
        <v>25</v>
      </c>
      <c r="Q142" s="28" t="s">
        <v>25</v>
      </c>
      <c r="R142" s="33" t="s">
        <v>43</v>
      </c>
      <c r="S142">
        <f t="shared" si="2"/>
        <v>3038.01</v>
      </c>
    </row>
    <row r="143" customFormat="1" ht="34.5" customHeight="1" spans="1:19">
      <c r="A143" s="15" t="s">
        <v>19</v>
      </c>
      <c r="B143" s="15" t="s">
        <v>20</v>
      </c>
      <c r="C143" s="15"/>
      <c r="D143" s="19" t="s">
        <v>22</v>
      </c>
      <c r="E143" s="20" t="s">
        <v>307</v>
      </c>
      <c r="F143" s="66" t="s">
        <v>308</v>
      </c>
      <c r="G143" s="26">
        <v>3</v>
      </c>
      <c r="H143" s="26">
        <v>10000</v>
      </c>
      <c r="I143" s="26">
        <v>400000</v>
      </c>
      <c r="J143" s="26">
        <v>1820.47</v>
      </c>
      <c r="K143" s="26">
        <v>0</v>
      </c>
      <c r="L143" s="26">
        <v>149200</v>
      </c>
      <c r="M143" s="26">
        <v>54308.32</v>
      </c>
      <c r="N143" s="26">
        <v>304.5</v>
      </c>
      <c r="O143" s="26"/>
      <c r="P143" s="28" t="s">
        <v>25</v>
      </c>
      <c r="Q143" s="28" t="s">
        <v>25</v>
      </c>
      <c r="R143" s="33" t="s">
        <v>26</v>
      </c>
      <c r="S143">
        <f t="shared" si="2"/>
        <v>2124.97</v>
      </c>
    </row>
    <row r="144" customFormat="1" ht="34.5" customHeight="1" spans="1:19">
      <c r="A144" s="15" t="s">
        <v>19</v>
      </c>
      <c r="B144" s="15" t="s">
        <v>20</v>
      </c>
      <c r="C144" s="15"/>
      <c r="D144" s="19" t="s">
        <v>22</v>
      </c>
      <c r="E144" s="20" t="s">
        <v>309</v>
      </c>
      <c r="F144" s="66" t="s">
        <v>310</v>
      </c>
      <c r="G144" s="26">
        <v>3</v>
      </c>
      <c r="H144" s="26">
        <v>50000</v>
      </c>
      <c r="I144" s="26">
        <v>270000</v>
      </c>
      <c r="J144" s="26">
        <v>1225.4</v>
      </c>
      <c r="K144" s="26">
        <v>0</v>
      </c>
      <c r="L144" s="26">
        <v>162200</v>
      </c>
      <c r="M144" s="26">
        <v>53109.96</v>
      </c>
      <c r="N144" s="26">
        <v>304.5</v>
      </c>
      <c r="O144" s="26"/>
      <c r="P144" s="28" t="s">
        <v>25</v>
      </c>
      <c r="Q144" s="28" t="s">
        <v>25</v>
      </c>
      <c r="R144" s="33" t="s">
        <v>26</v>
      </c>
      <c r="S144">
        <f t="shared" si="2"/>
        <v>1529.9</v>
      </c>
    </row>
    <row r="145" customFormat="1" ht="34.5" customHeight="1" spans="1:19">
      <c r="A145" s="15" t="s">
        <v>19</v>
      </c>
      <c r="B145" s="15" t="s">
        <v>20</v>
      </c>
      <c r="C145" s="15"/>
      <c r="D145" s="19" t="s">
        <v>22</v>
      </c>
      <c r="E145" s="20" t="s">
        <v>311</v>
      </c>
      <c r="F145" s="66" t="s">
        <v>312</v>
      </c>
      <c r="G145" s="26">
        <v>4</v>
      </c>
      <c r="H145" s="26">
        <v>40000</v>
      </c>
      <c r="I145" s="26">
        <v>405000</v>
      </c>
      <c r="J145" s="26">
        <v>1200</v>
      </c>
      <c r="K145" s="26">
        <v>0</v>
      </c>
      <c r="L145" s="26">
        <v>240600</v>
      </c>
      <c r="M145" s="26">
        <v>51501.5</v>
      </c>
      <c r="N145" s="26">
        <v>406</v>
      </c>
      <c r="O145" s="26"/>
      <c r="P145" s="28" t="s">
        <v>25</v>
      </c>
      <c r="Q145" s="28" t="s">
        <v>25</v>
      </c>
      <c r="R145" s="33" t="s">
        <v>26</v>
      </c>
      <c r="S145">
        <f t="shared" si="2"/>
        <v>1606</v>
      </c>
    </row>
    <row r="146" customFormat="1" ht="34.5" customHeight="1" spans="1:19">
      <c r="A146" s="15" t="s">
        <v>19</v>
      </c>
      <c r="B146" s="15" t="s">
        <v>20</v>
      </c>
      <c r="C146" s="15"/>
      <c r="D146" s="19" t="s">
        <v>22</v>
      </c>
      <c r="E146" s="20" t="s">
        <v>313</v>
      </c>
      <c r="F146" s="66" t="s">
        <v>314</v>
      </c>
      <c r="G146" s="26">
        <v>6</v>
      </c>
      <c r="H146" s="26">
        <v>50000</v>
      </c>
      <c r="I146" s="26">
        <v>85000</v>
      </c>
      <c r="J146" s="26">
        <v>3624.74</v>
      </c>
      <c r="K146" s="26">
        <v>9600</v>
      </c>
      <c r="L146" s="26">
        <v>35000</v>
      </c>
      <c r="M146" s="26">
        <v>18943.27</v>
      </c>
      <c r="N146" s="26">
        <v>435</v>
      </c>
      <c r="O146" s="26"/>
      <c r="P146" s="28" t="s">
        <v>25</v>
      </c>
      <c r="Q146" s="28" t="s">
        <v>25</v>
      </c>
      <c r="R146" s="33" t="s">
        <v>26</v>
      </c>
      <c r="S146">
        <f t="shared" si="2"/>
        <v>4059.74</v>
      </c>
    </row>
    <row r="147" customFormat="1" ht="34.5" customHeight="1" spans="1:19">
      <c r="A147" s="15" t="s">
        <v>19</v>
      </c>
      <c r="B147" s="15" t="s">
        <v>20</v>
      </c>
      <c r="C147" s="15"/>
      <c r="D147" s="19" t="s">
        <v>22</v>
      </c>
      <c r="E147" s="20" t="s">
        <v>315</v>
      </c>
      <c r="F147" s="66" t="s">
        <v>316</v>
      </c>
      <c r="G147" s="26">
        <v>6</v>
      </c>
      <c r="H147" s="26">
        <v>30000</v>
      </c>
      <c r="I147" s="26">
        <v>170000</v>
      </c>
      <c r="J147" s="26">
        <v>7103.19</v>
      </c>
      <c r="K147" s="26">
        <v>0</v>
      </c>
      <c r="L147" s="26">
        <v>106400</v>
      </c>
      <c r="M147" s="26">
        <v>16885.36</v>
      </c>
      <c r="N147" s="26">
        <v>609</v>
      </c>
      <c r="O147" s="26"/>
      <c r="P147" s="28" t="s">
        <v>25</v>
      </c>
      <c r="Q147" s="28" t="s">
        <v>25</v>
      </c>
      <c r="R147" s="33" t="s">
        <v>26</v>
      </c>
      <c r="S147">
        <f t="shared" si="2"/>
        <v>7712.19</v>
      </c>
    </row>
    <row r="148" customFormat="1" ht="34.5" customHeight="1" spans="1:19">
      <c r="A148" s="15" t="s">
        <v>19</v>
      </c>
      <c r="B148" s="15" t="s">
        <v>20</v>
      </c>
      <c r="C148" s="15"/>
      <c r="D148" s="19" t="s">
        <v>22</v>
      </c>
      <c r="E148" s="20" t="s">
        <v>317</v>
      </c>
      <c r="F148" s="66" t="s">
        <v>318</v>
      </c>
      <c r="G148" s="26">
        <v>4</v>
      </c>
      <c r="H148" s="26">
        <v>0</v>
      </c>
      <c r="I148" s="26">
        <v>120000</v>
      </c>
      <c r="J148" s="26">
        <v>5583.81</v>
      </c>
      <c r="K148" s="26">
        <v>0</v>
      </c>
      <c r="L148" s="26">
        <v>70600</v>
      </c>
      <c r="M148" s="26">
        <v>13847.45</v>
      </c>
      <c r="N148" s="26">
        <v>406</v>
      </c>
      <c r="O148" s="26"/>
      <c r="P148" s="28" t="s">
        <v>25</v>
      </c>
      <c r="Q148" s="28" t="s">
        <v>25</v>
      </c>
      <c r="R148" s="33" t="s">
        <v>26</v>
      </c>
      <c r="S148">
        <f t="shared" si="2"/>
        <v>5989.81</v>
      </c>
    </row>
    <row r="149" customFormat="1" ht="34.5" customHeight="1" spans="1:19">
      <c r="A149" s="15" t="s">
        <v>19</v>
      </c>
      <c r="B149" s="15" t="s">
        <v>20</v>
      </c>
      <c r="C149" s="15"/>
      <c r="D149" s="19" t="s">
        <v>22</v>
      </c>
      <c r="E149" s="20" t="s">
        <v>319</v>
      </c>
      <c r="F149" s="66" t="s">
        <v>320</v>
      </c>
      <c r="G149" s="26">
        <v>7</v>
      </c>
      <c r="H149" s="26">
        <v>80000</v>
      </c>
      <c r="I149" s="26">
        <v>325000</v>
      </c>
      <c r="J149" s="26">
        <v>28963.28</v>
      </c>
      <c r="K149" s="26">
        <v>0</v>
      </c>
      <c r="L149" s="26">
        <v>183800</v>
      </c>
      <c r="M149" s="26">
        <v>35839.11</v>
      </c>
      <c r="N149" s="26">
        <v>710.5</v>
      </c>
      <c r="O149" s="26"/>
      <c r="P149" s="28" t="s">
        <v>25</v>
      </c>
      <c r="Q149" s="28" t="s">
        <v>25</v>
      </c>
      <c r="R149" s="33" t="s">
        <v>26</v>
      </c>
      <c r="S149">
        <f t="shared" si="2"/>
        <v>29673.78</v>
      </c>
    </row>
    <row r="150" customFormat="1" ht="34.5" customHeight="1" spans="1:19">
      <c r="A150" s="15" t="s">
        <v>19</v>
      </c>
      <c r="B150" s="15" t="s">
        <v>20</v>
      </c>
      <c r="C150" s="15"/>
      <c r="D150" s="19" t="s">
        <v>22</v>
      </c>
      <c r="E150" s="20" t="s">
        <v>321</v>
      </c>
      <c r="F150" s="66" t="s">
        <v>322</v>
      </c>
      <c r="G150" s="26">
        <v>3</v>
      </c>
      <c r="H150" s="26">
        <v>50000</v>
      </c>
      <c r="I150" s="26">
        <v>0</v>
      </c>
      <c r="J150" s="26">
        <v>1028.47</v>
      </c>
      <c r="K150" s="26">
        <v>16800</v>
      </c>
      <c r="L150" s="26">
        <v>0</v>
      </c>
      <c r="M150" s="26">
        <v>17009.49</v>
      </c>
      <c r="N150" s="26">
        <v>0</v>
      </c>
      <c r="O150" s="26"/>
      <c r="P150" s="28" t="s">
        <v>25</v>
      </c>
      <c r="Q150" s="28" t="s">
        <v>25</v>
      </c>
      <c r="R150" s="33" t="s">
        <v>26</v>
      </c>
      <c r="S150">
        <f t="shared" si="2"/>
        <v>1028.47</v>
      </c>
    </row>
    <row r="151" customFormat="1" ht="34.5" customHeight="1" spans="1:19">
      <c r="A151" s="15" t="s">
        <v>19</v>
      </c>
      <c r="B151" s="15" t="s">
        <v>20</v>
      </c>
      <c r="C151" s="15"/>
      <c r="D151" s="19" t="s">
        <v>22</v>
      </c>
      <c r="E151" s="20" t="s">
        <v>323</v>
      </c>
      <c r="F151" s="66" t="s">
        <v>324</v>
      </c>
      <c r="G151" s="26">
        <v>2</v>
      </c>
      <c r="H151" s="26">
        <v>40000</v>
      </c>
      <c r="I151" s="26">
        <v>27000</v>
      </c>
      <c r="J151" s="26">
        <v>5228.78</v>
      </c>
      <c r="K151" s="26">
        <v>3200</v>
      </c>
      <c r="L151" s="26">
        <v>11000</v>
      </c>
      <c r="M151" s="26">
        <v>32286.89</v>
      </c>
      <c r="N151" s="26">
        <v>145</v>
      </c>
      <c r="O151" s="26"/>
      <c r="P151" s="28" t="s">
        <v>25</v>
      </c>
      <c r="Q151" s="28" t="s">
        <v>25</v>
      </c>
      <c r="R151" s="33" t="s">
        <v>26</v>
      </c>
      <c r="S151">
        <f t="shared" si="2"/>
        <v>5373.78</v>
      </c>
    </row>
    <row r="152" customFormat="1" ht="34.5" customHeight="1" spans="1:19">
      <c r="A152" s="15" t="s">
        <v>19</v>
      </c>
      <c r="B152" s="15" t="s">
        <v>20</v>
      </c>
      <c r="C152" s="15"/>
      <c r="D152" s="19" t="s">
        <v>22</v>
      </c>
      <c r="E152" s="20" t="s">
        <v>325</v>
      </c>
      <c r="F152" s="66" t="s">
        <v>326</v>
      </c>
      <c r="G152" s="26">
        <v>2</v>
      </c>
      <c r="H152" s="26">
        <v>0</v>
      </c>
      <c r="I152" s="26">
        <v>0</v>
      </c>
      <c r="J152" s="26">
        <v>8856.99</v>
      </c>
      <c r="K152" s="26">
        <v>11200</v>
      </c>
      <c r="L152" s="26">
        <v>0</v>
      </c>
      <c r="M152" s="26">
        <v>10028.5</v>
      </c>
      <c r="N152" s="26">
        <v>0</v>
      </c>
      <c r="O152" s="26"/>
      <c r="P152" s="28" t="s">
        <v>25</v>
      </c>
      <c r="Q152" s="28" t="s">
        <v>25</v>
      </c>
      <c r="R152" s="33" t="s">
        <v>26</v>
      </c>
      <c r="S152">
        <f t="shared" si="2"/>
        <v>8856.99</v>
      </c>
    </row>
    <row r="153" customFormat="1" ht="34.5" customHeight="1" spans="1:19">
      <c r="A153" s="15" t="s">
        <v>19</v>
      </c>
      <c r="B153" s="15" t="s">
        <v>20</v>
      </c>
      <c r="C153" s="15"/>
      <c r="D153" s="19" t="s">
        <v>22</v>
      </c>
      <c r="E153" s="20" t="s">
        <v>327</v>
      </c>
      <c r="F153" s="66" t="s">
        <v>328</v>
      </c>
      <c r="G153" s="26">
        <v>3</v>
      </c>
      <c r="H153" s="26">
        <v>20000</v>
      </c>
      <c r="I153" s="26">
        <v>0</v>
      </c>
      <c r="J153" s="26">
        <v>4239.71</v>
      </c>
      <c r="K153" s="26">
        <v>50000</v>
      </c>
      <c r="L153" s="26">
        <v>0</v>
      </c>
      <c r="M153" s="26">
        <v>8079.9</v>
      </c>
      <c r="N153" s="26">
        <v>0</v>
      </c>
      <c r="O153" s="26"/>
      <c r="P153" s="28" t="s">
        <v>25</v>
      </c>
      <c r="Q153" s="28" t="s">
        <v>25</v>
      </c>
      <c r="R153" s="33" t="s">
        <v>26</v>
      </c>
      <c r="S153">
        <f t="shared" si="2"/>
        <v>4239.71</v>
      </c>
    </row>
    <row r="154" customFormat="1" ht="34.5" customHeight="1" spans="1:19">
      <c r="A154" s="15" t="s">
        <v>19</v>
      </c>
      <c r="B154" s="15" t="s">
        <v>20</v>
      </c>
      <c r="C154" s="15"/>
      <c r="D154" s="19" t="s">
        <v>22</v>
      </c>
      <c r="E154" s="20" t="s">
        <v>329</v>
      </c>
      <c r="F154" s="66" t="s">
        <v>330</v>
      </c>
      <c r="G154" s="26">
        <v>4</v>
      </c>
      <c r="H154" s="26">
        <v>0</v>
      </c>
      <c r="I154" s="26">
        <v>510000</v>
      </c>
      <c r="J154" s="26">
        <v>2422.27</v>
      </c>
      <c r="K154" s="26">
        <v>0</v>
      </c>
      <c r="L154" s="26">
        <v>287600</v>
      </c>
      <c r="M154" s="26">
        <v>56307.06</v>
      </c>
      <c r="N154" s="26">
        <v>406</v>
      </c>
      <c r="O154" s="26"/>
      <c r="P154" s="28" t="s">
        <v>25</v>
      </c>
      <c r="Q154" s="28" t="s">
        <v>25</v>
      </c>
      <c r="R154" s="33" t="s">
        <v>26</v>
      </c>
      <c r="S154">
        <f t="shared" si="2"/>
        <v>2828.27</v>
      </c>
    </row>
    <row r="155" customFormat="1" ht="34.5" customHeight="1" spans="1:19">
      <c r="A155" s="15" t="s">
        <v>19</v>
      </c>
      <c r="B155" s="15" t="s">
        <v>20</v>
      </c>
      <c r="C155" s="15"/>
      <c r="D155" s="19" t="s">
        <v>22</v>
      </c>
      <c r="E155" s="20" t="s">
        <v>331</v>
      </c>
      <c r="F155" s="66" t="s">
        <v>332</v>
      </c>
      <c r="G155" s="26">
        <v>3</v>
      </c>
      <c r="H155" s="26">
        <v>20000</v>
      </c>
      <c r="I155" s="26">
        <v>142500</v>
      </c>
      <c r="J155" s="26">
        <v>2438.72</v>
      </c>
      <c r="K155" s="26">
        <v>0</v>
      </c>
      <c r="L155" s="26">
        <v>106700</v>
      </c>
      <c r="M155" s="26">
        <v>19514.4</v>
      </c>
      <c r="N155" s="26">
        <v>304.5</v>
      </c>
      <c r="O155" s="26"/>
      <c r="P155" s="28" t="s">
        <v>25</v>
      </c>
      <c r="Q155" s="28" t="s">
        <v>25</v>
      </c>
      <c r="R155" s="33" t="s">
        <v>26</v>
      </c>
      <c r="S155">
        <f t="shared" si="2"/>
        <v>2743.22</v>
      </c>
    </row>
    <row r="156" customFormat="1" ht="34.5" customHeight="1" spans="1:19">
      <c r="A156" s="15" t="s">
        <v>19</v>
      </c>
      <c r="B156" s="15" t="s">
        <v>20</v>
      </c>
      <c r="C156" s="15"/>
      <c r="D156" s="19" t="s">
        <v>22</v>
      </c>
      <c r="E156" s="20" t="s">
        <v>333</v>
      </c>
      <c r="F156" s="66" t="s">
        <v>334</v>
      </c>
      <c r="G156" s="26">
        <v>6</v>
      </c>
      <c r="H156" s="26">
        <v>20000</v>
      </c>
      <c r="I156" s="26">
        <v>235000</v>
      </c>
      <c r="J156" s="26">
        <v>4738.5</v>
      </c>
      <c r="K156" s="26">
        <v>0</v>
      </c>
      <c r="L156" s="26">
        <v>122400</v>
      </c>
      <c r="M156" s="26">
        <v>22991.25</v>
      </c>
      <c r="N156" s="26">
        <v>609</v>
      </c>
      <c r="O156" s="26"/>
      <c r="P156" s="28" t="s">
        <v>25</v>
      </c>
      <c r="Q156" s="28" t="s">
        <v>25</v>
      </c>
      <c r="R156" s="33" t="s">
        <v>26</v>
      </c>
      <c r="S156">
        <f t="shared" si="2"/>
        <v>5347.5</v>
      </c>
    </row>
    <row r="157" customFormat="1" ht="34.5" customHeight="1" spans="1:19">
      <c r="A157" s="15" t="s">
        <v>19</v>
      </c>
      <c r="B157" s="15" t="s">
        <v>20</v>
      </c>
      <c r="C157" s="15"/>
      <c r="D157" s="19" t="s">
        <v>22</v>
      </c>
      <c r="E157" s="20" t="s">
        <v>335</v>
      </c>
      <c r="F157" s="66" t="s">
        <v>336</v>
      </c>
      <c r="G157" s="26">
        <v>2</v>
      </c>
      <c r="H157" s="26">
        <v>50000</v>
      </c>
      <c r="I157" s="26">
        <v>0</v>
      </c>
      <c r="J157" s="26">
        <v>1646.34</v>
      </c>
      <c r="K157" s="26">
        <v>5600</v>
      </c>
      <c r="L157" s="26">
        <v>0</v>
      </c>
      <c r="M157" s="26">
        <v>25823.17</v>
      </c>
      <c r="N157" s="26">
        <v>0</v>
      </c>
      <c r="O157" s="26"/>
      <c r="P157" s="28" t="s">
        <v>25</v>
      </c>
      <c r="Q157" s="28" t="s">
        <v>25</v>
      </c>
      <c r="R157" s="33" t="s">
        <v>26</v>
      </c>
      <c r="S157">
        <f t="shared" si="2"/>
        <v>1646.34</v>
      </c>
    </row>
    <row r="158" customFormat="1" ht="34.5" customHeight="1" spans="1:19">
      <c r="A158" s="15" t="s">
        <v>19</v>
      </c>
      <c r="B158" s="15" t="s">
        <v>20</v>
      </c>
      <c r="C158" s="15"/>
      <c r="D158" s="19" t="s">
        <v>22</v>
      </c>
      <c r="E158" s="20" t="s">
        <v>337</v>
      </c>
      <c r="F158" s="66" t="s">
        <v>338</v>
      </c>
      <c r="G158" s="26">
        <v>5</v>
      </c>
      <c r="H158" s="26">
        <v>30000</v>
      </c>
      <c r="I158" s="26">
        <v>247000</v>
      </c>
      <c r="J158" s="26">
        <v>4531.71</v>
      </c>
      <c r="K158" s="26">
        <v>0</v>
      </c>
      <c r="L158" s="26">
        <v>145000</v>
      </c>
      <c r="M158" s="26">
        <v>27407.84</v>
      </c>
      <c r="N158" s="26">
        <v>507.5</v>
      </c>
      <c r="O158" s="26"/>
      <c r="P158" s="28" t="s">
        <v>25</v>
      </c>
      <c r="Q158" s="28" t="s">
        <v>25</v>
      </c>
      <c r="R158" s="33" t="s">
        <v>26</v>
      </c>
      <c r="S158">
        <f t="shared" si="2"/>
        <v>5039.21</v>
      </c>
    </row>
    <row r="159" customFormat="1" ht="34.5" customHeight="1" spans="1:19">
      <c r="A159" s="15" t="s">
        <v>19</v>
      </c>
      <c r="B159" s="15" t="s">
        <v>20</v>
      </c>
      <c r="C159" s="15"/>
      <c r="D159" s="19" t="s">
        <v>22</v>
      </c>
      <c r="E159" s="20" t="s">
        <v>339</v>
      </c>
      <c r="F159" s="66" t="s">
        <v>340</v>
      </c>
      <c r="G159" s="26">
        <v>1</v>
      </c>
      <c r="H159" s="26">
        <v>0</v>
      </c>
      <c r="I159" s="26">
        <v>200000</v>
      </c>
      <c r="J159" s="26">
        <v>0</v>
      </c>
      <c r="K159" s="26">
        <v>0</v>
      </c>
      <c r="L159" s="26">
        <v>121900</v>
      </c>
      <c r="M159" s="26">
        <v>78201.5</v>
      </c>
      <c r="N159" s="26">
        <v>101.5</v>
      </c>
      <c r="O159" s="26"/>
      <c r="P159" s="28" t="s">
        <v>25</v>
      </c>
      <c r="Q159" s="28" t="s">
        <v>25</v>
      </c>
      <c r="R159" s="33" t="s">
        <v>26</v>
      </c>
      <c r="S159">
        <f t="shared" si="2"/>
        <v>101.5</v>
      </c>
    </row>
    <row r="160" customFormat="1" ht="34.5" customHeight="1" spans="1:19">
      <c r="A160" s="15" t="s">
        <v>19</v>
      </c>
      <c r="B160" s="15" t="s">
        <v>20</v>
      </c>
      <c r="C160" s="15"/>
      <c r="D160" s="19" t="s">
        <v>22</v>
      </c>
      <c r="E160" s="20" t="s">
        <v>341</v>
      </c>
      <c r="F160" s="66" t="s">
        <v>342</v>
      </c>
      <c r="G160" s="26">
        <v>3</v>
      </c>
      <c r="H160" s="26">
        <v>30000</v>
      </c>
      <c r="I160" s="26">
        <v>105000</v>
      </c>
      <c r="J160" s="26">
        <v>5098.98</v>
      </c>
      <c r="K160" s="26">
        <v>0</v>
      </c>
      <c r="L160" s="26">
        <v>74200</v>
      </c>
      <c r="M160" s="26">
        <v>22067.82</v>
      </c>
      <c r="N160" s="26">
        <v>304.5</v>
      </c>
      <c r="O160" s="26"/>
      <c r="P160" s="28" t="s">
        <v>25</v>
      </c>
      <c r="Q160" s="28" t="s">
        <v>25</v>
      </c>
      <c r="R160" s="33" t="s">
        <v>26</v>
      </c>
      <c r="S160">
        <f t="shared" si="2"/>
        <v>5403.48</v>
      </c>
    </row>
    <row r="161" customFormat="1" ht="34.5" customHeight="1" spans="1:19">
      <c r="A161" s="15" t="s">
        <v>19</v>
      </c>
      <c r="B161" s="15" t="s">
        <v>20</v>
      </c>
      <c r="C161" s="15"/>
      <c r="D161" s="19" t="s">
        <v>22</v>
      </c>
      <c r="E161" s="20" t="s">
        <v>343</v>
      </c>
      <c r="F161" s="66" t="s">
        <v>344</v>
      </c>
      <c r="G161" s="26">
        <v>2</v>
      </c>
      <c r="H161" s="26">
        <v>0</v>
      </c>
      <c r="I161" s="26">
        <v>180000</v>
      </c>
      <c r="J161" s="26">
        <v>18009.39</v>
      </c>
      <c r="K161" s="26">
        <v>0</v>
      </c>
      <c r="L161" s="26">
        <v>100800</v>
      </c>
      <c r="M161" s="26">
        <v>48706.39</v>
      </c>
      <c r="N161" s="26">
        <v>203</v>
      </c>
      <c r="O161" s="26"/>
      <c r="P161" s="28" t="s">
        <v>25</v>
      </c>
      <c r="Q161" s="28" t="s">
        <v>25</v>
      </c>
      <c r="R161" s="33" t="s">
        <v>26</v>
      </c>
      <c r="S161">
        <f t="shared" si="2"/>
        <v>18212.39</v>
      </c>
    </row>
    <row r="162" customFormat="1" ht="34.5" customHeight="1" spans="1:19">
      <c r="A162" s="15" t="s">
        <v>19</v>
      </c>
      <c r="B162" s="15" t="s">
        <v>20</v>
      </c>
      <c r="C162" s="15"/>
      <c r="D162" s="19" t="s">
        <v>22</v>
      </c>
      <c r="E162" s="20" t="s">
        <v>345</v>
      </c>
      <c r="F162" s="66" t="s">
        <v>346</v>
      </c>
      <c r="G162" s="26">
        <v>6</v>
      </c>
      <c r="H162" s="26">
        <v>0</v>
      </c>
      <c r="I162" s="26">
        <v>335000</v>
      </c>
      <c r="J162" s="26">
        <v>8297.76</v>
      </c>
      <c r="K162" s="26">
        <v>0</v>
      </c>
      <c r="L162" s="26">
        <v>205400</v>
      </c>
      <c r="M162" s="26">
        <v>23084.46</v>
      </c>
      <c r="N162" s="26">
        <v>609</v>
      </c>
      <c r="O162" s="26"/>
      <c r="P162" s="28" t="s">
        <v>25</v>
      </c>
      <c r="Q162" s="28" t="s">
        <v>25</v>
      </c>
      <c r="R162" s="33" t="s">
        <v>26</v>
      </c>
      <c r="S162">
        <f t="shared" si="2"/>
        <v>8906.76</v>
      </c>
    </row>
    <row r="163" customFormat="1" ht="34.5" customHeight="1" spans="1:19">
      <c r="A163" s="15" t="s">
        <v>19</v>
      </c>
      <c r="B163" s="15" t="s">
        <v>20</v>
      </c>
      <c r="C163" s="15"/>
      <c r="D163" s="19" t="s">
        <v>22</v>
      </c>
      <c r="E163" s="20" t="s">
        <v>347</v>
      </c>
      <c r="F163" s="66" t="s">
        <v>348</v>
      </c>
      <c r="G163" s="26">
        <v>2</v>
      </c>
      <c r="H163" s="26">
        <v>20000</v>
      </c>
      <c r="I163" s="26">
        <v>46500</v>
      </c>
      <c r="J163" s="26">
        <v>2592.93</v>
      </c>
      <c r="K163" s="26">
        <v>0</v>
      </c>
      <c r="L163" s="26">
        <v>25800</v>
      </c>
      <c r="M163" s="26">
        <v>21747.96</v>
      </c>
      <c r="N163" s="26">
        <v>203</v>
      </c>
      <c r="O163" s="26"/>
      <c r="P163" s="28" t="s">
        <v>25</v>
      </c>
      <c r="Q163" s="28" t="s">
        <v>25</v>
      </c>
      <c r="R163" s="33" t="s">
        <v>26</v>
      </c>
      <c r="S163">
        <f t="shared" si="2"/>
        <v>2795.93</v>
      </c>
    </row>
    <row r="164" customFormat="1" ht="34.5" customHeight="1" spans="1:19">
      <c r="A164" s="15" t="s">
        <v>19</v>
      </c>
      <c r="B164" s="15" t="s">
        <v>20</v>
      </c>
      <c r="C164" s="15"/>
      <c r="D164" s="19" t="s">
        <v>22</v>
      </c>
      <c r="E164" s="20" t="s">
        <v>349</v>
      </c>
      <c r="F164" s="66" t="s">
        <v>350</v>
      </c>
      <c r="G164" s="26">
        <v>3</v>
      </c>
      <c r="H164" s="26">
        <v>40000</v>
      </c>
      <c r="I164" s="26">
        <v>210000</v>
      </c>
      <c r="J164" s="26">
        <v>4792.66</v>
      </c>
      <c r="K164" s="26">
        <v>0</v>
      </c>
      <c r="L164" s="26">
        <v>121200</v>
      </c>
      <c r="M164" s="26">
        <v>44632.38</v>
      </c>
      <c r="N164" s="26">
        <v>304.5</v>
      </c>
      <c r="O164" s="26"/>
      <c r="P164" s="28" t="s">
        <v>25</v>
      </c>
      <c r="Q164" s="28" t="s">
        <v>25</v>
      </c>
      <c r="R164" s="33" t="s">
        <v>26</v>
      </c>
      <c r="S164">
        <f t="shared" ref="S164:S195" si="3">N164+J164</f>
        <v>5097.16</v>
      </c>
    </row>
    <row r="165" customFormat="1" ht="34.5" customHeight="1" spans="1:19">
      <c r="A165" s="15" t="s">
        <v>19</v>
      </c>
      <c r="B165" s="15" t="s">
        <v>20</v>
      </c>
      <c r="C165" s="15"/>
      <c r="D165" s="19" t="s">
        <v>22</v>
      </c>
      <c r="E165" s="20" t="s">
        <v>351</v>
      </c>
      <c r="F165" s="66" t="s">
        <v>352</v>
      </c>
      <c r="G165" s="26">
        <v>3</v>
      </c>
      <c r="H165" s="26">
        <v>5000</v>
      </c>
      <c r="I165" s="26">
        <v>131500</v>
      </c>
      <c r="J165" s="26">
        <v>2557.36</v>
      </c>
      <c r="K165" s="26">
        <v>0</v>
      </c>
      <c r="L165" s="26">
        <v>72600</v>
      </c>
      <c r="M165" s="26">
        <v>22253.95</v>
      </c>
      <c r="N165" s="26">
        <v>304.5</v>
      </c>
      <c r="O165" s="26"/>
      <c r="P165" s="28" t="s">
        <v>25</v>
      </c>
      <c r="Q165" s="28" t="s">
        <v>25</v>
      </c>
      <c r="R165" s="33" t="s">
        <v>30</v>
      </c>
      <c r="S165">
        <f t="shared" si="3"/>
        <v>2861.86</v>
      </c>
    </row>
    <row r="166" customFormat="1" ht="34.5" customHeight="1" spans="1:19">
      <c r="A166" s="15" t="s">
        <v>19</v>
      </c>
      <c r="B166" s="15" t="s">
        <v>20</v>
      </c>
      <c r="C166" s="15"/>
      <c r="D166" s="19" t="s">
        <v>22</v>
      </c>
      <c r="E166" s="20" t="s">
        <v>353</v>
      </c>
      <c r="F166" s="66" t="s">
        <v>354</v>
      </c>
      <c r="G166" s="26">
        <v>4</v>
      </c>
      <c r="H166" s="26">
        <v>0</v>
      </c>
      <c r="I166" s="26">
        <v>168000</v>
      </c>
      <c r="J166" s="26">
        <v>1919.18</v>
      </c>
      <c r="K166" s="26">
        <v>0</v>
      </c>
      <c r="L166" s="26">
        <v>116600</v>
      </c>
      <c r="M166" s="26">
        <v>13431.29</v>
      </c>
      <c r="N166" s="26">
        <v>406</v>
      </c>
      <c r="O166" s="26"/>
      <c r="P166" s="28" t="s">
        <v>25</v>
      </c>
      <c r="Q166" s="28" t="s">
        <v>25</v>
      </c>
      <c r="R166" s="33" t="s">
        <v>30</v>
      </c>
      <c r="S166">
        <f t="shared" si="3"/>
        <v>2325.18</v>
      </c>
    </row>
    <row r="167" customFormat="1" ht="34.5" customHeight="1" spans="1:19">
      <c r="A167" s="15" t="s">
        <v>19</v>
      </c>
      <c r="B167" s="15" t="s">
        <v>20</v>
      </c>
      <c r="C167" s="15"/>
      <c r="D167" s="19" t="s">
        <v>22</v>
      </c>
      <c r="E167" s="20" t="s">
        <v>355</v>
      </c>
      <c r="F167" s="66" t="s">
        <v>356</v>
      </c>
      <c r="G167" s="26">
        <v>2</v>
      </c>
      <c r="H167" s="26">
        <v>5000</v>
      </c>
      <c r="I167" s="26">
        <v>110000</v>
      </c>
      <c r="J167" s="26">
        <v>4602.02</v>
      </c>
      <c r="K167" s="26">
        <v>11200</v>
      </c>
      <c r="L167" s="26">
        <v>55000</v>
      </c>
      <c r="M167" s="26">
        <v>37901.01</v>
      </c>
      <c r="N167" s="26">
        <v>0</v>
      </c>
      <c r="O167" s="26"/>
      <c r="P167" s="28" t="s">
        <v>25</v>
      </c>
      <c r="Q167" s="28" t="s">
        <v>25</v>
      </c>
      <c r="R167" s="33" t="s">
        <v>30</v>
      </c>
      <c r="S167">
        <f t="shared" si="3"/>
        <v>4602.02</v>
      </c>
    </row>
    <row r="168" customFormat="1" ht="34.5" customHeight="1" spans="1:19">
      <c r="A168" s="15" t="s">
        <v>19</v>
      </c>
      <c r="B168" s="15" t="s">
        <v>20</v>
      </c>
      <c r="C168" s="15"/>
      <c r="D168" s="19" t="s">
        <v>22</v>
      </c>
      <c r="E168" s="20" t="s">
        <v>357</v>
      </c>
      <c r="F168" s="66" t="s">
        <v>358</v>
      </c>
      <c r="G168" s="26">
        <v>4</v>
      </c>
      <c r="H168" s="26">
        <v>20000</v>
      </c>
      <c r="I168" s="26">
        <v>280000</v>
      </c>
      <c r="J168" s="26">
        <v>2537.77</v>
      </c>
      <c r="K168" s="26">
        <v>0</v>
      </c>
      <c r="L168" s="26">
        <v>183600</v>
      </c>
      <c r="M168" s="26">
        <v>29835.94</v>
      </c>
      <c r="N168" s="26">
        <v>406</v>
      </c>
      <c r="O168" s="26"/>
      <c r="P168" s="28" t="s">
        <v>25</v>
      </c>
      <c r="Q168" s="28" t="s">
        <v>25</v>
      </c>
      <c r="R168" s="33" t="s">
        <v>30</v>
      </c>
      <c r="S168">
        <f t="shared" si="3"/>
        <v>2943.77</v>
      </c>
    </row>
    <row r="169" customFormat="1" ht="34.5" customHeight="1" spans="1:19">
      <c r="A169" s="15" t="s">
        <v>19</v>
      </c>
      <c r="B169" s="15" t="s">
        <v>20</v>
      </c>
      <c r="C169" s="15"/>
      <c r="D169" s="19" t="s">
        <v>22</v>
      </c>
      <c r="E169" s="20" t="s">
        <v>359</v>
      </c>
      <c r="F169" s="66" t="s">
        <v>360</v>
      </c>
      <c r="G169" s="26">
        <v>2</v>
      </c>
      <c r="H169" s="26">
        <v>10000</v>
      </c>
      <c r="I169" s="26">
        <v>220000</v>
      </c>
      <c r="J169" s="26">
        <v>3227.72</v>
      </c>
      <c r="K169" s="26">
        <v>0</v>
      </c>
      <c r="L169" s="26">
        <v>126300</v>
      </c>
      <c r="M169" s="26">
        <v>53565.36</v>
      </c>
      <c r="N169" s="26">
        <v>203</v>
      </c>
      <c r="O169" s="26"/>
      <c r="P169" s="28" t="s">
        <v>25</v>
      </c>
      <c r="Q169" s="28" t="s">
        <v>25</v>
      </c>
      <c r="R169" s="33" t="s">
        <v>30</v>
      </c>
      <c r="S169">
        <f t="shared" si="3"/>
        <v>3430.72</v>
      </c>
    </row>
    <row r="170" s="2" customFormat="1" ht="34.5" customHeight="1" spans="1:19">
      <c r="A170" s="21" t="s">
        <v>19</v>
      </c>
      <c r="B170" s="21" t="s">
        <v>20</v>
      </c>
      <c r="C170" s="21"/>
      <c r="D170" s="22" t="s">
        <v>22</v>
      </c>
      <c r="E170" s="23" t="s">
        <v>361</v>
      </c>
      <c r="F170" s="74" t="s">
        <v>362</v>
      </c>
      <c r="G170" s="29">
        <v>5</v>
      </c>
      <c r="H170" s="29">
        <v>20000</v>
      </c>
      <c r="I170" s="29">
        <v>160000</v>
      </c>
      <c r="J170" s="29">
        <v>3710.18</v>
      </c>
      <c r="K170" s="29">
        <v>0</v>
      </c>
      <c r="L170" s="29">
        <v>74000</v>
      </c>
      <c r="M170" s="29">
        <v>22043.53</v>
      </c>
      <c r="N170" s="29">
        <v>507.5</v>
      </c>
      <c r="O170" s="29"/>
      <c r="P170" s="30" t="s">
        <v>25</v>
      </c>
      <c r="Q170" s="30" t="s">
        <v>25</v>
      </c>
      <c r="R170" s="34" t="s">
        <v>30</v>
      </c>
      <c r="S170">
        <f t="shared" si="3"/>
        <v>4217.68</v>
      </c>
    </row>
    <row r="171" customFormat="1" ht="34.5" customHeight="1" spans="1:19">
      <c r="A171" s="15" t="s">
        <v>19</v>
      </c>
      <c r="B171" s="15" t="s">
        <v>20</v>
      </c>
      <c r="C171" s="15"/>
      <c r="D171" s="19" t="s">
        <v>22</v>
      </c>
      <c r="E171" s="20" t="s">
        <v>363</v>
      </c>
      <c r="F171" s="66" t="s">
        <v>364</v>
      </c>
      <c r="G171" s="26">
        <v>1</v>
      </c>
      <c r="H171" s="26">
        <v>0</v>
      </c>
      <c r="I171" s="26">
        <v>255000</v>
      </c>
      <c r="J171" s="26">
        <v>919.18</v>
      </c>
      <c r="K171" s="26">
        <v>0</v>
      </c>
      <c r="L171" s="26">
        <v>160400</v>
      </c>
      <c r="M171" s="26">
        <v>95620.68</v>
      </c>
      <c r="N171" s="26">
        <v>101.5</v>
      </c>
      <c r="O171" s="26"/>
      <c r="P171" s="28" t="s">
        <v>25</v>
      </c>
      <c r="Q171" s="28" t="s">
        <v>25</v>
      </c>
      <c r="R171" s="33" t="s">
        <v>30</v>
      </c>
      <c r="S171">
        <f t="shared" si="3"/>
        <v>1020.68</v>
      </c>
    </row>
    <row r="172" customFormat="1" ht="34.5" customHeight="1" spans="1:19">
      <c r="A172" s="15" t="s">
        <v>19</v>
      </c>
      <c r="B172" s="15" t="s">
        <v>20</v>
      </c>
      <c r="C172" s="15"/>
      <c r="D172" s="19" t="s">
        <v>22</v>
      </c>
      <c r="E172" s="20" t="s">
        <v>365</v>
      </c>
      <c r="F172" s="66" t="s">
        <v>366</v>
      </c>
      <c r="G172" s="26">
        <v>1</v>
      </c>
      <c r="H172" s="26">
        <v>0</v>
      </c>
      <c r="I172" s="26">
        <v>0</v>
      </c>
      <c r="J172" s="26">
        <v>19868.43</v>
      </c>
      <c r="K172" s="26">
        <v>0</v>
      </c>
      <c r="L172" s="26">
        <v>0</v>
      </c>
      <c r="M172" s="26">
        <v>19868.43</v>
      </c>
      <c r="N172" s="26">
        <v>0</v>
      </c>
      <c r="O172" s="26"/>
      <c r="P172" s="28" t="s">
        <v>25</v>
      </c>
      <c r="Q172" s="28" t="s">
        <v>25</v>
      </c>
      <c r="R172" s="33" t="s">
        <v>30</v>
      </c>
      <c r="S172">
        <f t="shared" si="3"/>
        <v>19868.43</v>
      </c>
    </row>
    <row r="173" customFormat="1" ht="34.5" customHeight="1" spans="1:19">
      <c r="A173" s="15" t="s">
        <v>19</v>
      </c>
      <c r="B173" s="15" t="s">
        <v>20</v>
      </c>
      <c r="C173" s="15"/>
      <c r="D173" s="19" t="s">
        <v>22</v>
      </c>
      <c r="E173" s="20" t="s">
        <v>367</v>
      </c>
      <c r="F173" s="66" t="s">
        <v>368</v>
      </c>
      <c r="G173" s="26">
        <v>3</v>
      </c>
      <c r="H173" s="26">
        <v>0</v>
      </c>
      <c r="I173" s="26">
        <v>420000</v>
      </c>
      <c r="J173" s="26">
        <v>2000</v>
      </c>
      <c r="K173" s="26">
        <v>0</v>
      </c>
      <c r="L173" s="26">
        <v>248200</v>
      </c>
      <c r="M173" s="26">
        <v>58034.83</v>
      </c>
      <c r="N173" s="26">
        <v>304.5</v>
      </c>
      <c r="O173" s="26"/>
      <c r="P173" s="28" t="s">
        <v>25</v>
      </c>
      <c r="Q173" s="28" t="s">
        <v>25</v>
      </c>
      <c r="R173" s="33" t="s">
        <v>30</v>
      </c>
      <c r="S173">
        <f t="shared" si="3"/>
        <v>2304.5</v>
      </c>
    </row>
    <row r="174" customFormat="1" ht="34.5" customHeight="1" spans="1:19">
      <c r="A174" s="15" t="s">
        <v>19</v>
      </c>
      <c r="B174" s="15" t="s">
        <v>20</v>
      </c>
      <c r="C174" s="15"/>
      <c r="D174" s="19" t="s">
        <v>22</v>
      </c>
      <c r="E174" s="20" t="s">
        <v>369</v>
      </c>
      <c r="F174" s="26" t="s">
        <v>370</v>
      </c>
      <c r="G174" s="26">
        <v>2</v>
      </c>
      <c r="H174" s="26">
        <v>0</v>
      </c>
      <c r="I174" s="26">
        <v>390000</v>
      </c>
      <c r="J174" s="26">
        <v>4416.85</v>
      </c>
      <c r="K174" s="26">
        <v>0</v>
      </c>
      <c r="L174" s="26">
        <v>249800</v>
      </c>
      <c r="M174" s="26">
        <v>72409.92</v>
      </c>
      <c r="N174" s="26">
        <v>203</v>
      </c>
      <c r="O174" s="26"/>
      <c r="P174" s="28" t="s">
        <v>25</v>
      </c>
      <c r="Q174" s="28" t="s">
        <v>25</v>
      </c>
      <c r="R174" s="33" t="s">
        <v>30</v>
      </c>
      <c r="S174">
        <f t="shared" si="3"/>
        <v>4619.85</v>
      </c>
    </row>
    <row r="175" s="2" customFormat="1" ht="34.5" customHeight="1" spans="1:19">
      <c r="A175" s="21" t="s">
        <v>19</v>
      </c>
      <c r="B175" s="21" t="s">
        <v>20</v>
      </c>
      <c r="C175" s="21"/>
      <c r="D175" s="22" t="s">
        <v>22</v>
      </c>
      <c r="E175" s="23" t="s">
        <v>371</v>
      </c>
      <c r="F175" s="29" t="s">
        <v>372</v>
      </c>
      <c r="G175" s="29">
        <v>3</v>
      </c>
      <c r="H175" s="29">
        <v>10000</v>
      </c>
      <c r="I175" s="29">
        <v>205000</v>
      </c>
      <c r="J175" s="29">
        <v>1594.2</v>
      </c>
      <c r="K175" s="29">
        <v>0</v>
      </c>
      <c r="L175" s="29">
        <v>102200</v>
      </c>
      <c r="M175" s="29">
        <v>38232.9</v>
      </c>
      <c r="N175" s="29">
        <v>304.5</v>
      </c>
      <c r="O175" s="29"/>
      <c r="P175" s="30" t="s">
        <v>25</v>
      </c>
      <c r="Q175" s="30" t="s">
        <v>25</v>
      </c>
      <c r="R175" s="34" t="s">
        <v>30</v>
      </c>
      <c r="S175">
        <f t="shared" si="3"/>
        <v>1898.7</v>
      </c>
    </row>
    <row r="176" customFormat="1" ht="34.5" customHeight="1" spans="1:19">
      <c r="A176" s="15" t="s">
        <v>19</v>
      </c>
      <c r="B176" s="15" t="s">
        <v>20</v>
      </c>
      <c r="C176" s="15"/>
      <c r="D176" s="19" t="s">
        <v>22</v>
      </c>
      <c r="E176" s="20" t="s">
        <v>373</v>
      </c>
      <c r="F176" s="26" t="s">
        <v>374</v>
      </c>
      <c r="G176" s="26">
        <v>4</v>
      </c>
      <c r="H176" s="26">
        <v>30000</v>
      </c>
      <c r="I176" s="26">
        <v>820000</v>
      </c>
      <c r="J176" s="26">
        <v>1862.86</v>
      </c>
      <c r="K176" s="26">
        <v>0</v>
      </c>
      <c r="L176" s="26">
        <v>413600</v>
      </c>
      <c r="M176" s="26">
        <v>105167.21</v>
      </c>
      <c r="N176" s="26">
        <v>406</v>
      </c>
      <c r="O176" s="26"/>
      <c r="P176" s="28" t="s">
        <v>25</v>
      </c>
      <c r="Q176" s="28" t="s">
        <v>25</v>
      </c>
      <c r="R176" s="33" t="s">
        <v>30</v>
      </c>
      <c r="S176">
        <f t="shared" si="3"/>
        <v>2268.86</v>
      </c>
    </row>
    <row r="177" customFormat="1" ht="34.5" customHeight="1" spans="1:19">
      <c r="A177" s="15" t="s">
        <v>19</v>
      </c>
      <c r="B177" s="15" t="s">
        <v>20</v>
      </c>
      <c r="C177" s="15"/>
      <c r="D177" s="19" t="s">
        <v>22</v>
      </c>
      <c r="E177" s="20" t="s">
        <v>375</v>
      </c>
      <c r="F177" s="66" t="s">
        <v>376</v>
      </c>
      <c r="G177" s="26">
        <v>2</v>
      </c>
      <c r="H177" s="26">
        <v>0</v>
      </c>
      <c r="I177" s="26">
        <v>0</v>
      </c>
      <c r="J177" s="26">
        <v>6858</v>
      </c>
      <c r="K177" s="26">
        <v>12600</v>
      </c>
      <c r="L177" s="26">
        <v>0</v>
      </c>
      <c r="M177" s="26">
        <v>9729</v>
      </c>
      <c r="N177" s="26">
        <v>0</v>
      </c>
      <c r="O177" s="26"/>
      <c r="P177" s="28" t="s">
        <v>25</v>
      </c>
      <c r="Q177" s="28" t="s">
        <v>25</v>
      </c>
      <c r="R177" s="33" t="s">
        <v>30</v>
      </c>
      <c r="S177">
        <f t="shared" si="3"/>
        <v>6858</v>
      </c>
    </row>
    <row r="178" s="3" customFormat="1" ht="34.5" customHeight="1" spans="1:19">
      <c r="A178" s="35" t="s">
        <v>19</v>
      </c>
      <c r="B178" s="35" t="s">
        <v>20</v>
      </c>
      <c r="C178" s="35"/>
      <c r="D178" s="37" t="s">
        <v>22</v>
      </c>
      <c r="E178" s="38" t="s">
        <v>377</v>
      </c>
      <c r="F178" s="67" t="s">
        <v>378</v>
      </c>
      <c r="G178" s="39">
        <v>3</v>
      </c>
      <c r="H178" s="39">
        <v>20000</v>
      </c>
      <c r="I178" s="39">
        <v>210000</v>
      </c>
      <c r="J178" s="39">
        <v>747.76</v>
      </c>
      <c r="K178" s="39">
        <v>0</v>
      </c>
      <c r="L178" s="39">
        <v>132200</v>
      </c>
      <c r="M178" s="39">
        <v>32950.75</v>
      </c>
      <c r="N178" s="39">
        <v>304.5</v>
      </c>
      <c r="O178" s="39"/>
      <c r="P178" s="55" t="s">
        <v>25</v>
      </c>
      <c r="Q178" s="55" t="s">
        <v>25</v>
      </c>
      <c r="R178" s="56" t="s">
        <v>30</v>
      </c>
      <c r="S178">
        <f t="shared" si="3"/>
        <v>1052.26</v>
      </c>
    </row>
    <row r="179" customFormat="1" ht="34.5" customHeight="1" spans="1:19">
      <c r="A179" s="15" t="s">
        <v>19</v>
      </c>
      <c r="B179" s="15" t="s">
        <v>20</v>
      </c>
      <c r="C179" s="15"/>
      <c r="D179" s="19" t="s">
        <v>22</v>
      </c>
      <c r="E179" s="20" t="s">
        <v>379</v>
      </c>
      <c r="F179" s="66" t="s">
        <v>380</v>
      </c>
      <c r="G179" s="26">
        <v>5</v>
      </c>
      <c r="H179" s="26">
        <v>50000</v>
      </c>
      <c r="I179" s="26">
        <v>52500</v>
      </c>
      <c r="J179" s="26">
        <v>5283.65</v>
      </c>
      <c r="K179" s="26">
        <v>0</v>
      </c>
      <c r="L179" s="26">
        <v>17500</v>
      </c>
      <c r="M179" s="26">
        <v>18158.23</v>
      </c>
      <c r="N179" s="26">
        <v>507.5</v>
      </c>
      <c r="O179" s="26"/>
      <c r="P179" s="28" t="s">
        <v>25</v>
      </c>
      <c r="Q179" s="28" t="s">
        <v>25</v>
      </c>
      <c r="R179" s="33" t="s">
        <v>30</v>
      </c>
      <c r="S179">
        <f t="shared" si="3"/>
        <v>5791.15</v>
      </c>
    </row>
    <row r="180" customFormat="1" ht="34.5" customHeight="1" spans="1:19">
      <c r="A180" s="15" t="s">
        <v>19</v>
      </c>
      <c r="B180" s="15" t="s">
        <v>20</v>
      </c>
      <c r="C180" s="15"/>
      <c r="D180" s="19" t="s">
        <v>22</v>
      </c>
      <c r="E180" s="20" t="s">
        <v>381</v>
      </c>
      <c r="F180" s="66" t="s">
        <v>382</v>
      </c>
      <c r="G180" s="26">
        <v>3</v>
      </c>
      <c r="H180" s="26">
        <v>0</v>
      </c>
      <c r="I180" s="26">
        <v>60000</v>
      </c>
      <c r="J180" s="26">
        <v>3981.37</v>
      </c>
      <c r="K180" s="26">
        <v>0</v>
      </c>
      <c r="L180" s="26">
        <v>35200</v>
      </c>
      <c r="M180" s="26">
        <v>9695.29</v>
      </c>
      <c r="N180" s="26">
        <v>304.5</v>
      </c>
      <c r="O180" s="26"/>
      <c r="P180" s="28" t="s">
        <v>25</v>
      </c>
      <c r="Q180" s="28" t="s">
        <v>25</v>
      </c>
      <c r="R180" s="33" t="s">
        <v>30</v>
      </c>
      <c r="S180">
        <f t="shared" si="3"/>
        <v>4285.87</v>
      </c>
    </row>
    <row r="181" customFormat="1" ht="34.5" customHeight="1" spans="1:19">
      <c r="A181" s="15" t="s">
        <v>19</v>
      </c>
      <c r="B181" s="15" t="s">
        <v>20</v>
      </c>
      <c r="C181" s="15"/>
      <c r="D181" s="19" t="s">
        <v>22</v>
      </c>
      <c r="E181" s="20" t="s">
        <v>383</v>
      </c>
      <c r="F181" s="26" t="s">
        <v>384</v>
      </c>
      <c r="G181" s="26">
        <v>2</v>
      </c>
      <c r="H181" s="26">
        <v>0</v>
      </c>
      <c r="I181" s="26">
        <v>220000</v>
      </c>
      <c r="J181" s="26">
        <v>2000</v>
      </c>
      <c r="K181" s="26">
        <v>0</v>
      </c>
      <c r="L181" s="26">
        <v>142800</v>
      </c>
      <c r="M181" s="26">
        <v>39701.5</v>
      </c>
      <c r="N181" s="26">
        <v>203</v>
      </c>
      <c r="O181" s="26"/>
      <c r="P181" s="28" t="s">
        <v>25</v>
      </c>
      <c r="Q181" s="28" t="s">
        <v>25</v>
      </c>
      <c r="R181" s="33" t="s">
        <v>30</v>
      </c>
      <c r="S181">
        <f t="shared" si="3"/>
        <v>2203</v>
      </c>
    </row>
    <row r="182" customFormat="1" ht="34.5" customHeight="1" spans="1:19">
      <c r="A182" s="15" t="s">
        <v>19</v>
      </c>
      <c r="B182" s="15" t="s">
        <v>20</v>
      </c>
      <c r="C182" s="15"/>
      <c r="D182" s="19" t="s">
        <v>22</v>
      </c>
      <c r="E182" s="20" t="s">
        <v>385</v>
      </c>
      <c r="F182" s="66" t="s">
        <v>386</v>
      </c>
      <c r="G182" s="26">
        <v>4</v>
      </c>
      <c r="H182" s="26">
        <v>30000</v>
      </c>
      <c r="I182" s="26">
        <v>174000</v>
      </c>
      <c r="J182" s="26">
        <v>4117.44</v>
      </c>
      <c r="K182" s="26">
        <v>0</v>
      </c>
      <c r="L182" s="26">
        <v>97600</v>
      </c>
      <c r="M182" s="26">
        <v>27730.86</v>
      </c>
      <c r="N182" s="26">
        <v>406</v>
      </c>
      <c r="O182" s="26"/>
      <c r="P182" s="28" t="s">
        <v>25</v>
      </c>
      <c r="Q182" s="28" t="s">
        <v>25</v>
      </c>
      <c r="R182" s="33" t="s">
        <v>30</v>
      </c>
      <c r="S182">
        <f t="shared" si="3"/>
        <v>4523.44</v>
      </c>
    </row>
    <row r="183" customFormat="1" ht="34.5" customHeight="1" spans="1:19">
      <c r="A183" s="15" t="s">
        <v>19</v>
      </c>
      <c r="B183" s="15" t="s">
        <v>20</v>
      </c>
      <c r="C183" s="15"/>
      <c r="D183" s="19" t="s">
        <v>22</v>
      </c>
      <c r="E183" s="20" t="s">
        <v>387</v>
      </c>
      <c r="F183" s="66" t="s">
        <v>388</v>
      </c>
      <c r="G183" s="26">
        <v>4</v>
      </c>
      <c r="H183" s="26">
        <v>50000</v>
      </c>
      <c r="I183" s="26">
        <v>135000</v>
      </c>
      <c r="J183" s="26">
        <v>19712.98</v>
      </c>
      <c r="K183" s="26">
        <v>0</v>
      </c>
      <c r="L183" s="26">
        <v>78100</v>
      </c>
      <c r="M183" s="26">
        <v>31754.74</v>
      </c>
      <c r="N183" s="26">
        <v>406</v>
      </c>
      <c r="O183" s="26"/>
      <c r="P183" s="28" t="s">
        <v>25</v>
      </c>
      <c r="Q183" s="28" t="s">
        <v>25</v>
      </c>
      <c r="R183" s="33" t="s">
        <v>30</v>
      </c>
      <c r="S183">
        <f t="shared" si="3"/>
        <v>20118.98</v>
      </c>
    </row>
    <row r="184" customFormat="1" ht="34.5" customHeight="1" spans="1:19">
      <c r="A184" s="15" t="s">
        <v>19</v>
      </c>
      <c r="B184" s="15" t="s">
        <v>20</v>
      </c>
      <c r="C184" s="15"/>
      <c r="D184" s="19" t="s">
        <v>22</v>
      </c>
      <c r="E184" s="20" t="s">
        <v>389</v>
      </c>
      <c r="F184" s="66" t="s">
        <v>390</v>
      </c>
      <c r="G184" s="26">
        <v>2</v>
      </c>
      <c r="H184" s="26">
        <v>0</v>
      </c>
      <c r="I184" s="26">
        <v>332000</v>
      </c>
      <c r="J184" s="26">
        <v>1873.91</v>
      </c>
      <c r="K184" s="26">
        <v>0</v>
      </c>
      <c r="L184" s="26">
        <v>214200</v>
      </c>
      <c r="M184" s="26">
        <v>59938.45</v>
      </c>
      <c r="N184" s="26">
        <v>203</v>
      </c>
      <c r="O184" s="26"/>
      <c r="P184" s="28" t="s">
        <v>25</v>
      </c>
      <c r="Q184" s="28" t="s">
        <v>25</v>
      </c>
      <c r="R184" s="33" t="s">
        <v>30</v>
      </c>
      <c r="S184">
        <f t="shared" si="3"/>
        <v>2076.91</v>
      </c>
    </row>
    <row r="185" customFormat="1" ht="34.5" customHeight="1" spans="1:19">
      <c r="A185" s="15" t="s">
        <v>19</v>
      </c>
      <c r="B185" s="15" t="s">
        <v>20</v>
      </c>
      <c r="C185" s="15"/>
      <c r="D185" s="19" t="s">
        <v>22</v>
      </c>
      <c r="E185" s="20" t="s">
        <v>391</v>
      </c>
      <c r="F185" s="66" t="s">
        <v>392</v>
      </c>
      <c r="G185" s="26">
        <v>3</v>
      </c>
      <c r="H185" s="26">
        <v>30000</v>
      </c>
      <c r="I185" s="26">
        <v>123000</v>
      </c>
      <c r="J185" s="26">
        <v>2295.6</v>
      </c>
      <c r="K185" s="26">
        <v>0</v>
      </c>
      <c r="L185" s="26">
        <v>56800</v>
      </c>
      <c r="M185" s="26">
        <v>32900.36</v>
      </c>
      <c r="N185" s="26">
        <v>304.5</v>
      </c>
      <c r="O185" s="26"/>
      <c r="P185" s="28" t="s">
        <v>25</v>
      </c>
      <c r="Q185" s="28" t="s">
        <v>25</v>
      </c>
      <c r="R185" s="33" t="s">
        <v>30</v>
      </c>
      <c r="S185">
        <f t="shared" si="3"/>
        <v>2600.1</v>
      </c>
    </row>
    <row r="186" customFormat="1" ht="34.5" customHeight="1" spans="1:19">
      <c r="A186" s="15" t="s">
        <v>19</v>
      </c>
      <c r="B186" s="15" t="s">
        <v>20</v>
      </c>
      <c r="C186" s="15"/>
      <c r="D186" s="19" t="s">
        <v>22</v>
      </c>
      <c r="E186" s="20" t="s">
        <v>393</v>
      </c>
      <c r="F186" s="66" t="s">
        <v>394</v>
      </c>
      <c r="G186" s="26">
        <v>3</v>
      </c>
      <c r="H186" s="26">
        <v>5000</v>
      </c>
      <c r="I186" s="26">
        <v>75000</v>
      </c>
      <c r="J186" s="26">
        <v>2487.77</v>
      </c>
      <c r="K186" s="26">
        <v>0</v>
      </c>
      <c r="L186" s="26">
        <v>48200</v>
      </c>
      <c r="M186" s="26">
        <v>11530.75</v>
      </c>
      <c r="N186" s="26">
        <v>304.5</v>
      </c>
      <c r="O186" s="26"/>
      <c r="P186" s="28" t="s">
        <v>25</v>
      </c>
      <c r="Q186" s="28" t="s">
        <v>25</v>
      </c>
      <c r="R186" s="33" t="s">
        <v>30</v>
      </c>
      <c r="S186">
        <f t="shared" si="3"/>
        <v>2792.27</v>
      </c>
    </row>
    <row r="187" customFormat="1" ht="34.5" customHeight="1" spans="1:19">
      <c r="A187" s="15" t="s">
        <v>19</v>
      </c>
      <c r="B187" s="15" t="s">
        <v>20</v>
      </c>
      <c r="C187" s="15"/>
      <c r="D187" s="19" t="s">
        <v>22</v>
      </c>
      <c r="E187" s="20" t="s">
        <v>395</v>
      </c>
      <c r="F187" s="66" t="s">
        <v>396</v>
      </c>
      <c r="G187" s="26">
        <v>2</v>
      </c>
      <c r="H187" s="26">
        <v>0</v>
      </c>
      <c r="I187" s="26">
        <v>250000</v>
      </c>
      <c r="J187" s="26">
        <v>6492.18</v>
      </c>
      <c r="K187" s="26">
        <v>0</v>
      </c>
      <c r="L187" s="26">
        <v>157800</v>
      </c>
      <c r="M187" s="26">
        <v>49447.59</v>
      </c>
      <c r="N187" s="26">
        <v>203</v>
      </c>
      <c r="O187" s="26"/>
      <c r="P187" s="28" t="s">
        <v>25</v>
      </c>
      <c r="Q187" s="28" t="s">
        <v>25</v>
      </c>
      <c r="R187" s="33" t="s">
        <v>30</v>
      </c>
      <c r="S187">
        <f t="shared" si="3"/>
        <v>6695.18</v>
      </c>
    </row>
    <row r="188" customFormat="1" ht="34.5" customHeight="1" spans="1:19">
      <c r="A188" s="15" t="s">
        <v>19</v>
      </c>
      <c r="B188" s="15" t="s">
        <v>20</v>
      </c>
      <c r="C188" s="15"/>
      <c r="D188" s="19" t="s">
        <v>22</v>
      </c>
      <c r="E188" s="20" t="s">
        <v>397</v>
      </c>
      <c r="F188" s="66" t="s">
        <v>398</v>
      </c>
      <c r="G188" s="26">
        <v>5</v>
      </c>
      <c r="H188" s="26">
        <v>5000</v>
      </c>
      <c r="I188" s="26">
        <v>190000</v>
      </c>
      <c r="J188" s="26">
        <v>3385.23</v>
      </c>
      <c r="K188" s="26">
        <v>0</v>
      </c>
      <c r="L188" s="26">
        <v>100000</v>
      </c>
      <c r="M188" s="26">
        <v>19778.54</v>
      </c>
      <c r="N188" s="26">
        <v>507.5</v>
      </c>
      <c r="O188" s="26"/>
      <c r="P188" s="28" t="s">
        <v>25</v>
      </c>
      <c r="Q188" s="28" t="s">
        <v>25</v>
      </c>
      <c r="R188" s="33" t="s">
        <v>30</v>
      </c>
      <c r="S188">
        <f t="shared" si="3"/>
        <v>3892.73</v>
      </c>
    </row>
    <row r="189" customFormat="1" ht="34.5" customHeight="1" spans="1:19">
      <c r="A189" s="15" t="s">
        <v>19</v>
      </c>
      <c r="B189" s="15" t="s">
        <v>20</v>
      </c>
      <c r="C189" s="15"/>
      <c r="D189" s="19" t="s">
        <v>22</v>
      </c>
      <c r="E189" s="20" t="s">
        <v>399</v>
      </c>
      <c r="F189" s="66" t="s">
        <v>400</v>
      </c>
      <c r="G189" s="26">
        <v>6</v>
      </c>
      <c r="H189" s="26">
        <v>30000</v>
      </c>
      <c r="I189" s="26">
        <v>189500</v>
      </c>
      <c r="J189" s="26">
        <v>2863.46</v>
      </c>
      <c r="K189" s="26">
        <v>0</v>
      </c>
      <c r="L189" s="26">
        <v>84400</v>
      </c>
      <c r="M189" s="26">
        <v>19845.41</v>
      </c>
      <c r="N189" s="26">
        <v>609</v>
      </c>
      <c r="O189" s="26"/>
      <c r="P189" s="28" t="s">
        <v>25</v>
      </c>
      <c r="Q189" s="28" t="s">
        <v>25</v>
      </c>
      <c r="R189" s="33" t="s">
        <v>30</v>
      </c>
      <c r="S189">
        <f t="shared" si="3"/>
        <v>3472.46</v>
      </c>
    </row>
    <row r="190" customFormat="1" ht="34.5" customHeight="1" spans="1:19">
      <c r="A190" s="15" t="s">
        <v>19</v>
      </c>
      <c r="B190" s="15" t="s">
        <v>20</v>
      </c>
      <c r="C190" s="15"/>
      <c r="D190" s="19" t="s">
        <v>22</v>
      </c>
      <c r="E190" s="20" t="s">
        <v>401</v>
      </c>
      <c r="F190" s="66" t="s">
        <v>402</v>
      </c>
      <c r="G190" s="26">
        <v>3</v>
      </c>
      <c r="H190" s="26">
        <v>30000</v>
      </c>
      <c r="I190" s="26">
        <v>49500</v>
      </c>
      <c r="J190" s="26">
        <v>5062.72</v>
      </c>
      <c r="K190" s="26">
        <v>0</v>
      </c>
      <c r="L190" s="26">
        <v>26100</v>
      </c>
      <c r="M190" s="26">
        <v>19589.07</v>
      </c>
      <c r="N190" s="26">
        <v>304.5</v>
      </c>
      <c r="O190" s="26"/>
      <c r="P190" s="28" t="s">
        <v>25</v>
      </c>
      <c r="Q190" s="28" t="s">
        <v>25</v>
      </c>
      <c r="R190" s="33" t="s">
        <v>30</v>
      </c>
      <c r="S190">
        <f t="shared" si="3"/>
        <v>5367.22</v>
      </c>
    </row>
    <row r="191" customFormat="1" ht="34.5" customHeight="1" spans="1:19">
      <c r="A191" s="15" t="s">
        <v>19</v>
      </c>
      <c r="B191" s="15" t="s">
        <v>20</v>
      </c>
      <c r="C191" s="15"/>
      <c r="D191" s="19" t="s">
        <v>22</v>
      </c>
      <c r="E191" s="20" t="s">
        <v>403</v>
      </c>
      <c r="F191" s="66" t="s">
        <v>404</v>
      </c>
      <c r="G191" s="26">
        <v>3</v>
      </c>
      <c r="H191" s="26">
        <v>0</v>
      </c>
      <c r="I191" s="26">
        <v>520000</v>
      </c>
      <c r="J191" s="26">
        <v>0</v>
      </c>
      <c r="K191" s="26">
        <v>0</v>
      </c>
      <c r="L191" s="26">
        <v>353200</v>
      </c>
      <c r="M191" s="26">
        <v>55701.5</v>
      </c>
      <c r="N191" s="26">
        <v>304.5</v>
      </c>
      <c r="O191" s="26"/>
      <c r="P191" s="28" t="s">
        <v>25</v>
      </c>
      <c r="Q191" s="28" t="s">
        <v>25</v>
      </c>
      <c r="R191" s="33" t="s">
        <v>30</v>
      </c>
      <c r="S191">
        <f t="shared" si="3"/>
        <v>304.5</v>
      </c>
    </row>
    <row r="192" customFormat="1" ht="34.5" customHeight="1" spans="1:19">
      <c r="A192" s="15" t="s">
        <v>19</v>
      </c>
      <c r="B192" s="15" t="s">
        <v>20</v>
      </c>
      <c r="C192" s="15"/>
      <c r="D192" s="19" t="s">
        <v>22</v>
      </c>
      <c r="E192" s="20" t="s">
        <v>405</v>
      </c>
      <c r="F192" s="66" t="s">
        <v>406</v>
      </c>
      <c r="G192" s="26">
        <v>4</v>
      </c>
      <c r="H192" s="26">
        <v>30000</v>
      </c>
      <c r="I192" s="26">
        <v>145000</v>
      </c>
      <c r="J192" s="26">
        <v>3035.18</v>
      </c>
      <c r="K192" s="26">
        <v>0</v>
      </c>
      <c r="L192" s="26">
        <v>66600</v>
      </c>
      <c r="M192" s="26">
        <v>27964.04</v>
      </c>
      <c r="N192" s="26">
        <v>406</v>
      </c>
      <c r="O192" s="26"/>
      <c r="P192" s="28" t="s">
        <v>25</v>
      </c>
      <c r="Q192" s="28" t="s">
        <v>25</v>
      </c>
      <c r="R192" s="33" t="s">
        <v>30</v>
      </c>
      <c r="S192">
        <f t="shared" si="3"/>
        <v>3441.18</v>
      </c>
    </row>
    <row r="193" customFormat="1" ht="34.5" customHeight="1" spans="1:19">
      <c r="A193" s="15" t="s">
        <v>19</v>
      </c>
      <c r="B193" s="15" t="s">
        <v>20</v>
      </c>
      <c r="C193" s="15"/>
      <c r="D193" s="19" t="s">
        <v>22</v>
      </c>
      <c r="E193" s="20" t="s">
        <v>407</v>
      </c>
      <c r="F193" s="66" t="s">
        <v>408</v>
      </c>
      <c r="G193" s="26">
        <v>4</v>
      </c>
      <c r="H193" s="26">
        <v>30000</v>
      </c>
      <c r="I193" s="26">
        <v>217500</v>
      </c>
      <c r="J193" s="26">
        <v>3793.36</v>
      </c>
      <c r="K193" s="26">
        <v>0</v>
      </c>
      <c r="L193" s="26">
        <v>111100</v>
      </c>
      <c r="M193" s="26">
        <v>35149.84</v>
      </c>
      <c r="N193" s="26">
        <v>406</v>
      </c>
      <c r="O193" s="26"/>
      <c r="P193" s="28" t="s">
        <v>25</v>
      </c>
      <c r="Q193" s="28" t="s">
        <v>25</v>
      </c>
      <c r="R193" s="33" t="s">
        <v>30</v>
      </c>
      <c r="S193">
        <f t="shared" si="3"/>
        <v>4199.36</v>
      </c>
    </row>
    <row r="194" customFormat="1" ht="34.5" customHeight="1" spans="1:19">
      <c r="A194" s="15" t="s">
        <v>19</v>
      </c>
      <c r="B194" s="15" t="s">
        <v>20</v>
      </c>
      <c r="C194" s="15"/>
      <c r="D194" s="19" t="s">
        <v>22</v>
      </c>
      <c r="E194" s="20" t="s">
        <v>409</v>
      </c>
      <c r="F194" s="66" t="s">
        <v>410</v>
      </c>
      <c r="G194" s="26">
        <v>3</v>
      </c>
      <c r="H194" s="26">
        <v>10000</v>
      </c>
      <c r="I194" s="26">
        <v>60000</v>
      </c>
      <c r="J194" s="26">
        <v>2656.09</v>
      </c>
      <c r="K194" s="26">
        <v>0</v>
      </c>
      <c r="L194" s="26">
        <v>35200</v>
      </c>
      <c r="M194" s="26">
        <v>12586.86</v>
      </c>
      <c r="N194" s="26">
        <v>304.5</v>
      </c>
      <c r="O194" s="26"/>
      <c r="P194" s="28" t="s">
        <v>25</v>
      </c>
      <c r="Q194" s="28" t="s">
        <v>25</v>
      </c>
      <c r="R194" s="33" t="s">
        <v>30</v>
      </c>
      <c r="S194">
        <f t="shared" si="3"/>
        <v>2960.59</v>
      </c>
    </row>
    <row r="195" customFormat="1" ht="34.5" customHeight="1" spans="1:19">
      <c r="A195" s="15" t="s">
        <v>19</v>
      </c>
      <c r="B195" s="15" t="s">
        <v>20</v>
      </c>
      <c r="C195" s="15"/>
      <c r="D195" s="19" t="s">
        <v>22</v>
      </c>
      <c r="E195" s="20" t="s">
        <v>411</v>
      </c>
      <c r="F195" s="66" t="s">
        <v>412</v>
      </c>
      <c r="G195" s="26">
        <v>2</v>
      </c>
      <c r="H195" s="26">
        <v>30000</v>
      </c>
      <c r="I195" s="26">
        <v>0</v>
      </c>
      <c r="J195" s="26">
        <v>307.19</v>
      </c>
      <c r="K195" s="26">
        <v>0</v>
      </c>
      <c r="L195" s="26">
        <v>0</v>
      </c>
      <c r="M195" s="26">
        <v>15153.59</v>
      </c>
      <c r="N195" s="26">
        <v>0</v>
      </c>
      <c r="O195" s="26"/>
      <c r="P195" s="28" t="s">
        <v>25</v>
      </c>
      <c r="Q195" s="28" t="s">
        <v>25</v>
      </c>
      <c r="R195" s="33" t="s">
        <v>30</v>
      </c>
      <c r="S195">
        <f t="shared" si="3"/>
        <v>307.19</v>
      </c>
    </row>
    <row r="196" s="4" customFormat="1" ht="34.5" customHeight="1" spans="1:19">
      <c r="A196" s="40" t="s">
        <v>19</v>
      </c>
      <c r="B196" s="40" t="s">
        <v>20</v>
      </c>
      <c r="C196" s="40"/>
      <c r="D196" s="42" t="s">
        <v>22</v>
      </c>
      <c r="E196" s="20" t="s">
        <v>413</v>
      </c>
      <c r="F196" s="68" t="s">
        <v>414</v>
      </c>
      <c r="G196" s="43">
        <v>2</v>
      </c>
      <c r="H196" s="43">
        <v>50000</v>
      </c>
      <c r="I196" s="43">
        <v>0</v>
      </c>
      <c r="J196" s="43">
        <v>1774.59</v>
      </c>
      <c r="K196" s="43">
        <v>0</v>
      </c>
      <c r="L196" s="43">
        <v>0</v>
      </c>
      <c r="M196" s="43">
        <v>25887.29</v>
      </c>
      <c r="N196" s="43">
        <v>0</v>
      </c>
      <c r="O196" s="43"/>
      <c r="P196" s="42" t="s">
        <v>25</v>
      </c>
      <c r="Q196" s="42" t="s">
        <v>25</v>
      </c>
      <c r="R196" s="57" t="s">
        <v>30</v>
      </c>
      <c r="S196" s="4">
        <f t="shared" ref="S196:S234" si="4">N196+J196</f>
        <v>1774.59</v>
      </c>
    </row>
    <row r="197" s="4" customFormat="1" ht="34.5" customHeight="1" spans="1:19">
      <c r="A197" s="40" t="s">
        <v>19</v>
      </c>
      <c r="B197" s="40" t="s">
        <v>20</v>
      </c>
      <c r="C197" s="40"/>
      <c r="D197" s="42" t="s">
        <v>22</v>
      </c>
      <c r="E197" s="20" t="s">
        <v>415</v>
      </c>
      <c r="F197" s="43" t="s">
        <v>416</v>
      </c>
      <c r="G197" s="43">
        <v>5</v>
      </c>
      <c r="H197" s="43">
        <v>60000</v>
      </c>
      <c r="I197" s="43">
        <v>20000</v>
      </c>
      <c r="J197" s="43">
        <v>1966.74</v>
      </c>
      <c r="K197" s="43">
        <v>28000</v>
      </c>
      <c r="L197" s="43">
        <v>10000</v>
      </c>
      <c r="M197" s="43">
        <v>19993.34</v>
      </c>
      <c r="N197" s="43">
        <v>0</v>
      </c>
      <c r="O197" s="43"/>
      <c r="P197" s="42" t="s">
        <v>25</v>
      </c>
      <c r="Q197" s="42" t="s">
        <v>25</v>
      </c>
      <c r="R197" s="57" t="s">
        <v>30</v>
      </c>
      <c r="S197" s="4">
        <f t="shared" si="4"/>
        <v>1966.74</v>
      </c>
    </row>
    <row r="198" customFormat="1" ht="34.5" customHeight="1" spans="1:19">
      <c r="A198" s="15" t="s">
        <v>19</v>
      </c>
      <c r="B198" s="15" t="s">
        <v>20</v>
      </c>
      <c r="C198" s="15"/>
      <c r="D198" s="19" t="s">
        <v>22</v>
      </c>
      <c r="E198" s="20" t="s">
        <v>417</v>
      </c>
      <c r="F198" s="66" t="s">
        <v>418</v>
      </c>
      <c r="G198" s="26">
        <v>5</v>
      </c>
      <c r="H198" s="26">
        <v>0</v>
      </c>
      <c r="I198" s="26">
        <v>205000</v>
      </c>
      <c r="J198" s="26">
        <v>5996.69</v>
      </c>
      <c r="K198" s="26">
        <v>0</v>
      </c>
      <c r="L198" s="26">
        <v>113000</v>
      </c>
      <c r="M198" s="26">
        <v>21300.83</v>
      </c>
      <c r="N198" s="26">
        <v>507.5</v>
      </c>
      <c r="O198" s="26"/>
      <c r="P198" s="28" t="s">
        <v>25</v>
      </c>
      <c r="Q198" s="28" t="s">
        <v>25</v>
      </c>
      <c r="R198" s="33" t="s">
        <v>30</v>
      </c>
      <c r="S198">
        <f t="shared" si="4"/>
        <v>6504.19</v>
      </c>
    </row>
    <row r="199" customFormat="1" ht="34.5" customHeight="1" spans="1:19">
      <c r="A199" s="15" t="s">
        <v>19</v>
      </c>
      <c r="B199" s="15" t="s">
        <v>20</v>
      </c>
      <c r="C199" s="15"/>
      <c r="D199" s="19" t="s">
        <v>22</v>
      </c>
      <c r="E199" s="20" t="s">
        <v>419</v>
      </c>
      <c r="F199" s="66" t="s">
        <v>420</v>
      </c>
      <c r="G199" s="26">
        <v>4</v>
      </c>
      <c r="H199" s="26">
        <v>8000</v>
      </c>
      <c r="I199" s="26">
        <v>130000</v>
      </c>
      <c r="J199" s="26">
        <v>1778.08</v>
      </c>
      <c r="K199" s="26">
        <v>0</v>
      </c>
      <c r="L199" s="26">
        <v>64600</v>
      </c>
      <c r="M199" s="26">
        <v>18896.02</v>
      </c>
      <c r="N199" s="26">
        <v>406</v>
      </c>
      <c r="O199" s="26"/>
      <c r="P199" s="28" t="s">
        <v>25</v>
      </c>
      <c r="Q199" s="28" t="s">
        <v>25</v>
      </c>
      <c r="R199" s="33" t="s">
        <v>30</v>
      </c>
      <c r="S199">
        <f t="shared" si="4"/>
        <v>2184.08</v>
      </c>
    </row>
    <row r="200" s="4" customFormat="1" ht="34.5" customHeight="1" spans="1:19">
      <c r="A200" s="40" t="s">
        <v>19</v>
      </c>
      <c r="B200" s="40" t="s">
        <v>20</v>
      </c>
      <c r="C200" s="40"/>
      <c r="D200" s="42" t="s">
        <v>22</v>
      </c>
      <c r="E200" s="20" t="s">
        <v>421</v>
      </c>
      <c r="F200" s="68" t="s">
        <v>422</v>
      </c>
      <c r="G200" s="43">
        <v>3</v>
      </c>
      <c r="H200" s="43">
        <v>15000</v>
      </c>
      <c r="I200" s="43">
        <v>380000</v>
      </c>
      <c r="J200" s="43">
        <v>2746.55</v>
      </c>
      <c r="K200" s="43">
        <v>0</v>
      </c>
      <c r="L200" s="43">
        <v>206200</v>
      </c>
      <c r="M200" s="43">
        <v>63950.35</v>
      </c>
      <c r="N200" s="43">
        <v>304.5</v>
      </c>
      <c r="O200" s="43"/>
      <c r="P200" s="42" t="s">
        <v>25</v>
      </c>
      <c r="Q200" s="42" t="s">
        <v>25</v>
      </c>
      <c r="R200" s="57" t="s">
        <v>30</v>
      </c>
      <c r="S200" s="4">
        <f t="shared" si="4"/>
        <v>3051.05</v>
      </c>
    </row>
    <row r="201" s="4" customFormat="1" ht="34.5" customHeight="1" spans="1:19">
      <c r="A201" s="40" t="s">
        <v>19</v>
      </c>
      <c r="B201" s="40" t="s">
        <v>20</v>
      </c>
      <c r="C201" s="40"/>
      <c r="D201" s="42" t="s">
        <v>22</v>
      </c>
      <c r="E201" s="20" t="s">
        <v>423</v>
      </c>
      <c r="F201" s="68" t="s">
        <v>424</v>
      </c>
      <c r="G201" s="43">
        <v>3</v>
      </c>
      <c r="H201" s="43">
        <v>0</v>
      </c>
      <c r="I201" s="43">
        <v>215000</v>
      </c>
      <c r="J201" s="43">
        <v>2217.06</v>
      </c>
      <c r="K201" s="43">
        <v>0</v>
      </c>
      <c r="L201" s="43">
        <v>118200</v>
      </c>
      <c r="M201" s="43">
        <v>33107.18</v>
      </c>
      <c r="N201" s="43">
        <v>304.5</v>
      </c>
      <c r="O201" s="43"/>
      <c r="P201" s="42" t="s">
        <v>25</v>
      </c>
      <c r="Q201" s="42" t="s">
        <v>25</v>
      </c>
      <c r="R201" s="57" t="s">
        <v>30</v>
      </c>
      <c r="S201" s="4">
        <f t="shared" si="4"/>
        <v>2521.56</v>
      </c>
    </row>
    <row r="202" s="4" customFormat="1" ht="34.5" customHeight="1" spans="1:19">
      <c r="A202" s="40" t="s">
        <v>19</v>
      </c>
      <c r="B202" s="40" t="s">
        <v>20</v>
      </c>
      <c r="C202" s="40"/>
      <c r="D202" s="42" t="s">
        <v>22</v>
      </c>
      <c r="E202" s="20" t="s">
        <v>425</v>
      </c>
      <c r="F202" s="68" t="s">
        <v>426</v>
      </c>
      <c r="G202" s="43">
        <v>3</v>
      </c>
      <c r="H202" s="43">
        <v>20000</v>
      </c>
      <c r="I202" s="43">
        <v>205000</v>
      </c>
      <c r="J202" s="43">
        <v>3358.07</v>
      </c>
      <c r="K202" s="43">
        <v>0</v>
      </c>
      <c r="L202" s="43">
        <v>113200</v>
      </c>
      <c r="M202" s="43">
        <v>38487.52</v>
      </c>
      <c r="N202" s="43">
        <v>304.5</v>
      </c>
      <c r="O202" s="43"/>
      <c r="P202" s="42" t="s">
        <v>25</v>
      </c>
      <c r="Q202" s="42" t="s">
        <v>25</v>
      </c>
      <c r="R202" s="57" t="s">
        <v>30</v>
      </c>
      <c r="S202" s="4">
        <f t="shared" si="4"/>
        <v>3662.57</v>
      </c>
    </row>
    <row r="203" customFormat="1" ht="34.5" customHeight="1" spans="1:19">
      <c r="A203" s="15" t="s">
        <v>19</v>
      </c>
      <c r="B203" s="15" t="s">
        <v>20</v>
      </c>
      <c r="C203" s="15"/>
      <c r="D203" s="19" t="s">
        <v>22</v>
      </c>
      <c r="E203" s="20" t="s">
        <v>427</v>
      </c>
      <c r="F203" s="66" t="s">
        <v>428</v>
      </c>
      <c r="G203" s="26">
        <v>1</v>
      </c>
      <c r="H203" s="26">
        <v>0</v>
      </c>
      <c r="I203" s="26">
        <v>0</v>
      </c>
      <c r="J203" s="26">
        <v>3251.24</v>
      </c>
      <c r="K203" s="26">
        <v>11200</v>
      </c>
      <c r="L203" s="26">
        <v>0</v>
      </c>
      <c r="M203" s="26">
        <v>14451.24</v>
      </c>
      <c r="N203" s="26">
        <v>0</v>
      </c>
      <c r="O203" s="26"/>
      <c r="P203" s="28" t="s">
        <v>25</v>
      </c>
      <c r="Q203" s="28" t="s">
        <v>25</v>
      </c>
      <c r="R203" s="33" t="s">
        <v>30</v>
      </c>
      <c r="S203">
        <f t="shared" si="4"/>
        <v>3251.24</v>
      </c>
    </row>
    <row r="204" customFormat="1" ht="34.5" customHeight="1" spans="1:19">
      <c r="A204" s="15" t="s">
        <v>19</v>
      </c>
      <c r="B204" s="15" t="s">
        <v>20</v>
      </c>
      <c r="C204" s="15"/>
      <c r="D204" s="19" t="s">
        <v>22</v>
      </c>
      <c r="E204" s="20" t="s">
        <v>429</v>
      </c>
      <c r="F204" s="66" t="s">
        <v>430</v>
      </c>
      <c r="G204" s="26">
        <v>1</v>
      </c>
      <c r="H204" s="26">
        <v>0</v>
      </c>
      <c r="I204" s="26">
        <v>0</v>
      </c>
      <c r="J204" s="26">
        <v>2800</v>
      </c>
      <c r="K204" s="26">
        <v>9600</v>
      </c>
      <c r="L204" s="26">
        <v>0</v>
      </c>
      <c r="M204" s="26">
        <v>12400</v>
      </c>
      <c r="N204" s="26">
        <v>0</v>
      </c>
      <c r="O204" s="26"/>
      <c r="P204" s="28" t="s">
        <v>25</v>
      </c>
      <c r="Q204" s="28" t="s">
        <v>25</v>
      </c>
      <c r="R204" s="33" t="s">
        <v>43</v>
      </c>
      <c r="S204">
        <f t="shared" si="4"/>
        <v>2800</v>
      </c>
    </row>
    <row r="205" customFormat="1" ht="34.5" customHeight="1" spans="1:19">
      <c r="A205" s="15" t="s">
        <v>19</v>
      </c>
      <c r="B205" s="15" t="s">
        <v>20</v>
      </c>
      <c r="C205" s="15"/>
      <c r="D205" s="19" t="s">
        <v>22</v>
      </c>
      <c r="E205" s="20" t="s">
        <v>431</v>
      </c>
      <c r="F205" s="66" t="s">
        <v>432</v>
      </c>
      <c r="G205" s="26">
        <v>4</v>
      </c>
      <c r="H205" s="26">
        <v>0</v>
      </c>
      <c r="I205" s="26">
        <v>950000</v>
      </c>
      <c r="J205" s="26">
        <v>4449.91</v>
      </c>
      <c r="K205" s="26">
        <v>0</v>
      </c>
      <c r="L205" s="26">
        <v>507600</v>
      </c>
      <c r="M205" s="26">
        <v>111813.97</v>
      </c>
      <c r="N205" s="26">
        <v>406</v>
      </c>
      <c r="O205" s="26"/>
      <c r="P205" s="28" t="s">
        <v>25</v>
      </c>
      <c r="Q205" s="28" t="s">
        <v>25</v>
      </c>
      <c r="R205" s="33" t="s">
        <v>43</v>
      </c>
      <c r="S205">
        <f t="shared" si="4"/>
        <v>4855.91</v>
      </c>
    </row>
    <row r="206" customFormat="1" ht="34.5" customHeight="1" spans="1:19">
      <c r="A206" s="15" t="s">
        <v>19</v>
      </c>
      <c r="B206" s="15" t="s">
        <v>20</v>
      </c>
      <c r="C206" s="15"/>
      <c r="D206" s="19" t="s">
        <v>22</v>
      </c>
      <c r="E206" s="20" t="s">
        <v>433</v>
      </c>
      <c r="F206" s="66" t="s">
        <v>434</v>
      </c>
      <c r="G206" s="26">
        <v>3</v>
      </c>
      <c r="H206" s="26">
        <v>30000</v>
      </c>
      <c r="I206" s="26">
        <v>60000</v>
      </c>
      <c r="J206" s="26">
        <v>2295.6</v>
      </c>
      <c r="K206" s="26">
        <v>800</v>
      </c>
      <c r="L206" s="26">
        <v>25000</v>
      </c>
      <c r="M206" s="26">
        <v>22795.2</v>
      </c>
      <c r="N206" s="26">
        <v>290</v>
      </c>
      <c r="O206" s="26"/>
      <c r="P206" s="28" t="s">
        <v>25</v>
      </c>
      <c r="Q206" s="28" t="s">
        <v>25</v>
      </c>
      <c r="R206" s="33" t="s">
        <v>30</v>
      </c>
      <c r="S206">
        <f t="shared" si="4"/>
        <v>2585.6</v>
      </c>
    </row>
    <row r="207" s="4" customFormat="1" ht="34.5" customHeight="1" spans="1:19">
      <c r="A207" s="40" t="s">
        <v>19</v>
      </c>
      <c r="B207" s="40" t="s">
        <v>20</v>
      </c>
      <c r="C207" s="40"/>
      <c r="D207" s="42" t="s">
        <v>22</v>
      </c>
      <c r="E207" s="20" t="s">
        <v>435</v>
      </c>
      <c r="F207" s="68" t="s">
        <v>436</v>
      </c>
      <c r="G207" s="43">
        <v>4</v>
      </c>
      <c r="H207" s="43">
        <v>25000</v>
      </c>
      <c r="I207" s="43">
        <v>440000</v>
      </c>
      <c r="J207" s="43">
        <v>11872.01</v>
      </c>
      <c r="K207" s="43">
        <v>0</v>
      </c>
      <c r="L207" s="43">
        <v>181600</v>
      </c>
      <c r="M207" s="43">
        <v>43919.5</v>
      </c>
      <c r="N207" s="43">
        <v>406</v>
      </c>
      <c r="O207" s="43"/>
      <c r="P207" s="42" t="s">
        <v>25</v>
      </c>
      <c r="Q207" s="42" t="s">
        <v>25</v>
      </c>
      <c r="R207" s="57" t="s">
        <v>30</v>
      </c>
      <c r="S207" s="4">
        <f t="shared" si="4"/>
        <v>12278.01</v>
      </c>
    </row>
    <row r="208" s="4" customFormat="1" ht="34.5" customHeight="1" spans="1:19">
      <c r="A208" s="40" t="s">
        <v>19</v>
      </c>
      <c r="B208" s="40" t="s">
        <v>20</v>
      </c>
      <c r="C208" s="40"/>
      <c r="D208" s="42" t="s">
        <v>22</v>
      </c>
      <c r="E208" s="20" t="s">
        <v>437</v>
      </c>
      <c r="F208" s="43" t="s">
        <v>438</v>
      </c>
      <c r="G208" s="43">
        <v>3</v>
      </c>
      <c r="H208" s="43">
        <v>0</v>
      </c>
      <c r="I208" s="43">
        <v>240000</v>
      </c>
      <c r="J208" s="43">
        <v>832.69</v>
      </c>
      <c r="K208" s="43">
        <v>0</v>
      </c>
      <c r="L208" s="43">
        <v>147200</v>
      </c>
      <c r="M208" s="43">
        <v>31312.39</v>
      </c>
      <c r="N208" s="43">
        <v>304.5</v>
      </c>
      <c r="O208" s="43"/>
      <c r="P208" s="42" t="s">
        <v>25</v>
      </c>
      <c r="Q208" s="42" t="s">
        <v>25</v>
      </c>
      <c r="R208" s="57" t="s">
        <v>30</v>
      </c>
      <c r="S208" s="4">
        <f t="shared" si="4"/>
        <v>1137.19</v>
      </c>
    </row>
    <row r="209" s="4" customFormat="1" ht="34.5" customHeight="1" spans="1:19">
      <c r="A209" s="40" t="s">
        <v>19</v>
      </c>
      <c r="B209" s="40" t="s">
        <v>20</v>
      </c>
      <c r="C209" s="40"/>
      <c r="D209" s="42" t="s">
        <v>22</v>
      </c>
      <c r="E209" s="20" t="s">
        <v>439</v>
      </c>
      <c r="F209" s="68" t="s">
        <v>440</v>
      </c>
      <c r="G209" s="43">
        <v>1</v>
      </c>
      <c r="H209" s="43">
        <v>0</v>
      </c>
      <c r="I209" s="43">
        <v>366000</v>
      </c>
      <c r="J209" s="43">
        <v>524.41</v>
      </c>
      <c r="K209" s="43">
        <v>0</v>
      </c>
      <c r="L209" s="43">
        <v>120400</v>
      </c>
      <c r="M209" s="43">
        <v>156225.91</v>
      </c>
      <c r="N209" s="43">
        <v>101.5</v>
      </c>
      <c r="O209" s="43"/>
      <c r="P209" s="42" t="s">
        <v>25</v>
      </c>
      <c r="Q209" s="42" t="s">
        <v>25</v>
      </c>
      <c r="R209" s="57" t="s">
        <v>30</v>
      </c>
      <c r="S209" s="4">
        <f t="shared" si="4"/>
        <v>625.91</v>
      </c>
    </row>
    <row r="210" s="4" customFormat="1" ht="34.5" customHeight="1" spans="1:19">
      <c r="A210" s="40" t="s">
        <v>19</v>
      </c>
      <c r="B210" s="40" t="s">
        <v>20</v>
      </c>
      <c r="C210" s="40"/>
      <c r="D210" s="42" t="s">
        <v>22</v>
      </c>
      <c r="E210" s="20" t="s">
        <v>441</v>
      </c>
      <c r="F210" s="68" t="s">
        <v>442</v>
      </c>
      <c r="G210" s="43">
        <v>4</v>
      </c>
      <c r="H210" s="43">
        <v>10000</v>
      </c>
      <c r="I210" s="43">
        <v>245000</v>
      </c>
      <c r="J210" s="43">
        <v>4184.6</v>
      </c>
      <c r="K210" s="43">
        <v>0</v>
      </c>
      <c r="L210" s="43">
        <v>138600</v>
      </c>
      <c r="M210" s="43">
        <v>30247.65</v>
      </c>
      <c r="N210" s="43">
        <v>406</v>
      </c>
      <c r="O210" s="43"/>
      <c r="P210" s="42" t="s">
        <v>25</v>
      </c>
      <c r="Q210" s="42" t="s">
        <v>25</v>
      </c>
      <c r="R210" s="57" t="s">
        <v>30</v>
      </c>
      <c r="S210" s="4">
        <f t="shared" si="4"/>
        <v>4590.6</v>
      </c>
    </row>
    <row r="211" s="4" customFormat="1" ht="34.5" customHeight="1" spans="1:19">
      <c r="A211" s="40" t="s">
        <v>19</v>
      </c>
      <c r="B211" s="40" t="s">
        <v>20</v>
      </c>
      <c r="C211" s="40"/>
      <c r="D211" s="42" t="s">
        <v>22</v>
      </c>
      <c r="E211" s="20" t="s">
        <v>443</v>
      </c>
      <c r="F211" s="68" t="s">
        <v>444</v>
      </c>
      <c r="G211" s="43">
        <v>2</v>
      </c>
      <c r="H211" s="43">
        <v>10000</v>
      </c>
      <c r="I211" s="43">
        <v>0</v>
      </c>
      <c r="J211" s="43">
        <v>4181.61</v>
      </c>
      <c r="K211" s="43">
        <v>11200</v>
      </c>
      <c r="L211" s="43">
        <v>0</v>
      </c>
      <c r="M211" s="43">
        <v>12690.8</v>
      </c>
      <c r="N211" s="43">
        <v>0</v>
      </c>
      <c r="O211" s="43"/>
      <c r="P211" s="42" t="s">
        <v>25</v>
      </c>
      <c r="Q211" s="42" t="s">
        <v>25</v>
      </c>
      <c r="R211" s="57" t="s">
        <v>26</v>
      </c>
      <c r="S211" s="4">
        <f t="shared" si="4"/>
        <v>4181.61</v>
      </c>
    </row>
    <row r="212" s="4" customFormat="1" ht="34.5" customHeight="1" spans="1:19">
      <c r="A212" s="40" t="s">
        <v>19</v>
      </c>
      <c r="B212" s="40" t="s">
        <v>20</v>
      </c>
      <c r="C212" s="40"/>
      <c r="D212" s="42" t="s">
        <v>22</v>
      </c>
      <c r="E212" s="20" t="s">
        <v>445</v>
      </c>
      <c r="F212" s="75" t="s">
        <v>446</v>
      </c>
      <c r="G212" s="43">
        <v>4</v>
      </c>
      <c r="H212" s="43">
        <v>0</v>
      </c>
      <c r="I212" s="43">
        <v>330000</v>
      </c>
      <c r="J212" s="43">
        <v>3661.76</v>
      </c>
      <c r="K212" s="43">
        <v>0</v>
      </c>
      <c r="L212" s="43">
        <v>219500</v>
      </c>
      <c r="M212" s="43">
        <v>22933.85</v>
      </c>
      <c r="N212" s="43">
        <v>507.5</v>
      </c>
      <c r="O212" s="43"/>
      <c r="P212" s="42" t="s">
        <v>25</v>
      </c>
      <c r="Q212" s="42" t="s">
        <v>25</v>
      </c>
      <c r="R212" s="57" t="s">
        <v>26</v>
      </c>
      <c r="S212" s="4">
        <f t="shared" si="4"/>
        <v>4169.26</v>
      </c>
    </row>
    <row r="213" customFormat="1" ht="34.5" customHeight="1" spans="1:19">
      <c r="A213" s="15" t="s">
        <v>19</v>
      </c>
      <c r="B213" s="15" t="s">
        <v>20</v>
      </c>
      <c r="C213" s="15"/>
      <c r="D213" s="19" t="s">
        <v>22</v>
      </c>
      <c r="E213" s="63" t="s">
        <v>135</v>
      </c>
      <c r="F213" s="66" t="s">
        <v>136</v>
      </c>
      <c r="G213" s="26">
        <v>3</v>
      </c>
      <c r="H213" s="26">
        <v>0</v>
      </c>
      <c r="I213" s="26">
        <v>275000</v>
      </c>
      <c r="J213" s="26">
        <v>1687.83</v>
      </c>
      <c r="K213" s="26">
        <v>0</v>
      </c>
      <c r="L213" s="26">
        <v>148200</v>
      </c>
      <c r="M213" s="26">
        <v>42930.77</v>
      </c>
      <c r="N213" s="26">
        <v>304.5</v>
      </c>
      <c r="O213" s="26"/>
      <c r="P213" s="28" t="s">
        <v>25</v>
      </c>
      <c r="Q213" s="28" t="s">
        <v>25</v>
      </c>
      <c r="R213" s="33" t="s">
        <v>26</v>
      </c>
      <c r="S213">
        <f t="shared" si="4"/>
        <v>1992.33</v>
      </c>
    </row>
    <row r="214" customFormat="1" ht="34.5" customHeight="1" spans="1:19">
      <c r="A214" s="15" t="s">
        <v>19</v>
      </c>
      <c r="B214" s="15" t="s">
        <v>20</v>
      </c>
      <c r="C214" s="15"/>
      <c r="D214" s="19" t="s">
        <v>22</v>
      </c>
      <c r="E214" s="20" t="s">
        <v>447</v>
      </c>
      <c r="F214" s="66" t="s">
        <v>448</v>
      </c>
      <c r="G214" s="26">
        <v>4</v>
      </c>
      <c r="H214" s="26">
        <v>40000</v>
      </c>
      <c r="I214" s="26">
        <v>0</v>
      </c>
      <c r="J214" s="26">
        <v>10464.83</v>
      </c>
      <c r="K214" s="26">
        <v>28000</v>
      </c>
      <c r="L214" s="26">
        <v>0</v>
      </c>
      <c r="M214" s="26">
        <v>19616.2</v>
      </c>
      <c r="N214" s="26">
        <v>0</v>
      </c>
      <c r="O214" s="26"/>
      <c r="P214" s="28" t="s">
        <v>25</v>
      </c>
      <c r="Q214" s="28" t="s">
        <v>25</v>
      </c>
      <c r="R214" s="33" t="s">
        <v>26</v>
      </c>
      <c r="S214">
        <f t="shared" si="4"/>
        <v>10464.83</v>
      </c>
    </row>
    <row r="215" customFormat="1" ht="34.5" customHeight="1" spans="1:19">
      <c r="A215" s="15" t="s">
        <v>19</v>
      </c>
      <c r="B215" s="15" t="s">
        <v>20</v>
      </c>
      <c r="C215" s="15"/>
      <c r="D215" s="19" t="s">
        <v>22</v>
      </c>
      <c r="E215" s="20" t="s">
        <v>449</v>
      </c>
      <c r="F215" s="66" t="s">
        <v>450</v>
      </c>
      <c r="G215" s="26">
        <v>1</v>
      </c>
      <c r="H215" s="26">
        <v>0</v>
      </c>
      <c r="I215" s="26">
        <v>0</v>
      </c>
      <c r="J215" s="26">
        <v>5056.24</v>
      </c>
      <c r="K215" s="26">
        <v>5600</v>
      </c>
      <c r="L215" s="26">
        <v>0</v>
      </c>
      <c r="M215" s="26">
        <v>10656.24</v>
      </c>
      <c r="N215" s="26">
        <v>0</v>
      </c>
      <c r="O215" s="26"/>
      <c r="P215" s="28" t="s">
        <v>25</v>
      </c>
      <c r="Q215" s="28" t="s">
        <v>25</v>
      </c>
      <c r="R215" s="33" t="s">
        <v>26</v>
      </c>
      <c r="S215">
        <f t="shared" si="4"/>
        <v>5056.24</v>
      </c>
    </row>
    <row r="216" customFormat="1" ht="34.5" customHeight="1" spans="1:19">
      <c r="A216" s="15" t="s">
        <v>19</v>
      </c>
      <c r="B216" s="15" t="s">
        <v>20</v>
      </c>
      <c r="C216" s="15"/>
      <c r="D216" s="19" t="s">
        <v>22</v>
      </c>
      <c r="E216" s="20" t="s">
        <v>451</v>
      </c>
      <c r="F216" s="66" t="s">
        <v>452</v>
      </c>
      <c r="G216" s="26">
        <v>1</v>
      </c>
      <c r="H216" s="26">
        <v>0</v>
      </c>
      <c r="I216" s="26">
        <v>0</v>
      </c>
      <c r="J216" s="26">
        <v>11200</v>
      </c>
      <c r="K216" s="26">
        <v>5174.33</v>
      </c>
      <c r="L216" s="26">
        <v>0</v>
      </c>
      <c r="M216" s="26">
        <v>16374.33</v>
      </c>
      <c r="N216" s="26">
        <v>0</v>
      </c>
      <c r="O216" s="26"/>
      <c r="P216" s="28" t="s">
        <v>25</v>
      </c>
      <c r="Q216" s="28" t="s">
        <v>25</v>
      </c>
      <c r="R216" s="33" t="s">
        <v>26</v>
      </c>
      <c r="S216">
        <f t="shared" si="4"/>
        <v>11200</v>
      </c>
    </row>
    <row r="217" customFormat="1" ht="34.5" customHeight="1" spans="1:19">
      <c r="A217" s="15" t="s">
        <v>19</v>
      </c>
      <c r="B217" s="15" t="s">
        <v>20</v>
      </c>
      <c r="C217" s="15"/>
      <c r="D217" s="19" t="s">
        <v>22</v>
      </c>
      <c r="E217" s="20" t="s">
        <v>453</v>
      </c>
      <c r="F217" s="66" t="s">
        <v>454</v>
      </c>
      <c r="G217" s="26">
        <v>1</v>
      </c>
      <c r="H217" s="26">
        <v>30000</v>
      </c>
      <c r="I217" s="26">
        <v>0</v>
      </c>
      <c r="J217" s="26">
        <v>5884.58</v>
      </c>
      <c r="K217" s="26">
        <v>11200</v>
      </c>
      <c r="L217" s="26">
        <v>0</v>
      </c>
      <c r="M217" s="26">
        <v>47084.58</v>
      </c>
      <c r="N217" s="26">
        <v>0</v>
      </c>
      <c r="O217" s="26"/>
      <c r="P217" s="28" t="s">
        <v>25</v>
      </c>
      <c r="Q217" s="28" t="s">
        <v>25</v>
      </c>
      <c r="R217" s="33" t="s">
        <v>26</v>
      </c>
      <c r="S217">
        <f t="shared" si="4"/>
        <v>5884.58</v>
      </c>
    </row>
    <row r="218" customFormat="1" ht="34.5" customHeight="1" spans="1:19">
      <c r="A218" s="15" t="s">
        <v>19</v>
      </c>
      <c r="B218" s="15" t="s">
        <v>20</v>
      </c>
      <c r="C218" s="15"/>
      <c r="D218" s="19" t="s">
        <v>22</v>
      </c>
      <c r="E218" s="20" t="s">
        <v>455</v>
      </c>
      <c r="F218" s="66" t="s">
        <v>456</v>
      </c>
      <c r="G218" s="26">
        <v>5</v>
      </c>
      <c r="H218" s="26">
        <v>50000</v>
      </c>
      <c r="I218" s="26">
        <v>0</v>
      </c>
      <c r="J218" s="26">
        <v>5565.34</v>
      </c>
      <c r="K218" s="26">
        <v>28000</v>
      </c>
      <c r="L218" s="26">
        <v>0</v>
      </c>
      <c r="M218" s="26">
        <v>13927.55</v>
      </c>
      <c r="N218" s="26">
        <v>0</v>
      </c>
      <c r="O218" s="26"/>
      <c r="P218" s="28" t="s">
        <v>25</v>
      </c>
      <c r="Q218" s="28" t="s">
        <v>25</v>
      </c>
      <c r="R218" s="33" t="s">
        <v>26</v>
      </c>
      <c r="S218">
        <f t="shared" si="4"/>
        <v>5565.34</v>
      </c>
    </row>
    <row r="219" customFormat="1" ht="34.5" customHeight="1" spans="1:19">
      <c r="A219" s="15" t="s">
        <v>19</v>
      </c>
      <c r="B219" s="15" t="s">
        <v>20</v>
      </c>
      <c r="C219" s="15"/>
      <c r="D219" s="19" t="s">
        <v>22</v>
      </c>
      <c r="E219" s="20" t="s">
        <v>457</v>
      </c>
      <c r="F219" s="26" t="s">
        <v>458</v>
      </c>
      <c r="G219" s="26">
        <v>4</v>
      </c>
      <c r="H219" s="26">
        <v>0</v>
      </c>
      <c r="I219" s="26">
        <v>243000</v>
      </c>
      <c r="J219" s="26">
        <v>4200.78</v>
      </c>
      <c r="K219" s="26">
        <v>0</v>
      </c>
      <c r="L219" s="26">
        <v>133200</v>
      </c>
      <c r="M219" s="26">
        <v>28601.69</v>
      </c>
      <c r="N219" s="26">
        <v>406</v>
      </c>
      <c r="O219" s="26"/>
      <c r="P219" s="28" t="s">
        <v>25</v>
      </c>
      <c r="Q219" s="28" t="s">
        <v>25</v>
      </c>
      <c r="R219" s="33" t="s">
        <v>26</v>
      </c>
      <c r="S219">
        <f t="shared" si="4"/>
        <v>4606.78</v>
      </c>
    </row>
    <row r="220" customFormat="1" ht="34.5" customHeight="1" spans="1:19">
      <c r="A220" s="15" t="s">
        <v>19</v>
      </c>
      <c r="B220" s="15" t="s">
        <v>20</v>
      </c>
      <c r="C220" s="15"/>
      <c r="D220" s="19" t="s">
        <v>22</v>
      </c>
      <c r="E220" s="20" t="s">
        <v>459</v>
      </c>
      <c r="F220" s="66" t="s">
        <v>460</v>
      </c>
      <c r="G220" s="26">
        <v>1</v>
      </c>
      <c r="H220" s="26">
        <v>0</v>
      </c>
      <c r="I220" s="26">
        <v>0</v>
      </c>
      <c r="J220" s="26">
        <v>3552.94</v>
      </c>
      <c r="K220" s="26">
        <v>5600</v>
      </c>
      <c r="L220" s="26">
        <v>0</v>
      </c>
      <c r="M220" s="26">
        <v>9152.94</v>
      </c>
      <c r="N220" s="26">
        <v>0</v>
      </c>
      <c r="O220" s="26"/>
      <c r="P220" s="28" t="s">
        <v>25</v>
      </c>
      <c r="Q220" s="28" t="s">
        <v>25</v>
      </c>
      <c r="R220" s="33" t="s">
        <v>26</v>
      </c>
      <c r="S220">
        <f t="shared" si="4"/>
        <v>3552.94</v>
      </c>
    </row>
    <row r="221" customFormat="1" ht="34.5" customHeight="1" spans="1:19">
      <c r="A221" s="15" t="s">
        <v>19</v>
      </c>
      <c r="B221" s="15" t="s">
        <v>20</v>
      </c>
      <c r="C221" s="15"/>
      <c r="D221" s="19" t="s">
        <v>22</v>
      </c>
      <c r="E221" s="20" t="s">
        <v>461</v>
      </c>
      <c r="F221" s="66" t="s">
        <v>462</v>
      </c>
      <c r="G221" s="26">
        <v>3</v>
      </c>
      <c r="H221" s="26">
        <v>50000</v>
      </c>
      <c r="I221" s="26">
        <v>0</v>
      </c>
      <c r="J221" s="26">
        <v>5189.32</v>
      </c>
      <c r="K221" s="26">
        <v>28000</v>
      </c>
      <c r="L221" s="26">
        <v>0</v>
      </c>
      <c r="M221" s="26">
        <v>27729.77</v>
      </c>
      <c r="N221" s="26">
        <v>0</v>
      </c>
      <c r="O221" s="26"/>
      <c r="P221" s="28" t="s">
        <v>25</v>
      </c>
      <c r="Q221" s="28" t="s">
        <v>25</v>
      </c>
      <c r="R221" s="33" t="s">
        <v>26</v>
      </c>
      <c r="S221">
        <f t="shared" si="4"/>
        <v>5189.32</v>
      </c>
    </row>
    <row r="222" customFormat="1" ht="34.5" customHeight="1" spans="1:19">
      <c r="A222" s="15" t="s">
        <v>19</v>
      </c>
      <c r="B222" s="15" t="s">
        <v>20</v>
      </c>
      <c r="C222" s="15"/>
      <c r="D222" s="19" t="s">
        <v>22</v>
      </c>
      <c r="E222" s="20" t="s">
        <v>463</v>
      </c>
      <c r="F222" s="66" t="s">
        <v>464</v>
      </c>
      <c r="G222" s="26">
        <v>3</v>
      </c>
      <c r="H222" s="26">
        <v>50000</v>
      </c>
      <c r="I222" s="26">
        <v>45000</v>
      </c>
      <c r="J222" s="26">
        <v>2278.47</v>
      </c>
      <c r="K222" s="26">
        <v>0</v>
      </c>
      <c r="L222" s="26">
        <v>22200</v>
      </c>
      <c r="M222" s="26">
        <v>25127.65</v>
      </c>
      <c r="N222" s="26">
        <v>304.5</v>
      </c>
      <c r="O222" s="26"/>
      <c r="P222" s="28" t="s">
        <v>25</v>
      </c>
      <c r="Q222" s="28" t="s">
        <v>25</v>
      </c>
      <c r="R222" s="33" t="s">
        <v>26</v>
      </c>
      <c r="S222">
        <f t="shared" si="4"/>
        <v>2582.97</v>
      </c>
    </row>
    <row r="223" customFormat="1" ht="34.5" customHeight="1" spans="1:19">
      <c r="A223" s="15" t="s">
        <v>19</v>
      </c>
      <c r="B223" s="15" t="s">
        <v>20</v>
      </c>
      <c r="C223" s="15"/>
      <c r="D223" s="19" t="s">
        <v>22</v>
      </c>
      <c r="E223" s="20" t="s">
        <v>465</v>
      </c>
      <c r="F223" s="66" t="s">
        <v>466</v>
      </c>
      <c r="G223" s="26">
        <v>2</v>
      </c>
      <c r="H223" s="26">
        <v>30000</v>
      </c>
      <c r="I223" s="26">
        <v>0</v>
      </c>
      <c r="J223" s="26">
        <v>4501.64</v>
      </c>
      <c r="K223" s="26">
        <v>11200</v>
      </c>
      <c r="L223" s="26">
        <v>0</v>
      </c>
      <c r="M223" s="26">
        <v>22850.82</v>
      </c>
      <c r="N223" s="26">
        <v>0</v>
      </c>
      <c r="O223" s="26"/>
      <c r="P223" s="28" t="s">
        <v>25</v>
      </c>
      <c r="Q223" s="28" t="s">
        <v>25</v>
      </c>
      <c r="R223" s="33" t="s">
        <v>26</v>
      </c>
      <c r="S223">
        <f t="shared" si="4"/>
        <v>4501.64</v>
      </c>
    </row>
    <row r="224" customFormat="1" ht="34.5" customHeight="1" spans="1:19">
      <c r="A224" s="15" t="s">
        <v>19</v>
      </c>
      <c r="B224" s="15" t="s">
        <v>20</v>
      </c>
      <c r="C224" s="15"/>
      <c r="D224" s="19" t="s">
        <v>22</v>
      </c>
      <c r="E224" s="20" t="s">
        <v>467</v>
      </c>
      <c r="F224" s="66" t="s">
        <v>468</v>
      </c>
      <c r="G224" s="26">
        <v>2</v>
      </c>
      <c r="H224" s="26">
        <v>0</v>
      </c>
      <c r="I224" s="26">
        <v>42000</v>
      </c>
      <c r="J224" s="26">
        <v>3227.72</v>
      </c>
      <c r="K224" s="26">
        <v>0</v>
      </c>
      <c r="L224" s="26">
        <v>25200</v>
      </c>
      <c r="M224" s="26">
        <v>10115.36</v>
      </c>
      <c r="N224" s="26">
        <v>203</v>
      </c>
      <c r="O224" s="26"/>
      <c r="P224" s="28" t="s">
        <v>25</v>
      </c>
      <c r="Q224" s="28" t="s">
        <v>25</v>
      </c>
      <c r="R224" s="33" t="s">
        <v>26</v>
      </c>
      <c r="S224">
        <f t="shared" si="4"/>
        <v>3430.72</v>
      </c>
    </row>
    <row r="225" customFormat="1" ht="34.5" customHeight="1" spans="1:19">
      <c r="A225" s="15" t="s">
        <v>19</v>
      </c>
      <c r="B225" s="15" t="s">
        <v>20</v>
      </c>
      <c r="C225" s="15"/>
      <c r="D225" s="19" t="s">
        <v>22</v>
      </c>
      <c r="E225" s="20" t="s">
        <v>469</v>
      </c>
      <c r="F225" s="66" t="s">
        <v>470</v>
      </c>
      <c r="G225" s="26">
        <v>3</v>
      </c>
      <c r="H225" s="26">
        <v>10000</v>
      </c>
      <c r="I225" s="26">
        <v>320000</v>
      </c>
      <c r="J225" s="26">
        <v>3747.21</v>
      </c>
      <c r="K225" s="26">
        <v>0</v>
      </c>
      <c r="L225" s="26">
        <v>187200</v>
      </c>
      <c r="M225" s="26">
        <v>48950.57</v>
      </c>
      <c r="N225" s="26">
        <v>304.5</v>
      </c>
      <c r="O225" s="26"/>
      <c r="P225" s="28" t="s">
        <v>25</v>
      </c>
      <c r="Q225" s="28" t="s">
        <v>25</v>
      </c>
      <c r="R225" s="33" t="s">
        <v>26</v>
      </c>
      <c r="S225">
        <f t="shared" si="4"/>
        <v>4051.71</v>
      </c>
    </row>
    <row r="226" customFormat="1" ht="34.5" customHeight="1" spans="1:19">
      <c r="A226" s="15" t="s">
        <v>19</v>
      </c>
      <c r="B226" s="15" t="s">
        <v>20</v>
      </c>
      <c r="C226" s="15"/>
      <c r="D226" s="19" t="s">
        <v>22</v>
      </c>
      <c r="E226" s="20" t="s">
        <v>471</v>
      </c>
      <c r="F226" s="66" t="s">
        <v>472</v>
      </c>
      <c r="G226" s="26">
        <v>5</v>
      </c>
      <c r="H226" s="26">
        <v>40000</v>
      </c>
      <c r="I226" s="26">
        <v>125000</v>
      </c>
      <c r="J226" s="26">
        <v>5699.87</v>
      </c>
      <c r="K226" s="26">
        <v>0</v>
      </c>
      <c r="L226" s="26">
        <v>73000</v>
      </c>
      <c r="M226" s="26">
        <v>19641.47</v>
      </c>
      <c r="N226" s="26">
        <v>507.5</v>
      </c>
      <c r="O226" s="26"/>
      <c r="P226" s="28" t="s">
        <v>25</v>
      </c>
      <c r="Q226" s="28" t="s">
        <v>25</v>
      </c>
      <c r="R226" s="33" t="s">
        <v>26</v>
      </c>
      <c r="S226">
        <f t="shared" si="4"/>
        <v>6207.37</v>
      </c>
    </row>
    <row r="227" customFormat="1" ht="34.5" customHeight="1" spans="1:19">
      <c r="A227" s="15" t="s">
        <v>19</v>
      </c>
      <c r="B227" s="15" t="s">
        <v>20</v>
      </c>
      <c r="C227" s="15"/>
      <c r="D227" s="19" t="s">
        <v>22</v>
      </c>
      <c r="E227" s="20" t="s">
        <v>473</v>
      </c>
      <c r="F227" s="66" t="s">
        <v>474</v>
      </c>
      <c r="G227" s="26">
        <v>3</v>
      </c>
      <c r="H227" s="26">
        <v>30000</v>
      </c>
      <c r="I227" s="26">
        <v>28500</v>
      </c>
      <c r="J227" s="26">
        <v>4279.31</v>
      </c>
      <c r="K227" s="26">
        <v>1600</v>
      </c>
      <c r="L227" s="26">
        <v>9500</v>
      </c>
      <c r="M227" s="26">
        <v>18384.93</v>
      </c>
      <c r="N227" s="26">
        <v>275.5</v>
      </c>
      <c r="O227" s="26"/>
      <c r="P227" s="28" t="s">
        <v>25</v>
      </c>
      <c r="Q227" s="28" t="s">
        <v>25</v>
      </c>
      <c r="R227" s="33" t="s">
        <v>26</v>
      </c>
      <c r="S227">
        <f t="shared" si="4"/>
        <v>4554.81</v>
      </c>
    </row>
    <row r="228" customFormat="1" ht="34.5" customHeight="1" spans="1:19">
      <c r="A228" s="15" t="s">
        <v>19</v>
      </c>
      <c r="B228" s="15" t="s">
        <v>20</v>
      </c>
      <c r="C228" s="15"/>
      <c r="D228" s="19" t="s">
        <v>22</v>
      </c>
      <c r="E228" s="20" t="s">
        <v>475</v>
      </c>
      <c r="F228" s="66" t="s">
        <v>476</v>
      </c>
      <c r="G228" s="26">
        <v>5</v>
      </c>
      <c r="H228" s="26">
        <v>50000</v>
      </c>
      <c r="I228" s="26">
        <v>230000</v>
      </c>
      <c r="J228" s="26">
        <v>3181.09</v>
      </c>
      <c r="K228" s="26">
        <v>0</v>
      </c>
      <c r="L228" s="26">
        <v>120000</v>
      </c>
      <c r="M228" s="26">
        <v>32737.71</v>
      </c>
      <c r="N228" s="26">
        <v>507.5</v>
      </c>
      <c r="O228" s="26"/>
      <c r="P228" s="28" t="s">
        <v>25</v>
      </c>
      <c r="Q228" s="28" t="s">
        <v>25</v>
      </c>
      <c r="R228" s="33" t="s">
        <v>26</v>
      </c>
      <c r="S228">
        <f t="shared" si="4"/>
        <v>3688.59</v>
      </c>
    </row>
    <row r="229" customFormat="1" ht="34.5" customHeight="1" spans="1:19">
      <c r="A229" s="15" t="s">
        <v>19</v>
      </c>
      <c r="B229" s="15" t="s">
        <v>20</v>
      </c>
      <c r="C229" s="15"/>
      <c r="D229" s="19" t="s">
        <v>22</v>
      </c>
      <c r="E229" s="20" t="s">
        <v>477</v>
      </c>
      <c r="F229" s="66" t="s">
        <v>478</v>
      </c>
      <c r="G229" s="26">
        <v>3</v>
      </c>
      <c r="H229" s="26">
        <v>0</v>
      </c>
      <c r="I229" s="26">
        <v>75000</v>
      </c>
      <c r="J229" s="26">
        <v>51164.91</v>
      </c>
      <c r="K229" s="26">
        <v>0</v>
      </c>
      <c r="L229" s="26">
        <v>48200</v>
      </c>
      <c r="M229" s="26">
        <v>26089.8</v>
      </c>
      <c r="N229" s="26">
        <v>304.5</v>
      </c>
      <c r="O229" s="26"/>
      <c r="P229" s="28" t="s">
        <v>25</v>
      </c>
      <c r="Q229" s="28" t="s">
        <v>25</v>
      </c>
      <c r="R229" s="33" t="s">
        <v>26</v>
      </c>
      <c r="S229">
        <f t="shared" si="4"/>
        <v>51469.41</v>
      </c>
    </row>
    <row r="230" customFormat="1" ht="34.5" customHeight="1" spans="1:19">
      <c r="A230" s="15" t="s">
        <v>19</v>
      </c>
      <c r="B230" s="15" t="s">
        <v>20</v>
      </c>
      <c r="C230" s="15"/>
      <c r="D230" s="19" t="s">
        <v>22</v>
      </c>
      <c r="E230" s="20" t="s">
        <v>479</v>
      </c>
      <c r="F230" s="66" t="s">
        <v>480</v>
      </c>
      <c r="G230" s="26">
        <v>2</v>
      </c>
      <c r="H230" s="26">
        <v>20000</v>
      </c>
      <c r="I230" s="26">
        <v>0</v>
      </c>
      <c r="J230" s="26">
        <v>3567.56</v>
      </c>
      <c r="K230" s="26">
        <v>11200</v>
      </c>
      <c r="L230" s="26">
        <v>0</v>
      </c>
      <c r="M230" s="26">
        <v>17383.78</v>
      </c>
      <c r="N230" s="26">
        <v>0</v>
      </c>
      <c r="O230" s="26"/>
      <c r="P230" s="28" t="s">
        <v>25</v>
      </c>
      <c r="Q230" s="28" t="s">
        <v>25</v>
      </c>
      <c r="R230" s="33" t="s">
        <v>26</v>
      </c>
      <c r="S230">
        <f t="shared" si="4"/>
        <v>3567.56</v>
      </c>
    </row>
    <row r="231" customFormat="1" ht="34.5" customHeight="1" spans="1:19">
      <c r="A231" s="15" t="s">
        <v>19</v>
      </c>
      <c r="B231" s="15" t="s">
        <v>20</v>
      </c>
      <c r="C231" s="15"/>
      <c r="D231" s="19" t="s">
        <v>22</v>
      </c>
      <c r="E231" s="20" t="s">
        <v>481</v>
      </c>
      <c r="F231" s="66" t="s">
        <v>482</v>
      </c>
      <c r="G231" s="26">
        <v>2</v>
      </c>
      <c r="H231" s="26">
        <v>0</v>
      </c>
      <c r="I231" s="26">
        <v>135000</v>
      </c>
      <c r="J231" s="26">
        <v>5383.94</v>
      </c>
      <c r="K231" s="26">
        <v>11200</v>
      </c>
      <c r="L231" s="26">
        <v>67500</v>
      </c>
      <c r="M231" s="26">
        <v>42041.97</v>
      </c>
      <c r="N231" s="26">
        <v>0</v>
      </c>
      <c r="O231" s="26"/>
      <c r="P231" s="28" t="s">
        <v>25</v>
      </c>
      <c r="Q231" s="28" t="s">
        <v>25</v>
      </c>
      <c r="R231" s="33" t="s">
        <v>26</v>
      </c>
      <c r="S231">
        <f t="shared" si="4"/>
        <v>5383.94</v>
      </c>
    </row>
    <row r="232" customFormat="1" ht="34.5" customHeight="1" spans="1:19">
      <c r="A232" s="15" t="s">
        <v>19</v>
      </c>
      <c r="B232" s="15" t="s">
        <v>20</v>
      </c>
      <c r="C232" s="15"/>
      <c r="D232" s="19" t="s">
        <v>22</v>
      </c>
      <c r="E232" s="20" t="s">
        <v>483</v>
      </c>
      <c r="F232" s="66" t="s">
        <v>484</v>
      </c>
      <c r="G232" s="26">
        <v>2</v>
      </c>
      <c r="H232" s="26">
        <v>20000</v>
      </c>
      <c r="I232" s="26">
        <v>195000</v>
      </c>
      <c r="J232" s="26">
        <v>3685.15</v>
      </c>
      <c r="K232" s="26">
        <v>0</v>
      </c>
      <c r="L232" s="26">
        <v>102800</v>
      </c>
      <c r="M232" s="26">
        <v>58044.07</v>
      </c>
      <c r="N232" s="26">
        <v>203</v>
      </c>
      <c r="O232" s="26"/>
      <c r="P232" s="28" t="s">
        <v>25</v>
      </c>
      <c r="Q232" s="28" t="s">
        <v>25</v>
      </c>
      <c r="R232" s="33" t="s">
        <v>26</v>
      </c>
      <c r="S232">
        <f t="shared" si="4"/>
        <v>3888.15</v>
      </c>
    </row>
    <row r="233" customFormat="1" ht="34.5" customHeight="1" spans="1:19">
      <c r="A233" s="15" t="s">
        <v>19</v>
      </c>
      <c r="B233" s="15" t="s">
        <v>20</v>
      </c>
      <c r="C233" s="15"/>
      <c r="D233" s="19" t="s">
        <v>22</v>
      </c>
      <c r="E233" s="20" t="s">
        <v>485</v>
      </c>
      <c r="F233" s="66" t="s">
        <v>486</v>
      </c>
      <c r="G233" s="26">
        <v>4</v>
      </c>
      <c r="H233" s="26">
        <v>30000</v>
      </c>
      <c r="I233" s="26">
        <v>130000</v>
      </c>
      <c r="J233" s="26">
        <v>1467.64</v>
      </c>
      <c r="K233" s="26">
        <v>6400</v>
      </c>
      <c r="L233" s="26">
        <v>60000</v>
      </c>
      <c r="M233" s="26">
        <v>27039.41</v>
      </c>
      <c r="N233" s="26">
        <v>290</v>
      </c>
      <c r="O233" s="26"/>
      <c r="P233" s="28" t="s">
        <v>25</v>
      </c>
      <c r="Q233" s="28" t="s">
        <v>25</v>
      </c>
      <c r="R233" s="33" t="s">
        <v>26</v>
      </c>
      <c r="S233">
        <f t="shared" si="4"/>
        <v>1757.64</v>
      </c>
    </row>
    <row r="234" customFormat="1" ht="34.5" customHeight="1" spans="1:19">
      <c r="A234" s="15" t="s">
        <v>19</v>
      </c>
      <c r="B234" s="15" t="s">
        <v>20</v>
      </c>
      <c r="C234" s="15"/>
      <c r="D234" s="19" t="s">
        <v>22</v>
      </c>
      <c r="E234" s="20" t="s">
        <v>487</v>
      </c>
      <c r="F234" s="66" t="s">
        <v>488</v>
      </c>
      <c r="G234" s="26">
        <v>4</v>
      </c>
      <c r="H234" s="26">
        <v>30000</v>
      </c>
      <c r="I234" s="26">
        <v>145000</v>
      </c>
      <c r="J234" s="26">
        <v>18045.69</v>
      </c>
      <c r="K234" s="26">
        <v>0</v>
      </c>
      <c r="L234" s="26">
        <v>66600</v>
      </c>
      <c r="M234" s="26">
        <v>31712.92</v>
      </c>
      <c r="N234" s="26">
        <v>406</v>
      </c>
      <c r="O234" s="26"/>
      <c r="P234" s="28" t="s">
        <v>25</v>
      </c>
      <c r="Q234" s="28" t="s">
        <v>25</v>
      </c>
      <c r="R234" s="33" t="s">
        <v>26</v>
      </c>
      <c r="S234">
        <f t="shared" si="4"/>
        <v>18451.69</v>
      </c>
    </row>
    <row r="235" customFormat="1" ht="34.5" customHeight="1" spans="5:5">
      <c r="E235" s="4"/>
    </row>
    <row r="236" customFormat="1" ht="34.5" customHeight="1" spans="5:5">
      <c r="E236" s="4"/>
    </row>
  </sheetData>
  <mergeCells count="1">
    <mergeCell ref="A1:R1"/>
  </mergeCells>
  <pageMargins left="0.75" right="0.75" top="0.708333333333333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伊登扎布</cp:lastModifiedBy>
  <dcterms:created xsi:type="dcterms:W3CDTF">2022-05-05T01:13:00Z</dcterms:created>
  <dcterms:modified xsi:type="dcterms:W3CDTF">2022-06-10T03:25:51Z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1764B1F28AEB4D0BAB2D2769C81CEA8C</vt:lpwstr>
  </property>
  <property fmtid="{D5CDD505-2E9C-101B-9397-08002B2CF9AE}" pid="3" name="KSOProductBuildVer">
    <vt:lpwstr>2052-11.1.0.11744</vt:lpwstr>
  </property>
</Properties>
</file>