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<sst xmlns="http://schemas.openxmlformats.org/spreadsheetml/2006/main">
  <si>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深松整地作业补助清册</t>
  </si>
  <si>
    <t>行政区划：</t>
  </si>
  <si>
    <t xml:space="preserve">  土城子乡.土城子</t>
  </si>
  <si>
    <t>序号</t>
  </si>
  <si>
    <t>农牧户编码</t>
  </si>
  <si>
    <t>户主姓名</t>
  </si>
  <si>
    <t>补贴对象</t>
  </si>
  <si>
    <t>与户主关系</t>
  </si>
  <si>
    <t>作业地点</t>
  </si>
  <si>
    <t>作业标准</t>
  </si>
  <si>
    <t>作业面积（亩）</t>
  </si>
  <si>
    <t>补助标准（元/亩）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</si>
  <si>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</si>
  <si>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</si>
  <si>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</si>
  <si>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</si>
  <si>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</si>
  <si>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</si>
  <si>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</si>
  <si>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</si>
  <si>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1505251607050032001</t>
  </si>
  <si>
    <t>高国存</t>
  </si>
  <si>
    <t>户主</t>
  </si>
  <si>
    <t>0</t>
  </si>
  <si>
    <t>df0c326dff9f44f39745d4c02e2ecc1f</t>
  </si>
  <si>
    <t>c14f579f87f011e39a81bb04c375523f_2</t>
  </si>
  <si>
    <t>9603416C-A02B-4B83-B3DA-A85CCBF5B723</t>
  </si>
  <si>
    <t>152326197005135876</t>
  </si>
  <si>
    <t>1505251607070075001</t>
  </si>
  <si>
    <t>文珍福</t>
  </si>
  <si>
    <t>a1a38075f6874b1a8ef1b1d547bd92f9</t>
  </si>
  <si>
    <t>9058503f683d11e79a47339b6d9f7b9b_2</t>
  </si>
  <si>
    <t>90585040683d11e79a47339b6d9f7b9b</t>
  </si>
  <si>
    <t>152326197712265872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</si>
</sst>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2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6" state="frozen" ySplit="5" xSplit="4" activePane="bottomRight"/>
    </sheetView>
  </sheetViews>
  <sheetFormatPr defaultRowHeight="13.5"/>
  <cols>
    <col customWidth="1" width="9.875" max="1" min="1"/>
    <col customWidth="1" width="17.5" max="2" min="2"/>
    <col customWidth="1" width="14.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9.5" max="9" min="9"/>
    <col customWidth="1" width="17.5" max="10" min="10"/>
    <col customWidth="1" width="17.7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1.875" max="18" min="18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Height="1" ht="18">
      <c r="A3" s="5" t="s">
        <v>1</v>
      </c>
      <c r="B3" s="6" t="s">
        <v>2</v>
      </c>
      <c r="C3" s="7"/>
      <c r="D3" s="7"/>
      <c r="E3" s="7"/>
      <c r="F3" s="8"/>
      <c r="G3" s="9"/>
      <c r="H3" s="9"/>
      <c r="I3" s="9"/>
      <c r="J3" s="10"/>
      <c r="K3" s="9"/>
      <c r="L3" s="11"/>
      <c r="M3" s="11"/>
      <c r="N3" s="11"/>
      <c r="O3" s="11"/>
      <c r="P3" s="11"/>
      <c r="Q3" s="11"/>
      <c r="R3" s="4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3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5"/>
    </row>
    <row r="5" customHeight="1" ht="0">
      <c r="A5" s="16"/>
      <c r="B5" s="17"/>
      <c r="C5" s="17"/>
      <c r="D5" s="17"/>
      <c r="E5" s="17"/>
      <c r="F5" s="17"/>
      <c r="G5" s="17"/>
      <c r="H5" s="18"/>
      <c r="I5" s="18"/>
      <c r="J5" s="18"/>
      <c r="K5" s="17"/>
      <c r="L5" s="19"/>
      <c r="M5" s="20"/>
      <c r="N5" s="20"/>
      <c r="O5" s="20"/>
      <c r="P5" s="20"/>
      <c r="Q5" s="20"/>
      <c r="R5" s="21"/>
    </row>
    <row r="6" customHeight="1" ht="18">
      <c r="A6" s="16">
        <v>8</v>
      </c>
      <c r="B6" s="17" t="s">
        <v>20</v>
      </c>
      <c r="C6" s="17" t="s">
        <v>21</v>
      </c>
      <c r="D6" s="17" t="s">
        <v>21</v>
      </c>
      <c r="E6" s="17" t="s">
        <v>22</v>
      </c>
      <c r="F6" s="17"/>
      <c r="G6" s="17" t="s">
        <v>23</v>
      </c>
      <c r="H6" s="18">
        <v>952</v>
      </c>
      <c r="I6" s="18">
        <v>25</v>
      </c>
      <c r="J6" s="18">
        <f>round((round(H6,2)*round(I6,2)),2)</f>
        <v>23800</v>
      </c>
      <c r="K6" s="17"/>
      <c r="L6" s="19">
        <v>23800</v>
      </c>
      <c r="M6" s="20" t="s">
        <v>24</v>
      </c>
      <c r="N6" s="20" t="s">
        <v>25</v>
      </c>
      <c r="O6" s="20" t="s">
        <v>26</v>
      </c>
      <c r="P6" s="20" t="s">
        <v>27</v>
      </c>
      <c r="Q6" s="20" t="s">
        <v>27</v>
      </c>
      <c r="R6" s="21"/>
    </row>
    <row r="7" customHeight="1" ht="18">
      <c r="A7" s="16">
        <v>9</v>
      </c>
      <c r="B7" s="17" t="s">
        <v>28</v>
      </c>
      <c r="C7" s="17" t="s">
        <v>29</v>
      </c>
      <c r="D7" s="17" t="s">
        <v>29</v>
      </c>
      <c r="E7" s="17" t="s">
        <v>22</v>
      </c>
      <c r="F7" s="17"/>
      <c r="G7" s="17" t="s">
        <v>23</v>
      </c>
      <c r="H7" s="18">
        <v>798</v>
      </c>
      <c r="I7" s="18">
        <v>25</v>
      </c>
      <c r="J7" s="18">
        <f>round((round(H7,2)*round(I7,2)),2)</f>
        <v>19950</v>
      </c>
      <c r="K7" s="17"/>
      <c r="L7" s="19">
        <v>19950</v>
      </c>
      <c r="M7" s="20" t="s">
        <v>30</v>
      </c>
      <c r="N7" s="20" t="s">
        <v>31</v>
      </c>
      <c r="O7" s="20" t="s">
        <v>32</v>
      </c>
      <c r="P7" s="20" t="s">
        <v>33</v>
      </c>
      <c r="Q7" s="20" t="s">
        <v>33</v>
      </c>
      <c r="R7" s="21"/>
    </row>
    <row r="8" customHeight="1" ht="11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4"/>
    </row>
  </sheetData>
  <mergeCells count="2">
    <mergeCell ref="A1:K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