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390"/>
  </bookViews>
  <sheets>
    <sheet name="高龄汇总表" sheetId="6" r:id="rId1"/>
  </sheets>
  <externalReferences>
    <externalReference r:id="rId2"/>
  </externalReferences>
  <definedNames>
    <definedName name="_xlnm._FilterDatabase" localSheetId="0" hidden="1">高龄汇总表!$A$4:$K$534</definedName>
  </definedNames>
  <calcPr calcId="144525"/>
</workbook>
</file>

<file path=xl/sharedStrings.xml><?xml version="1.0" encoding="utf-8"?>
<sst xmlns="http://schemas.openxmlformats.org/spreadsheetml/2006/main" count="2799" uniqueCount="1110">
  <si>
    <t>高龄津贴发放人员汇总表（普通类）</t>
  </si>
  <si>
    <t xml:space="preserve">  通辽市  （盟市）老龄办（公章）              填报人：    日期：2022年4月日</t>
  </si>
  <si>
    <t xml:space="preserve"> 旗县（市、区）老龄办：奈曼旗青龙山镇</t>
  </si>
  <si>
    <t>总数：529人</t>
  </si>
  <si>
    <t>序号</t>
  </si>
  <si>
    <t>姓名</t>
  </si>
  <si>
    <t>性别</t>
  </si>
  <si>
    <t>详细家庭地址</t>
  </si>
  <si>
    <t>委托人
姓名</t>
  </si>
  <si>
    <t>联系电话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</si>
  <si>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</si>
  <si>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</si>
  <si>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</si>
  <si>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</si>
  <si>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</si>
  <si>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</si>
  <si>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</si>
  <si>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</si>
  <si>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池明久</t>
  </si>
  <si>
    <t>男</t>
  </si>
  <si>
    <t>池显峻</t>
  </si>
  <si>
    <t>刘永和</t>
  </si>
  <si>
    <t>青龙山镇小城子</t>
  </si>
  <si>
    <t>刘树财</t>
  </si>
  <si>
    <t>付东良</t>
  </si>
  <si>
    <t>青龙山镇下地村</t>
  </si>
  <si>
    <t>付国令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</si>
  <si>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</si>
  <si>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</si>
  <si>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</si>
  <si>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</si>
  <si>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</si>
  <si>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</si>
  <si>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</si>
  <si>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</si>
  <si>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</si>
  <si>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</si>
  <si>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</si>
  <si>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</si>
  <si>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</si>
  <si>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</si>
  <si>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</si>
  <si>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</si>
  <si>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</si>
  <si>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林国民</t>
  </si>
  <si>
    <t>奈曼旗青龙山镇步步登高村</t>
  </si>
  <si>
    <t>林学敏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</si>
  <si>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</si>
  <si>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</si>
  <si>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</si>
  <si>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</si>
  <si>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</si>
  <si>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</si>
  <si>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</si>
  <si>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</si>
  <si>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袁荣</t>
  </si>
  <si>
    <t>青龙山镇得力营子村</t>
  </si>
  <si>
    <t>袁桂荣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</si>
  <si>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</si>
  <si>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</si>
  <si>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</si>
  <si>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</si>
  <si>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</si>
  <si>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</si>
  <si>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</si>
  <si>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</si>
  <si>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</si>
  <si>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</si>
  <si>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</si>
  <si>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</si>
  <si>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</si>
  <si>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</si>
  <si>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</si>
  <si>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卜召珍</t>
  </si>
  <si>
    <t>李字新</t>
  </si>
  <si>
    <t>隋秀芳</t>
  </si>
  <si>
    <t>卜宪良</t>
  </si>
  <si>
    <t>王焕文</t>
  </si>
  <si>
    <t>青龙山镇沙子良村</t>
  </si>
  <si>
    <t>王洪军</t>
  </si>
  <si>
    <t>张国栋</t>
  </si>
  <si>
    <t>青龙山镇草帽山村</t>
  </si>
  <si>
    <t>张宪和</t>
  </si>
  <si>
    <t>董淑玉</t>
  </si>
  <si>
    <t>青龙山镇前店村</t>
  </si>
  <si>
    <t>李永军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</si>
  <si>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</si>
  <si>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</si>
  <si>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</si>
  <si>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</si>
  <si>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</si>
  <si>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</si>
  <si>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</si>
  <si>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</si>
  <si>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</si>
  <si>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</si>
  <si>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</si>
  <si>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</si>
  <si>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</si>
  <si>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</si>
  <si>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</si>
  <si>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</si>
  <si>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</si>
  <si>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</si>
  <si>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</si>
  <si>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</si>
  <si>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</si>
  <si>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</si>
  <si>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</si>
  <si>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</si>
  <si>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罗桂英</t>
  </si>
  <si>
    <t>崔子怀</t>
  </si>
  <si>
    <t>吕树森</t>
  </si>
  <si>
    <t>张洪喜</t>
  </si>
  <si>
    <t>李坤</t>
  </si>
  <si>
    <t>青龙山镇三一村</t>
  </si>
  <si>
    <t>李继明</t>
  </si>
  <si>
    <t>郭凤英</t>
  </si>
  <si>
    <t>姚凤珍</t>
  </si>
  <si>
    <t>王洪君</t>
  </si>
  <si>
    <t>王瑞兰</t>
  </si>
  <si>
    <t>包玉莲</t>
  </si>
  <si>
    <t>王瑞民</t>
  </si>
  <si>
    <t>刘桂珍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</si>
  <si>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</si>
  <si>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</si>
  <si>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</si>
  <si>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</si>
  <si>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</si>
  <si>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</si>
  <si>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</si>
  <si>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</si>
  <si>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</si>
  <si>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</si>
  <si>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</si>
  <si>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</si>
  <si>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兰风芝</t>
  </si>
  <si>
    <t>刘翰林</t>
  </si>
  <si>
    <t>徐桂花</t>
  </si>
  <si>
    <t>初杰军</t>
  </si>
  <si>
    <t>张凤莲</t>
  </si>
  <si>
    <t>韩悦君</t>
  </si>
  <si>
    <t>王翠枝</t>
  </si>
  <si>
    <t>张兆国</t>
  </si>
  <si>
    <t>马玉芝</t>
  </si>
  <si>
    <t>青龙山镇斯布格图村</t>
  </si>
  <si>
    <t>李永忠</t>
  </si>
  <si>
    <t>高喜功</t>
  </si>
  <si>
    <t>高文清</t>
  </si>
  <si>
    <t>汪秀英</t>
  </si>
  <si>
    <t>青龙山镇英格山村</t>
  </si>
  <si>
    <t>计增海</t>
  </si>
  <si>
    <t>高广荣</t>
  </si>
  <si>
    <t>青龙山镇大沟村</t>
  </si>
  <si>
    <t>高明生</t>
  </si>
  <si>
    <t>佟桂英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</si>
  <si>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</si>
  <si>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</si>
  <si>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</si>
  <si>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</si>
  <si>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</si>
  <si>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</si>
  <si>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</si>
  <si>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</si>
  <si>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陈贵</t>
  </si>
  <si>
    <t>陈守武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</si>
  <si>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</si>
  <si>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</si>
  <si>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</si>
  <si>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</si>
  <si>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</si>
  <si>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</si>
  <si>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</si>
  <si>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</si>
  <si>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</si>
  <si>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</si>
  <si>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</si>
  <si>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林玉增</t>
  </si>
  <si>
    <t>林桂和</t>
  </si>
  <si>
    <t>宋玉枝</t>
  </si>
  <si>
    <t>青龙山镇坤土沟村</t>
  </si>
  <si>
    <t>李风忠</t>
  </si>
  <si>
    <t>卜春兰</t>
  </si>
  <si>
    <t>于建富</t>
  </si>
  <si>
    <t>李凤英</t>
  </si>
  <si>
    <t>高文龙</t>
  </si>
  <si>
    <t>王素珍</t>
  </si>
  <si>
    <t>高明志</t>
  </si>
  <si>
    <t>张庆世</t>
  </si>
  <si>
    <t>张春德</t>
  </si>
  <si>
    <t>于风兰</t>
  </si>
  <si>
    <t>姜引民</t>
  </si>
  <si>
    <t>张桂芝</t>
  </si>
  <si>
    <t>王宪峰</t>
  </si>
  <si>
    <t>宋兰</t>
  </si>
  <si>
    <t>青龙山镇向阳所村</t>
  </si>
  <si>
    <t>宫玉申</t>
  </si>
  <si>
    <t>史桂荣</t>
  </si>
  <si>
    <t>丛日辉</t>
  </si>
  <si>
    <t>贾春</t>
  </si>
  <si>
    <t>贾庆学</t>
  </si>
  <si>
    <t>张树枝</t>
  </si>
  <si>
    <t>李字和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</si>
  <si>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</si>
  <si>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</si>
  <si>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</si>
  <si>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</si>
  <si>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</si>
  <si>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</si>
  <si>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</si>
  <si>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</si>
  <si>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孙福英</t>
  </si>
  <si>
    <t>高文海</t>
  </si>
  <si>
    <t>于庆龙</t>
  </si>
  <si>
    <t>于秀艳</t>
  </si>
  <si>
    <t>荣桂兰</t>
  </si>
  <si>
    <t>李国庆</t>
  </si>
  <si>
    <t>杨景芳</t>
  </si>
  <si>
    <t>高广生</t>
  </si>
  <si>
    <t>张素琴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</si>
  <si>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</si>
  <si>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</si>
  <si>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</si>
  <si>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</si>
  <si>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</si>
  <si>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</si>
  <si>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</si>
  <si>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</si>
  <si>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丛振清</t>
  </si>
  <si>
    <t>于会永</t>
  </si>
  <si>
    <t>李国林</t>
  </si>
  <si>
    <t>嵇洪志</t>
  </si>
  <si>
    <t>于建才</t>
  </si>
  <si>
    <t>占永兰</t>
  </si>
  <si>
    <t>张志英</t>
  </si>
  <si>
    <t>姜孝刚</t>
  </si>
  <si>
    <t>孙树英</t>
  </si>
  <si>
    <t>青龙山镇坤都沟村</t>
  </si>
  <si>
    <t>崔子春</t>
  </si>
  <si>
    <t>王淑琴</t>
  </si>
  <si>
    <t>陈爱清</t>
  </si>
  <si>
    <t>陈风兰</t>
  </si>
  <si>
    <t>刘志德</t>
  </si>
  <si>
    <t>董淑兰</t>
  </si>
  <si>
    <t>杜国和</t>
  </si>
  <si>
    <t>15847573719</t>
  </si>
  <si>
    <t>史秀</t>
  </si>
  <si>
    <t>史书峰</t>
  </si>
  <si>
    <t>张淑芹</t>
  </si>
  <si>
    <t>卢士春</t>
  </si>
  <si>
    <t>卢井翠</t>
  </si>
  <si>
    <t>李凤军</t>
  </si>
  <si>
    <t>李清堂</t>
  </si>
  <si>
    <t>孙宇</t>
  </si>
  <si>
    <t>13722054515</t>
  </si>
  <si>
    <t>李玉芝</t>
  </si>
  <si>
    <t>青龙山镇清水村</t>
  </si>
  <si>
    <t>李栋华</t>
  </si>
  <si>
    <t>荆永芳</t>
  </si>
  <si>
    <t>杨桂枝</t>
  </si>
  <si>
    <t>于桂花</t>
  </si>
  <si>
    <t>孙凤国</t>
  </si>
  <si>
    <t>王淑珍</t>
  </si>
  <si>
    <t>王玉民</t>
  </si>
  <si>
    <t>李凤云</t>
  </si>
  <si>
    <t>青龙山镇套利波村</t>
  </si>
  <si>
    <t>魏洪文</t>
  </si>
  <si>
    <t>任树云</t>
  </si>
  <si>
    <t>刘桂荣</t>
  </si>
  <si>
    <t>姜殿举</t>
  </si>
  <si>
    <t>马凤格</t>
  </si>
  <si>
    <t>马有成</t>
  </si>
  <si>
    <t>蒋林</t>
  </si>
  <si>
    <t>蒋国生</t>
  </si>
  <si>
    <t>张庆德</t>
  </si>
  <si>
    <t>陶永生</t>
  </si>
  <si>
    <t>陶振</t>
  </si>
  <si>
    <t>罗凤英</t>
  </si>
  <si>
    <t>邹彦举</t>
  </si>
  <si>
    <t>邹志霞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</si>
  <si>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</si>
  <si>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</si>
  <si>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</si>
  <si>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</si>
  <si>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</si>
  <si>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</si>
  <si>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</si>
  <si>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</si>
  <si>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</si>
  <si>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</si>
  <si>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</si>
  <si>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</si>
  <si>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</si>
  <si>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</si>
  <si>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</si>
  <si>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</si>
  <si>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魏学增</t>
  </si>
  <si>
    <t>魏爱君</t>
  </si>
  <si>
    <t>吕桂芬</t>
  </si>
  <si>
    <t>赵金鑫</t>
  </si>
  <si>
    <t>任淑芝</t>
  </si>
  <si>
    <t>周子久</t>
  </si>
  <si>
    <t>杨彬</t>
  </si>
  <si>
    <t>杨希林</t>
  </si>
  <si>
    <t>高占发</t>
  </si>
  <si>
    <t>高云龙</t>
  </si>
  <si>
    <t>齐海华</t>
  </si>
  <si>
    <t>贾庆珍</t>
  </si>
  <si>
    <t>高广波</t>
  </si>
  <si>
    <t>付凤荣</t>
  </si>
  <si>
    <t>张庆忠</t>
  </si>
  <si>
    <t>韩国珍</t>
  </si>
  <si>
    <t>孙万波</t>
  </si>
  <si>
    <t>于彩霞</t>
  </si>
  <si>
    <t>王存玲</t>
  </si>
  <si>
    <t>于凤仪</t>
  </si>
  <si>
    <t>张秀田</t>
  </si>
  <si>
    <t>青龙山镇哈沙图村</t>
  </si>
  <si>
    <t>门桂云</t>
  </si>
  <si>
    <t>乔桂英</t>
  </si>
  <si>
    <t>宿凤楼</t>
  </si>
  <si>
    <t>李凤明</t>
  </si>
  <si>
    <t>李凤鸣</t>
  </si>
  <si>
    <t>王桂荣</t>
  </si>
  <si>
    <t>青龙山镇内</t>
  </si>
  <si>
    <t>孙万云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</si>
  <si>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</si>
  <si>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</si>
  <si>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</si>
  <si>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</si>
  <si>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</si>
  <si>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</si>
  <si>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</si>
  <si>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</si>
  <si>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</si>
  <si>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</si>
  <si>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</si>
  <si>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</si>
  <si>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</si>
  <si>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</si>
  <si>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</si>
  <si>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</si>
  <si>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</si>
  <si>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王俊</t>
  </si>
  <si>
    <t>李桂荣</t>
  </si>
  <si>
    <t>于庆信</t>
  </si>
  <si>
    <t>于庆国</t>
  </si>
  <si>
    <t>李桂兹</t>
  </si>
  <si>
    <t>任桂兰</t>
  </si>
  <si>
    <t>任海龙</t>
  </si>
  <si>
    <t>任树有</t>
  </si>
  <si>
    <t>崔俊英</t>
  </si>
  <si>
    <t>张占龙</t>
  </si>
  <si>
    <t>于淑兰</t>
  </si>
  <si>
    <t>武国军</t>
  </si>
  <si>
    <t>于桂英</t>
  </si>
  <si>
    <t>王瑞鑫</t>
  </si>
  <si>
    <t>张庆兰</t>
  </si>
  <si>
    <t>王洪民</t>
  </si>
  <si>
    <t>潘国良</t>
  </si>
  <si>
    <t>潘久志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</si>
  <si>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</si>
  <si>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</si>
  <si>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</si>
  <si>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</si>
  <si>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</si>
  <si>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</si>
  <si>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</si>
  <si>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</si>
  <si>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</si>
  <si>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</si>
  <si>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刘桂芝</t>
  </si>
  <si>
    <t>青龙山镇清水塘村</t>
  </si>
  <si>
    <t>杨绍青</t>
  </si>
  <si>
    <t>李玖申</t>
  </si>
  <si>
    <t>青龙山镇沙子良</t>
  </si>
  <si>
    <t>李茂海</t>
  </si>
  <si>
    <t>卜庆兰</t>
  </si>
  <si>
    <t>木相成</t>
  </si>
  <si>
    <t>张俊</t>
  </si>
  <si>
    <t>张士峰</t>
  </si>
  <si>
    <t>王桂琴</t>
  </si>
  <si>
    <t>孙相军</t>
  </si>
  <si>
    <t>付东江</t>
  </si>
  <si>
    <t>付继财</t>
  </si>
  <si>
    <t>张显林</t>
  </si>
  <si>
    <t>张士军</t>
  </si>
  <si>
    <t>高占海</t>
  </si>
  <si>
    <t>高凤林</t>
  </si>
  <si>
    <t>卜庆珍</t>
  </si>
  <si>
    <t>刘俊立</t>
  </si>
  <si>
    <t>吕秀花</t>
  </si>
  <si>
    <t>刘洪三</t>
  </si>
  <si>
    <t>王洪兴</t>
  </si>
  <si>
    <t>王富</t>
  </si>
  <si>
    <t>王风英</t>
  </si>
  <si>
    <t>张晋彬</t>
  </si>
  <si>
    <t>李永林</t>
  </si>
  <si>
    <t>陈学枝</t>
  </si>
  <si>
    <t>李茂峰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</si>
  <si>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</si>
  <si>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</si>
  <si>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</si>
  <si>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</si>
  <si>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</si>
  <si>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</si>
  <si>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</si>
  <si>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</si>
  <si>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</si>
  <si>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</si>
  <si>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</si>
  <si>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</si>
  <si>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</si>
  <si>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</si>
  <si>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</si>
  <si>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</si>
  <si>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马永贺</t>
  </si>
  <si>
    <t>姜风英</t>
  </si>
  <si>
    <t>李风学</t>
  </si>
  <si>
    <t>杨桂珍</t>
  </si>
  <si>
    <t>丛日秀</t>
  </si>
  <si>
    <t>丛子玉</t>
  </si>
  <si>
    <t>丛丕江</t>
  </si>
  <si>
    <t>刘成德</t>
  </si>
  <si>
    <t>刘洪春</t>
  </si>
  <si>
    <t>刘凤英</t>
  </si>
  <si>
    <t>苑德方</t>
  </si>
  <si>
    <t>钟凤英</t>
  </si>
  <si>
    <t>于广亮</t>
  </si>
  <si>
    <t>常秀云</t>
  </si>
  <si>
    <t>吕清月</t>
  </si>
  <si>
    <t>吕宝军</t>
  </si>
  <si>
    <t>轩桂荣</t>
  </si>
  <si>
    <t>崔国华</t>
  </si>
  <si>
    <t>苑桂芝</t>
  </si>
  <si>
    <t>王洪国</t>
  </si>
  <si>
    <t>张凤起</t>
  </si>
  <si>
    <t>张海龙</t>
  </si>
  <si>
    <t>赵万芳</t>
  </si>
  <si>
    <t>赵海江</t>
  </si>
  <si>
    <t>张凤兰</t>
  </si>
  <si>
    <t>张树臣</t>
  </si>
  <si>
    <t>崔峰芝</t>
  </si>
  <si>
    <t>杨仕忠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</si>
  <si>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</si>
  <si>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</si>
  <si>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</si>
  <si>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</si>
  <si>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</si>
  <si>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</si>
  <si>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</si>
  <si>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</si>
  <si>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祝永生</t>
  </si>
  <si>
    <t>祝国民</t>
  </si>
  <si>
    <t>翟凤廷</t>
  </si>
  <si>
    <t>翟国星</t>
  </si>
  <si>
    <t>门风林</t>
  </si>
  <si>
    <t>青龙山镇寒山村新营子屯</t>
  </si>
  <si>
    <t>门景学</t>
  </si>
  <si>
    <t>高凤兰</t>
  </si>
  <si>
    <t>邹艳春</t>
  </si>
  <si>
    <t>宋桂英</t>
  </si>
  <si>
    <t>蒲悦彬</t>
  </si>
  <si>
    <t>李淑杰</t>
  </si>
  <si>
    <t>郑宝龙</t>
  </si>
  <si>
    <t>张庆利</t>
  </si>
  <si>
    <t>高明悦</t>
  </si>
  <si>
    <t>雷文祥</t>
  </si>
  <si>
    <t>奈曼旗青龙山镇清水塘</t>
  </si>
  <si>
    <t>雷贺民</t>
  </si>
  <si>
    <t>王瑞莲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</si>
  <si>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</si>
  <si>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</si>
  <si>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</si>
  <si>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</si>
  <si>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</si>
  <si>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</si>
  <si>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</si>
  <si>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18747448868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</si>
  <si>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</si>
  <si>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</si>
  <si>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</si>
  <si>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</si>
  <si>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</si>
  <si>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</si>
  <si>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</si>
  <si>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</si>
  <si>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</si>
  <si>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</si>
  <si>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张永芳</t>
  </si>
  <si>
    <t>张景全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</si>
  <si>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</si>
  <si>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</si>
  <si>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</si>
  <si>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</si>
  <si>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</si>
  <si>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</si>
  <si>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</si>
  <si>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</si>
  <si>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</si>
  <si>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</si>
  <si>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</si>
  <si>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</si>
  <si>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</si>
  <si>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</si>
  <si>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</si>
  <si>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</si>
  <si>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</si>
  <si>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</si>
  <si>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</si>
  <si>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</si>
  <si>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</si>
  <si>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</si>
  <si>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</si>
  <si>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</si>
  <si>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</si>
  <si>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</si>
  <si>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蒋素花</t>
  </si>
  <si>
    <t>15047484643</t>
  </si>
  <si>
    <t>张桂枝</t>
  </si>
  <si>
    <t>程志华</t>
  </si>
  <si>
    <t>15894896008</t>
  </si>
  <si>
    <t>李景芳</t>
  </si>
  <si>
    <t>李学栋</t>
  </si>
  <si>
    <t>杜井玉</t>
  </si>
  <si>
    <t>杜常华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</si>
  <si>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</si>
  <si>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</si>
  <si>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</si>
  <si>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</si>
  <si>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</si>
  <si>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</si>
  <si>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</si>
  <si>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</si>
  <si>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</si>
  <si>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</si>
  <si>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</si>
  <si>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马云玲</t>
  </si>
  <si>
    <t>周子成</t>
  </si>
  <si>
    <t>刘月英</t>
  </si>
  <si>
    <t>吕贺</t>
  </si>
  <si>
    <t>徐申</t>
  </si>
  <si>
    <t>于庆方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</si>
  <si>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</si>
  <si>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</si>
  <si>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</si>
  <si>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</si>
  <si>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</si>
  <si>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</si>
  <si>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</si>
  <si>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</si>
  <si>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</si>
  <si>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</si>
  <si>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</si>
  <si>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</si>
  <si>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</si>
  <si>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</si>
  <si>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</si>
  <si>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</si>
  <si>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</si>
  <si>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李桂芝</t>
  </si>
  <si>
    <t>张喜生</t>
  </si>
  <si>
    <t>张凤臣</t>
  </si>
  <si>
    <t>张孝民</t>
  </si>
  <si>
    <t>卜庆桢</t>
  </si>
  <si>
    <t>卜范波</t>
  </si>
  <si>
    <t>丛日梅</t>
  </si>
  <si>
    <t>王玉玲</t>
  </si>
  <si>
    <t>王连霞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</si>
  <si>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</si>
  <si>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</si>
  <si>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</si>
  <si>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</si>
  <si>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</si>
  <si>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</si>
  <si>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</si>
  <si>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</si>
  <si>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</si>
  <si>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</si>
  <si>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</si>
  <si>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</si>
  <si>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</si>
  <si>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</si>
  <si>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</si>
  <si>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</si>
  <si>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</si>
  <si>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</si>
  <si>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</si>
  <si>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</si>
  <si>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</si>
  <si>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张秀珍</t>
  </si>
  <si>
    <t>蒋加起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</si>
  <si>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</si>
  <si>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</si>
  <si>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</si>
  <si>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</si>
  <si>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</si>
  <si>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</si>
  <si>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</si>
  <si>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</si>
  <si>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</si>
  <si>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</si>
  <si>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</si>
  <si>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</si>
  <si>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</si>
  <si>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</si>
  <si>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</si>
  <si>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</si>
  <si>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</si>
  <si>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李井龙</t>
  </si>
  <si>
    <t>石淑荣</t>
  </si>
  <si>
    <t>王洪辉</t>
  </si>
  <si>
    <t>李玉梅</t>
  </si>
  <si>
    <t>雷贺东</t>
  </si>
  <si>
    <t>2021三季度新增</t>
  </si>
  <si>
    <t>仲怀志</t>
  </si>
  <si>
    <t>林桂荣</t>
  </si>
  <si>
    <t>蒲瑞民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</si>
  <si>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</si>
  <si>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</si>
  <si>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</si>
  <si>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</si>
  <si>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</si>
  <si>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</si>
  <si>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</si>
  <si>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</si>
  <si>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</si>
  <si>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</si>
  <si>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</si>
  <si>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</si>
  <si>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</si>
  <si>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</si>
  <si>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高福珍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</si>
  <si>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</si>
  <si>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</si>
  <si>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</si>
  <si>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</si>
  <si>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</si>
  <si>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</si>
  <si>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</si>
  <si>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</si>
  <si>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周玉英</t>
  </si>
  <si>
    <t>关福才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</si>
  <si>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</si>
  <si>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</si>
  <si>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</si>
  <si>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</si>
  <si>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</si>
  <si>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</si>
  <si>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</si>
  <si>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</si>
  <si>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</si>
  <si>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</si>
  <si>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</si>
  <si>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</si>
  <si>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</si>
  <si>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</si>
  <si>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</si>
  <si>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</si>
  <si>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</si>
  <si>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</si>
  <si>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</si>
  <si>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</si>
  <si>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</si>
  <si>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</si>
  <si>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</si>
  <si>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</si>
  <si>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</si>
  <si>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</si>
  <si>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郑淑英</t>
  </si>
  <si>
    <t>张兰英</t>
  </si>
  <si>
    <t>王洪义</t>
  </si>
  <si>
    <t>任桂珍</t>
  </si>
  <si>
    <t>王国华</t>
  </si>
  <si>
    <t>高桂荣</t>
  </si>
  <si>
    <t>刘国会</t>
  </si>
  <si>
    <t>吕桂兰</t>
  </si>
  <si>
    <t>李茂生</t>
  </si>
  <si>
    <t>张金萍</t>
  </si>
  <si>
    <t>卜庆伟</t>
  </si>
  <si>
    <t>路景芝</t>
  </si>
  <si>
    <t>蒋树双</t>
  </si>
  <si>
    <t>纪翠英</t>
  </si>
  <si>
    <t>迟玉连</t>
  </si>
  <si>
    <t>从日恒</t>
  </si>
  <si>
    <t>王树堂</t>
  </si>
  <si>
    <t>王兴玉</t>
  </si>
  <si>
    <t>蒋华</t>
  </si>
  <si>
    <t>任成坤</t>
  </si>
  <si>
    <t>任祥峰</t>
  </si>
  <si>
    <t>赵桂芝</t>
  </si>
  <si>
    <t>张建华</t>
  </si>
  <si>
    <t>丛振范</t>
  </si>
  <si>
    <t>丛日国</t>
  </si>
  <si>
    <t>苑彩荣</t>
  </si>
  <si>
    <t>郎宪玉</t>
  </si>
  <si>
    <t>郎井林</t>
  </si>
  <si>
    <t>宋桂芹</t>
  </si>
  <si>
    <t>王桂香</t>
  </si>
  <si>
    <t>王金荣</t>
  </si>
  <si>
    <t>青龙镇内</t>
  </si>
  <si>
    <t>于静杰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</si>
  <si>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</si>
  <si>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</si>
  <si>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</si>
  <si>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</si>
  <si>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</si>
  <si>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</si>
  <si>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</si>
  <si>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</si>
  <si>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林海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</si>
  <si>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</si>
  <si>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</si>
  <si>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</si>
  <si>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</si>
  <si>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</si>
  <si>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</si>
  <si>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</si>
  <si>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</si>
  <si>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</si>
  <si>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任祥卓</t>
  </si>
  <si>
    <t>任昭才</t>
  </si>
  <si>
    <t>张金凤</t>
  </si>
  <si>
    <t>崔玉成</t>
  </si>
  <si>
    <t>任祥路</t>
  </si>
  <si>
    <t>任兆海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</si>
  <si>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</si>
  <si>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</si>
  <si>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</si>
  <si>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</si>
  <si>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</si>
  <si>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</si>
  <si>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</si>
  <si>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</si>
  <si>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</si>
  <si>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</si>
  <si>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史桂英</t>
  </si>
  <si>
    <t>莫瑞元</t>
  </si>
  <si>
    <t>徐彩英</t>
  </si>
  <si>
    <t>丛 井</t>
  </si>
  <si>
    <t>庞国芝</t>
  </si>
  <si>
    <t>李显德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</si>
  <si>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</si>
  <si>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</si>
  <si>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</si>
  <si>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</si>
  <si>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</si>
  <si>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</si>
  <si>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</si>
  <si>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</si>
  <si>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</si>
  <si>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王翠花</t>
  </si>
  <si>
    <t>张庆孝</t>
  </si>
  <si>
    <t>张晋波</t>
  </si>
  <si>
    <t>莫广会</t>
  </si>
  <si>
    <t>李春英</t>
  </si>
  <si>
    <t>王振富</t>
  </si>
  <si>
    <t>孙占英</t>
  </si>
  <si>
    <t>蒋恒</t>
  </si>
  <si>
    <t>刘凤玉</t>
  </si>
  <si>
    <t>刘国彬</t>
  </si>
  <si>
    <t>于桂荣</t>
  </si>
  <si>
    <t>许广青</t>
  </si>
  <si>
    <t>张永生</t>
  </si>
  <si>
    <t>张伟和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</si>
  <si>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</si>
  <si>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</si>
  <si>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</si>
  <si>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</si>
  <si>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</si>
  <si>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</si>
  <si>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</si>
  <si>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</si>
  <si>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高广芹</t>
  </si>
  <si>
    <t>李凤江</t>
  </si>
  <si>
    <t>苑凤荣</t>
  </si>
  <si>
    <t>张志友</t>
  </si>
  <si>
    <t>魏国学</t>
  </si>
  <si>
    <t>林国英</t>
  </si>
  <si>
    <t>莫瑞峰</t>
  </si>
  <si>
    <t>徐军</t>
  </si>
  <si>
    <t>关明久</t>
  </si>
  <si>
    <t>奈曼旗青龙山镇互利村</t>
  </si>
  <si>
    <t>刁桂芳</t>
  </si>
  <si>
    <t>高福贤</t>
  </si>
  <si>
    <t>奈曼旗青龙山镇古庙子</t>
  </si>
  <si>
    <t>刘国花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</si>
  <si>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</si>
  <si>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</si>
  <si>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</si>
  <si>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</si>
  <si>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</si>
  <si>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</si>
  <si>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</si>
  <si>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</si>
  <si>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</si>
  <si>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</si>
  <si>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</si>
  <si>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</si>
  <si>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</si>
  <si>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</si>
  <si>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张志元</t>
  </si>
  <si>
    <t>李宝兹</t>
  </si>
  <si>
    <t>奈曼旗青龙山镇敖包后村</t>
  </si>
  <si>
    <t>李申学</t>
  </si>
  <si>
    <t>付彩云</t>
  </si>
  <si>
    <t>程志仁</t>
  </si>
  <si>
    <t>李素珍</t>
  </si>
  <si>
    <t>王存新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</si>
  <si>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</si>
  <si>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</si>
  <si>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</si>
  <si>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</si>
  <si>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</si>
  <si>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</si>
  <si>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</si>
  <si>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</si>
  <si>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</si>
  <si>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</si>
  <si>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</si>
  <si>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</si>
  <si>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</si>
  <si>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李志</t>
  </si>
  <si>
    <t>李凤海</t>
  </si>
  <si>
    <t>刁桂芝</t>
  </si>
  <si>
    <t>张秀芹</t>
  </si>
  <si>
    <t>李井文</t>
  </si>
  <si>
    <t>李长海</t>
  </si>
  <si>
    <t>张晋林</t>
  </si>
  <si>
    <t>曹桂英</t>
  </si>
  <si>
    <t>于永芳</t>
  </si>
  <si>
    <t>于海明</t>
  </si>
  <si>
    <t>翟秀荣</t>
  </si>
  <si>
    <t>王国刚</t>
  </si>
  <si>
    <t>马春龙</t>
  </si>
  <si>
    <t>赵淑娟</t>
  </si>
  <si>
    <t>金秀珍</t>
  </si>
  <si>
    <t>赵国昌</t>
  </si>
  <si>
    <t>魏学孔</t>
  </si>
  <si>
    <t>宋桂云</t>
  </si>
  <si>
    <t>牛桂英</t>
  </si>
  <si>
    <t>付周武</t>
  </si>
  <si>
    <t>曲凤荣</t>
  </si>
  <si>
    <t>许广民</t>
  </si>
  <si>
    <t>李凤琴</t>
  </si>
  <si>
    <t>刘国达</t>
  </si>
  <si>
    <t>王桂莲</t>
  </si>
  <si>
    <t>栾建武</t>
  </si>
  <si>
    <t>高翠花</t>
  </si>
  <si>
    <t>王秉仁</t>
  </si>
  <si>
    <t>王永新</t>
  </si>
  <si>
    <t>于翠芝</t>
  </si>
  <si>
    <t>邵庆权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</si>
  <si>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</si>
  <si>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</si>
  <si>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</si>
  <si>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</si>
  <si>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</si>
  <si>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</si>
  <si>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</si>
  <si>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</si>
  <si>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</si>
  <si>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</si>
  <si>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</si>
  <si>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</si>
  <si>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</si>
  <si>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</si>
  <si>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</si>
  <si>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郝振明</t>
  </si>
  <si>
    <t>郝建春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</si>
  <si>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</si>
  <si>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</si>
  <si>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</si>
  <si>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</si>
  <si>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</si>
  <si>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</si>
  <si>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</si>
  <si>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</si>
  <si>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</si>
  <si>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</si>
  <si>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</si>
  <si>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</si>
  <si>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</si>
  <si>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</si>
  <si>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</si>
  <si>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</si>
  <si>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</si>
  <si>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</si>
  <si>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江文志</t>
  </si>
  <si>
    <t>江涛</t>
  </si>
  <si>
    <t>宋翠英</t>
  </si>
  <si>
    <t>代淑兰</t>
  </si>
  <si>
    <t>青龙山镇棍都沟村下新发</t>
  </si>
  <si>
    <t>于占阳</t>
  </si>
  <si>
    <t>姜玉兰</t>
  </si>
  <si>
    <t>周桂兰</t>
  </si>
  <si>
    <t>李首和</t>
  </si>
  <si>
    <t>付桂荣</t>
  </si>
  <si>
    <t>周军福</t>
  </si>
  <si>
    <t>王德</t>
  </si>
  <si>
    <t>王玉坤</t>
  </si>
  <si>
    <t>卢桂英</t>
  </si>
  <si>
    <t>王玉堂</t>
  </si>
  <si>
    <t>王福荣</t>
  </si>
  <si>
    <t>卜宪友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</si>
  <si>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</si>
  <si>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</si>
  <si>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</si>
  <si>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</si>
  <si>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</si>
  <si>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</si>
  <si>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</si>
  <si>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</si>
  <si>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张宪玉</t>
  </si>
  <si>
    <t>张玉龙</t>
  </si>
  <si>
    <t>张宪荣</t>
  </si>
  <si>
    <t>张玉学</t>
  </si>
  <si>
    <t>李桂琴</t>
  </si>
  <si>
    <t>苑凤楼</t>
  </si>
  <si>
    <t>李儒</t>
  </si>
  <si>
    <t>李北蛟</t>
  </si>
  <si>
    <t>刘绍祥</t>
  </si>
  <si>
    <t>青龙山镇敖包后村胡家楼</t>
  </si>
  <si>
    <t>刘海军</t>
  </si>
  <si>
    <t>李务祥</t>
  </si>
  <si>
    <t>李春兹</t>
  </si>
  <si>
    <t>高桂珍</t>
  </si>
  <si>
    <t>青龙山镇棍都沟村大棍都沟</t>
  </si>
  <si>
    <t>于俊丰</t>
  </si>
  <si>
    <t>杨江</t>
  </si>
  <si>
    <t>杨希超</t>
  </si>
  <si>
    <t>刘建华</t>
  </si>
  <si>
    <t>刘富春</t>
  </si>
  <si>
    <t>高明荣</t>
  </si>
  <si>
    <t>王士宏</t>
  </si>
  <si>
    <t>王学双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</si>
  <si>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</si>
  <si>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</si>
  <si>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</si>
  <si>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</si>
  <si>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</si>
  <si>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</si>
  <si>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</si>
  <si>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</si>
  <si>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杜中孝</t>
  </si>
  <si>
    <t>张明海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</si>
  <si>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</si>
  <si>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</si>
  <si>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</si>
  <si>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</si>
  <si>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</si>
  <si>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</si>
  <si>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</si>
  <si>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</si>
  <si>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董桂花</t>
  </si>
  <si>
    <t>王海祥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</si>
  <si>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</si>
  <si>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</si>
  <si>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</si>
  <si>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</si>
  <si>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</si>
  <si>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</si>
  <si>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</si>
  <si>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</si>
  <si>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</si>
  <si>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</si>
  <si>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</si>
  <si>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</si>
  <si>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</si>
  <si>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</si>
  <si>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</si>
  <si>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</si>
  <si>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</si>
  <si>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</si>
  <si>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</si>
  <si>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</si>
  <si>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</si>
  <si>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王洪亮</t>
  </si>
  <si>
    <t>宋淑香</t>
  </si>
  <si>
    <t>翟永泉</t>
  </si>
  <si>
    <t>南凤云</t>
  </si>
  <si>
    <t>付继才</t>
  </si>
  <si>
    <t>姜引海</t>
  </si>
  <si>
    <t>姜和</t>
  </si>
  <si>
    <t>潘世玉</t>
  </si>
  <si>
    <t>潘井友</t>
  </si>
  <si>
    <t>于翠祥</t>
  </si>
  <si>
    <t>代国芹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</si>
  <si>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</si>
  <si>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</si>
  <si>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</si>
  <si>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</si>
  <si>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</si>
  <si>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</si>
  <si>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</si>
  <si>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</si>
  <si>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卜宪义</t>
  </si>
  <si>
    <t>卜庆臣</t>
  </si>
  <si>
    <t>离退休</t>
  </si>
  <si>
    <t>崔风英</t>
  </si>
  <si>
    <t>张洪亮</t>
  </si>
  <si>
    <t>15947430922</t>
  </si>
  <si>
    <t>高凤苓</t>
  </si>
  <si>
    <t>李斯琪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</si>
  <si>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</si>
  <si>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</si>
  <si>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</si>
  <si>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</si>
  <si>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</si>
  <si>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</si>
  <si>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吴振起</t>
  </si>
  <si>
    <t>吴海燕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</si>
  <si>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</si>
  <si>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</si>
  <si>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</si>
  <si>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</si>
  <si>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</si>
  <si>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</si>
  <si>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</si>
  <si>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</si>
  <si>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</si>
  <si>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</si>
  <si>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</si>
  <si>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</si>
  <si>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</si>
  <si>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</si>
  <si>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</si>
  <si>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</si>
  <si>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</si>
  <si>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马永泉</t>
  </si>
  <si>
    <t>富民社区二中后</t>
  </si>
  <si>
    <t>马凤文</t>
  </si>
  <si>
    <t>何凤琴</t>
  </si>
  <si>
    <t>古庙子村富屯组</t>
  </si>
  <si>
    <t>纪海义</t>
  </si>
  <si>
    <t>2022年1月份新增</t>
  </si>
  <si>
    <t>低保类</t>
  </si>
  <si>
    <t>周树良</t>
  </si>
  <si>
    <t>周凤平</t>
  </si>
  <si>
    <t>张殿起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</si>
  <si>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</si>
  <si>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</si>
  <si>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</si>
  <si>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</si>
  <si>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</si>
  <si>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</si>
  <si>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</si>
  <si>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李忠山</t>
  </si>
  <si>
    <t>李瑞林</t>
  </si>
  <si>
    <t>互利</t>
  </si>
  <si>
    <t>张卫学</t>
  </si>
  <si>
    <t>尹振铎</t>
  </si>
  <si>
    <t>尹国祥</t>
  </si>
  <si>
    <t>于彩文</t>
  </si>
  <si>
    <t>青龙山镇草帽山村下草帽山组</t>
  </si>
  <si>
    <t>罗永忠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</si>
  <si>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</si>
  <si>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</si>
  <si>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</si>
  <si>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</si>
  <si>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</si>
  <si>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</si>
  <si>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</si>
  <si>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</si>
  <si>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</si>
  <si>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</si>
  <si>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</si>
  <si>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</si>
  <si>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</si>
  <si>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</si>
  <si>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</si>
  <si>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</si>
  <si>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</si>
  <si>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</si>
  <si>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</si>
  <si>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</si>
  <si>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</si>
  <si>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</si>
  <si>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</si>
  <si>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</si>
  <si>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</si>
  <si>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</si>
  <si>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</si>
  <si>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</si>
  <si>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</si>
  <si>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</si>
  <si>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</si>
  <si>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</si>
  <si>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</si>
  <si>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</si>
  <si>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</si>
  <si>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</si>
  <si>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</si>
  <si>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</si>
  <si>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</si>
  <si>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</si>
  <si>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</si>
  <si>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曲振华</t>
  </si>
  <si>
    <t>于有宽</t>
  </si>
  <si>
    <t>死亡</t>
  </si>
  <si>
    <t>杜文玉</t>
  </si>
  <si>
    <t>杜贵华</t>
  </si>
  <si>
    <t>葛淑枝</t>
  </si>
  <si>
    <t>李国民</t>
  </si>
  <si>
    <t>宋启昌</t>
  </si>
  <si>
    <t>宋广瑞</t>
  </si>
  <si>
    <t>马丙珍</t>
  </si>
  <si>
    <t>王连仁</t>
  </si>
  <si>
    <t>李秀珍</t>
  </si>
  <si>
    <t>青龙山镇平安新村小区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</si>
</sst>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仿宋_GB2312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13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8" borderId="17" applyNumberFormat="0" applyAlignment="0" applyProtection="0">
      <alignment vertical="center"/>
    </xf>
    <xf numFmtId="0" fontId="32" fillId="18" borderId="15" applyNumberFormat="0" applyAlignment="0" applyProtection="0">
      <alignment vertical="center"/>
    </xf>
    <xf numFmtId="0" fontId="33" fillId="28" borderId="2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52" applyNumberFormat="1" applyFont="1" applyFill="1" applyAlignment="1">
      <alignment horizontal="center" vertical="center" wrapText="1"/>
    </xf>
    <xf numFmtId="0" fontId="2" fillId="0" borderId="0" xfId="52" applyFont="1" applyFill="1" applyAlignment="1">
      <alignment horizontal="center" vertical="center" wrapText="1"/>
    </xf>
    <xf numFmtId="0" fontId="3" fillId="0" borderId="0" xfId="52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176" fontId="3" fillId="0" borderId="0" xfId="52" applyNumberFormat="1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4" fillId="0" borderId="5" xfId="55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2" borderId="1" xfId="55" applyNumberFormat="1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49" fontId="4" fillId="3" borderId="1" xfId="54" applyNumberFormat="1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4" borderId="1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0" applyNumberFormat="1" applyFont="1" applyFill="1" applyBorder="1" applyAlignment="1">
      <alignment horizontal="center" vertical="center" wrapText="1"/>
    </xf>
    <xf numFmtId="49" fontId="4" fillId="0" borderId="1" xfId="20" applyNumberFormat="1" applyFont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 wrapText="1"/>
    </xf>
    <xf numFmtId="49" fontId="4" fillId="0" borderId="1" xfId="13" applyNumberFormat="1" applyFont="1" applyBorder="1" applyAlignment="1">
      <alignment horizontal="center" vertical="center" wrapText="1"/>
    </xf>
    <xf numFmtId="49" fontId="4" fillId="0" borderId="1" xfId="13" applyNumberFormat="1" applyFont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/>
    </xf>
    <xf numFmtId="49" fontId="4" fillId="3" borderId="1" xfId="13" applyNumberFormat="1" applyFont="1" applyFill="1" applyBorder="1" applyAlignment="1" applyProtection="1">
      <alignment horizontal="center" vertical="center" wrapText="1"/>
    </xf>
    <xf numFmtId="49" fontId="4" fillId="4" borderId="1" xfId="13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4" fillId="6" borderId="1" xfId="54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49" fontId="4" fillId="6" borderId="11" xfId="54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4" fillId="6" borderId="1" xfId="55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9" fillId="6" borderId="1" xfId="0" applyFont="1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/>
    <xf numFmtId="0" fontId="8" fillId="6" borderId="1" xfId="0" applyNumberFormat="1" applyFont="1" applyFill="1" applyBorder="1" applyAlignment="1"/>
    <xf numFmtId="0" fontId="0" fillId="6" borderId="1" xfId="0" applyFill="1" applyBorder="1">
      <alignment vertical="center"/>
    </xf>
    <xf numFmtId="0" fontId="8" fillId="0" borderId="11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" fillId="0" borderId="3" xfId="2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4180;3&#26376;&#39640;&#408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4">
          <cell r="B4" t="str">
            <v>身份证号码</v>
          </cell>
          <cell r="C4" t="str">
            <v>户主姓名</v>
          </cell>
          <cell r="D4" t="str">
            <v>补贴对象姓名</v>
          </cell>
        </row>
        <row r="5">
          <cell r="B5" t="str">
            <v>152326193807231722</v>
          </cell>
          <cell r="C5" t="str">
            <v>王桂令</v>
          </cell>
          <cell r="D5" t="str">
            <v>纪翠英</v>
          </cell>
        </row>
        <row r="6">
          <cell r="B6" t="str">
            <v>152326193407282010</v>
          </cell>
          <cell r="C6" t="str">
            <v>王喜富</v>
          </cell>
          <cell r="D6" t="str">
            <v>王喜富</v>
          </cell>
        </row>
        <row r="7">
          <cell r="B7" t="str">
            <v>152326193406011729</v>
          </cell>
          <cell r="C7" t="str">
            <v>邵永花</v>
          </cell>
          <cell r="D7" t="str">
            <v>邵永花</v>
          </cell>
        </row>
        <row r="8">
          <cell r="B8" t="str">
            <v>15232619380513171X</v>
          </cell>
          <cell r="C8" t="str">
            <v>王希令</v>
          </cell>
          <cell r="D8" t="str">
            <v>王希令</v>
          </cell>
        </row>
        <row r="9">
          <cell r="B9" t="str">
            <v>152326193107091722</v>
          </cell>
          <cell r="C9" t="str">
            <v>蒋国志</v>
          </cell>
          <cell r="D9" t="str">
            <v>孙占英</v>
          </cell>
        </row>
        <row r="10">
          <cell r="B10" t="str">
            <v>152326193601061713</v>
          </cell>
          <cell r="C10" t="str">
            <v>程发</v>
          </cell>
          <cell r="D10" t="str">
            <v>程发</v>
          </cell>
        </row>
        <row r="11">
          <cell r="B11" t="str">
            <v>152326193206111725</v>
          </cell>
          <cell r="C11" t="str">
            <v>程发</v>
          </cell>
          <cell r="D11" t="str">
            <v>王凤芝</v>
          </cell>
        </row>
        <row r="12">
          <cell r="B12" t="str">
            <v>152326193506151710</v>
          </cell>
          <cell r="C12" t="str">
            <v>邹彦举</v>
          </cell>
          <cell r="D12" t="str">
            <v>邹彦举</v>
          </cell>
        </row>
        <row r="13">
          <cell r="B13" t="str">
            <v>152326192802051728</v>
          </cell>
          <cell r="C13" t="str">
            <v>林凤玉</v>
          </cell>
          <cell r="D13" t="str">
            <v>林凤玉</v>
          </cell>
        </row>
        <row r="14">
          <cell r="B14" t="str">
            <v>152326193708081722</v>
          </cell>
          <cell r="C14" t="str">
            <v>蒋加国</v>
          </cell>
          <cell r="D14" t="str">
            <v>刘桂兰</v>
          </cell>
        </row>
        <row r="15">
          <cell r="B15" t="str">
            <v>152326193502261728</v>
          </cell>
          <cell r="C15" t="str">
            <v>王焕文</v>
          </cell>
          <cell r="D15" t="str">
            <v>李秀英</v>
          </cell>
        </row>
        <row r="16">
          <cell r="B16" t="str">
            <v>152326193210101722</v>
          </cell>
          <cell r="C16" t="str">
            <v>陈学枝</v>
          </cell>
          <cell r="D16" t="str">
            <v>陈学枝</v>
          </cell>
        </row>
        <row r="17">
          <cell r="B17" t="str">
            <v>152326193801191715</v>
          </cell>
          <cell r="C17" t="str">
            <v>袁荣</v>
          </cell>
          <cell r="D17" t="str">
            <v>袁荣</v>
          </cell>
        </row>
        <row r="18">
          <cell r="B18" t="str">
            <v>15232619360508172X</v>
          </cell>
          <cell r="C18" t="str">
            <v>张素琴</v>
          </cell>
          <cell r="D18" t="str">
            <v>张素琴</v>
          </cell>
        </row>
        <row r="19">
          <cell r="B19" t="str">
            <v>152326193712081717</v>
          </cell>
          <cell r="C19" t="str">
            <v>杜喜有</v>
          </cell>
          <cell r="D19" t="str">
            <v>杜喜有</v>
          </cell>
        </row>
        <row r="20">
          <cell r="B20" t="str">
            <v>152326193612171715</v>
          </cell>
          <cell r="C20" t="str">
            <v>于庆龙</v>
          </cell>
          <cell r="D20" t="str">
            <v>于庆龙</v>
          </cell>
        </row>
        <row r="21">
          <cell r="B21" t="str">
            <v>152326193709091746</v>
          </cell>
          <cell r="C21" t="str">
            <v>高志云</v>
          </cell>
          <cell r="D21" t="str">
            <v>李凤英</v>
          </cell>
        </row>
        <row r="22">
          <cell r="B22" t="str">
            <v>152326193702111716</v>
          </cell>
          <cell r="C22" t="str">
            <v>高喜功</v>
          </cell>
          <cell r="D22" t="str">
            <v>高喜功</v>
          </cell>
        </row>
        <row r="23">
          <cell r="B23" t="str">
            <v>152326193802171716</v>
          </cell>
          <cell r="C23" t="str">
            <v>宋启昌</v>
          </cell>
          <cell r="D23" t="str">
            <v>宋启昌</v>
          </cell>
        </row>
        <row r="24">
          <cell r="B24" t="str">
            <v>152326193505261715</v>
          </cell>
          <cell r="C24" t="str">
            <v>陶永生</v>
          </cell>
          <cell r="D24" t="str">
            <v>陶永生</v>
          </cell>
        </row>
        <row r="25">
          <cell r="B25" t="str">
            <v>15232619330624172X</v>
          </cell>
          <cell r="C25" t="str">
            <v>曲振华</v>
          </cell>
          <cell r="D25" t="str">
            <v>曲振华</v>
          </cell>
        </row>
        <row r="26">
          <cell r="B26" t="str">
            <v>152326193401231714</v>
          </cell>
          <cell r="C26" t="str">
            <v>于凤仪</v>
          </cell>
          <cell r="D26" t="str">
            <v>于凤仪</v>
          </cell>
        </row>
        <row r="27">
          <cell r="B27" t="str">
            <v>152326193702282021</v>
          </cell>
          <cell r="C27" t="str">
            <v>杜国友</v>
          </cell>
          <cell r="D27" t="str">
            <v>温桂花</v>
          </cell>
        </row>
        <row r="28">
          <cell r="B28" t="str">
            <v>152326193410202026</v>
          </cell>
          <cell r="C28" t="str">
            <v>张晋林</v>
          </cell>
          <cell r="D28" t="str">
            <v>付凤荣</v>
          </cell>
        </row>
        <row r="29">
          <cell r="B29" t="str">
            <v>152326193510302024</v>
          </cell>
          <cell r="C29" t="str">
            <v>李秀玲</v>
          </cell>
          <cell r="D29" t="str">
            <v>李秀玲</v>
          </cell>
        </row>
        <row r="30">
          <cell r="B30" t="str">
            <v>152326193606061720</v>
          </cell>
          <cell r="C30" t="str">
            <v>刘桂荣</v>
          </cell>
          <cell r="D30" t="str">
            <v>刘桂荣</v>
          </cell>
        </row>
        <row r="31">
          <cell r="B31" t="str">
            <v>152326193610111719</v>
          </cell>
          <cell r="C31" t="str">
            <v>马凤格</v>
          </cell>
          <cell r="D31" t="str">
            <v>马凤格</v>
          </cell>
        </row>
        <row r="32">
          <cell r="B32" t="str">
            <v>152326193411061712</v>
          </cell>
          <cell r="C32" t="str">
            <v>张彩臣</v>
          </cell>
          <cell r="D32" t="str">
            <v>张彩臣</v>
          </cell>
        </row>
        <row r="33">
          <cell r="B33" t="str">
            <v>152326193409201720</v>
          </cell>
          <cell r="C33" t="str">
            <v>张彩臣</v>
          </cell>
          <cell r="D33" t="str">
            <v>王翠萍</v>
          </cell>
        </row>
        <row r="34">
          <cell r="B34" t="str">
            <v>152326192908051726</v>
          </cell>
          <cell r="C34" t="str">
            <v>孙国才</v>
          </cell>
          <cell r="D34" t="str">
            <v>木凤珍</v>
          </cell>
        </row>
        <row r="35">
          <cell r="B35" t="str">
            <v>152326193708161722</v>
          </cell>
          <cell r="C35" t="str">
            <v>张桂枝</v>
          </cell>
          <cell r="D35" t="str">
            <v>张桂枝</v>
          </cell>
        </row>
        <row r="36">
          <cell r="B36" t="str">
            <v>152326193702152024</v>
          </cell>
          <cell r="C36" t="str">
            <v>杜中孝</v>
          </cell>
          <cell r="D36" t="str">
            <v>佟桂英</v>
          </cell>
        </row>
        <row r="37">
          <cell r="B37" t="str">
            <v>152326193211202023</v>
          </cell>
          <cell r="C37" t="str">
            <v>张晋彬</v>
          </cell>
          <cell r="D37" t="str">
            <v>王风英</v>
          </cell>
        </row>
        <row r="38">
          <cell r="B38" t="str">
            <v>152326193710282013</v>
          </cell>
          <cell r="C38" t="str">
            <v>高庆付</v>
          </cell>
          <cell r="D38" t="str">
            <v>高田</v>
          </cell>
        </row>
        <row r="39">
          <cell r="B39" t="str">
            <v>152326193012162014</v>
          </cell>
          <cell r="C39" t="str">
            <v>张永生</v>
          </cell>
          <cell r="D39" t="str">
            <v>张永生</v>
          </cell>
        </row>
        <row r="40">
          <cell r="B40" t="str">
            <v>152326193601022028</v>
          </cell>
          <cell r="C40" t="str">
            <v>付永和</v>
          </cell>
          <cell r="D40" t="str">
            <v>姜国芳</v>
          </cell>
        </row>
        <row r="41">
          <cell r="B41" t="str">
            <v>152326193606062029</v>
          </cell>
          <cell r="C41" t="str">
            <v>姜孝刚</v>
          </cell>
          <cell r="D41" t="str">
            <v>张志英</v>
          </cell>
        </row>
        <row r="42">
          <cell r="B42" t="str">
            <v>152326193606012021</v>
          </cell>
          <cell r="C42" t="str">
            <v>于振相</v>
          </cell>
          <cell r="D42" t="str">
            <v>王淑琴</v>
          </cell>
        </row>
        <row r="43">
          <cell r="B43" t="str">
            <v>152326193704262016</v>
          </cell>
          <cell r="C43" t="str">
            <v>林玉增</v>
          </cell>
          <cell r="D43" t="str">
            <v>林玉增</v>
          </cell>
        </row>
        <row r="44">
          <cell r="B44" t="str">
            <v>152326192911062020</v>
          </cell>
          <cell r="C44" t="str">
            <v>邵庆利</v>
          </cell>
          <cell r="D44" t="str">
            <v>高占英</v>
          </cell>
        </row>
        <row r="45">
          <cell r="B45" t="str">
            <v>152326192902102027</v>
          </cell>
          <cell r="C45" t="str">
            <v>崔峰芝</v>
          </cell>
          <cell r="D45" t="str">
            <v>崔峰芝</v>
          </cell>
        </row>
        <row r="46">
          <cell r="B46" t="str">
            <v>15232619370208202X</v>
          </cell>
          <cell r="C46" t="str">
            <v>郝振峰</v>
          </cell>
          <cell r="D46" t="str">
            <v>于翠英</v>
          </cell>
        </row>
        <row r="47">
          <cell r="B47" t="str">
            <v>152326193204152021</v>
          </cell>
          <cell r="C47" t="str">
            <v>嵇洪芬</v>
          </cell>
          <cell r="D47" t="str">
            <v>嵇洪芬</v>
          </cell>
        </row>
        <row r="48">
          <cell r="B48" t="str">
            <v>152326193603142015</v>
          </cell>
          <cell r="C48" t="str">
            <v>孙万海</v>
          </cell>
          <cell r="D48" t="str">
            <v>孙万海</v>
          </cell>
        </row>
        <row r="49">
          <cell r="B49" t="str">
            <v>15232619370105203X</v>
          </cell>
          <cell r="C49" t="str">
            <v>孙占先</v>
          </cell>
          <cell r="D49" t="str">
            <v>孙占先</v>
          </cell>
        </row>
        <row r="50">
          <cell r="B50" t="str">
            <v>152326193602292011</v>
          </cell>
          <cell r="C50" t="str">
            <v>任祥卓</v>
          </cell>
          <cell r="D50" t="str">
            <v>任祥卓</v>
          </cell>
        </row>
        <row r="51">
          <cell r="B51" t="str">
            <v>152326193409155314</v>
          </cell>
          <cell r="C51" t="str">
            <v>薛占成</v>
          </cell>
          <cell r="D51" t="str">
            <v>薛占成</v>
          </cell>
        </row>
        <row r="52">
          <cell r="B52" t="str">
            <v>152326193401025347</v>
          </cell>
          <cell r="C52" t="str">
            <v>李占俊</v>
          </cell>
          <cell r="D52" t="str">
            <v>王作学</v>
          </cell>
        </row>
        <row r="53">
          <cell r="B53" t="str">
            <v>152326193801065313</v>
          </cell>
          <cell r="C53" t="str">
            <v>齐占学</v>
          </cell>
          <cell r="D53" t="str">
            <v>齐占学</v>
          </cell>
        </row>
        <row r="54">
          <cell r="B54" t="str">
            <v>152326193002015344</v>
          </cell>
          <cell r="C54" t="str">
            <v>崔国华</v>
          </cell>
          <cell r="D54" t="str">
            <v>轩桂荣</v>
          </cell>
        </row>
        <row r="55">
          <cell r="B55" t="str">
            <v>152326192901171717</v>
          </cell>
          <cell r="C55" t="str">
            <v>赵海江</v>
          </cell>
          <cell r="D55" t="str">
            <v>赵万芳</v>
          </cell>
        </row>
        <row r="56">
          <cell r="B56" t="str">
            <v>152326193101071720</v>
          </cell>
          <cell r="C56" t="str">
            <v>张桂英</v>
          </cell>
          <cell r="D56" t="str">
            <v>张桂英</v>
          </cell>
        </row>
        <row r="57">
          <cell r="B57" t="str">
            <v>152326193802261711</v>
          </cell>
          <cell r="C57" t="str">
            <v>王桂令</v>
          </cell>
          <cell r="D57" t="str">
            <v>王桂令</v>
          </cell>
        </row>
        <row r="58">
          <cell r="B58" t="str">
            <v>152326193503151715</v>
          </cell>
          <cell r="C58" t="str">
            <v>肖贵</v>
          </cell>
          <cell r="D58" t="str">
            <v>肖贵</v>
          </cell>
        </row>
        <row r="59">
          <cell r="B59" t="str">
            <v>152326193702241721</v>
          </cell>
          <cell r="C59" t="str">
            <v>汪秀英</v>
          </cell>
          <cell r="D59" t="str">
            <v>汪秀英</v>
          </cell>
        </row>
        <row r="60">
          <cell r="B60" t="str">
            <v>152326193310181723</v>
          </cell>
          <cell r="C60" t="str">
            <v>任桂兰</v>
          </cell>
          <cell r="D60" t="str">
            <v>任桂兰</v>
          </cell>
        </row>
        <row r="61">
          <cell r="B61" t="str">
            <v>15232619271011172X</v>
          </cell>
          <cell r="C61" t="str">
            <v>林国英</v>
          </cell>
          <cell r="D61" t="str">
            <v>林国英</v>
          </cell>
        </row>
        <row r="62">
          <cell r="B62" t="str">
            <v>152326193110031720</v>
          </cell>
          <cell r="C62" t="str">
            <v>李桂英</v>
          </cell>
          <cell r="D62" t="str">
            <v>李桂英</v>
          </cell>
        </row>
        <row r="63">
          <cell r="B63" t="str">
            <v>152326193506141715</v>
          </cell>
          <cell r="C63" t="str">
            <v>高占发</v>
          </cell>
          <cell r="D63" t="str">
            <v>高占发</v>
          </cell>
        </row>
        <row r="64">
          <cell r="B64" t="str">
            <v>152326193608241717</v>
          </cell>
          <cell r="C64" t="str">
            <v>李建中</v>
          </cell>
          <cell r="D64" t="str">
            <v>李建中</v>
          </cell>
        </row>
        <row r="65">
          <cell r="B65" t="str">
            <v>152326193510261728</v>
          </cell>
          <cell r="C65" t="str">
            <v>崔子凤</v>
          </cell>
          <cell r="D65" t="str">
            <v>赵国英</v>
          </cell>
        </row>
        <row r="66">
          <cell r="B66" t="str">
            <v>152326193705021724</v>
          </cell>
          <cell r="C66" t="str">
            <v>李增</v>
          </cell>
          <cell r="D66" t="str">
            <v>宋玉枝</v>
          </cell>
        </row>
        <row r="67">
          <cell r="B67" t="str">
            <v>150525193712051721</v>
          </cell>
          <cell r="C67" t="str">
            <v>刘志霞</v>
          </cell>
          <cell r="D67" t="str">
            <v>史桂荣</v>
          </cell>
        </row>
        <row r="68">
          <cell r="B68" t="str">
            <v>152326193701152022</v>
          </cell>
          <cell r="C68" t="str">
            <v>韩利</v>
          </cell>
          <cell r="D68" t="str">
            <v>张凤莲</v>
          </cell>
        </row>
        <row r="69">
          <cell r="B69" t="str">
            <v>152326193103052013</v>
          </cell>
          <cell r="C69" t="str">
            <v>李继堂</v>
          </cell>
          <cell r="D69" t="str">
            <v>李继堂</v>
          </cell>
        </row>
        <row r="70">
          <cell r="B70" t="str">
            <v>152326193802202017</v>
          </cell>
          <cell r="C70" t="str">
            <v>李和</v>
          </cell>
          <cell r="D70" t="str">
            <v>李和</v>
          </cell>
        </row>
        <row r="71">
          <cell r="B71" t="str">
            <v>152326193401052011</v>
          </cell>
          <cell r="C71" t="str">
            <v>张秀田</v>
          </cell>
          <cell r="D71" t="str">
            <v>张秀田</v>
          </cell>
        </row>
        <row r="72">
          <cell r="B72" t="str">
            <v>152326193506282016</v>
          </cell>
          <cell r="C72" t="str">
            <v>王存尚</v>
          </cell>
          <cell r="D72" t="str">
            <v>王存尚</v>
          </cell>
        </row>
        <row r="73">
          <cell r="B73" t="str">
            <v>152326193802152021</v>
          </cell>
          <cell r="C73" t="str">
            <v>王存尚</v>
          </cell>
          <cell r="D73" t="str">
            <v>丛桂兰</v>
          </cell>
        </row>
        <row r="74">
          <cell r="B74" t="str">
            <v>152326193312012018</v>
          </cell>
          <cell r="C74" t="str">
            <v>贾玉林</v>
          </cell>
          <cell r="D74" t="str">
            <v>贾玉林</v>
          </cell>
        </row>
        <row r="75">
          <cell r="B75" t="str">
            <v>15232619370718202X</v>
          </cell>
          <cell r="C75" t="str">
            <v>王宪峰</v>
          </cell>
          <cell r="D75" t="str">
            <v>张桂芝</v>
          </cell>
        </row>
        <row r="76">
          <cell r="B76" t="str">
            <v>152326193707202027</v>
          </cell>
          <cell r="C76" t="str">
            <v>姜引民</v>
          </cell>
          <cell r="D76" t="str">
            <v>于风兰</v>
          </cell>
        </row>
        <row r="77">
          <cell r="B77" t="str">
            <v>152326193709122020</v>
          </cell>
          <cell r="C77" t="str">
            <v>卜春兰</v>
          </cell>
          <cell r="D77" t="str">
            <v>卜春兰</v>
          </cell>
        </row>
        <row r="78">
          <cell r="B78" t="str">
            <v>152326193008222029</v>
          </cell>
          <cell r="C78" t="str">
            <v>刘凤英</v>
          </cell>
          <cell r="D78" t="str">
            <v>刘凤英</v>
          </cell>
        </row>
        <row r="79">
          <cell r="B79" t="str">
            <v>152326193312142023</v>
          </cell>
          <cell r="C79" t="str">
            <v>孙相军</v>
          </cell>
          <cell r="D79" t="str">
            <v>王桂琴</v>
          </cell>
        </row>
        <row r="80">
          <cell r="B80" t="str">
            <v>152326193206122010</v>
          </cell>
          <cell r="C80" t="str">
            <v>王富</v>
          </cell>
          <cell r="D80" t="str">
            <v>王洪兴</v>
          </cell>
        </row>
        <row r="81">
          <cell r="B81" t="str">
            <v>15232619370610533X</v>
          </cell>
          <cell r="C81" t="str">
            <v>陈贵</v>
          </cell>
          <cell r="D81" t="str">
            <v>陈贵</v>
          </cell>
        </row>
        <row r="82">
          <cell r="B82" t="str">
            <v>152326193204075345</v>
          </cell>
          <cell r="C82" t="str">
            <v>刘俊立</v>
          </cell>
          <cell r="D82" t="str">
            <v>卜庆珍</v>
          </cell>
        </row>
        <row r="83">
          <cell r="B83" t="str">
            <v>152326193012175317</v>
          </cell>
          <cell r="C83" t="str">
            <v>蒋文超</v>
          </cell>
          <cell r="D83" t="str">
            <v>蒋文超</v>
          </cell>
        </row>
        <row r="84">
          <cell r="B84" t="str">
            <v>152326193505091728</v>
          </cell>
          <cell r="C84" t="str">
            <v>蒋永</v>
          </cell>
          <cell r="D84" t="str">
            <v>卜凡文</v>
          </cell>
        </row>
        <row r="85">
          <cell r="B85" t="str">
            <v>152326193312121716</v>
          </cell>
          <cell r="C85" t="str">
            <v>王俊</v>
          </cell>
          <cell r="D85" t="str">
            <v>王俊</v>
          </cell>
        </row>
        <row r="86">
          <cell r="B86" t="str">
            <v>152326193801031711</v>
          </cell>
          <cell r="C86" t="str">
            <v>王廷文</v>
          </cell>
          <cell r="D86" t="str">
            <v>王廷文</v>
          </cell>
        </row>
        <row r="87">
          <cell r="B87" t="str">
            <v>152326192306141724</v>
          </cell>
          <cell r="C87" t="str">
            <v>郑福才</v>
          </cell>
          <cell r="D87" t="str">
            <v>李淑杰</v>
          </cell>
        </row>
        <row r="88">
          <cell r="B88" t="str">
            <v>152326193710081713</v>
          </cell>
          <cell r="C88" t="str">
            <v>宿凤和</v>
          </cell>
          <cell r="D88" t="str">
            <v>宿凤和</v>
          </cell>
        </row>
        <row r="89">
          <cell r="B89" t="str">
            <v>152326193703031726</v>
          </cell>
          <cell r="C89" t="str">
            <v>李茂财</v>
          </cell>
          <cell r="D89" t="str">
            <v>刘桂枝</v>
          </cell>
        </row>
        <row r="90">
          <cell r="B90" t="str">
            <v>152326193512111723</v>
          </cell>
          <cell r="C90" t="str">
            <v>高喜功</v>
          </cell>
          <cell r="D90" t="str">
            <v>罗凤英</v>
          </cell>
        </row>
        <row r="91">
          <cell r="B91" t="str">
            <v>152326192606281729</v>
          </cell>
          <cell r="C91" t="str">
            <v>邹彦春</v>
          </cell>
          <cell r="D91" t="str">
            <v>高凤兰</v>
          </cell>
        </row>
        <row r="92">
          <cell r="B92" t="str">
            <v>152326193605261720</v>
          </cell>
          <cell r="C92" t="str">
            <v>孙福英</v>
          </cell>
          <cell r="D92" t="str">
            <v>孙福英</v>
          </cell>
        </row>
        <row r="93">
          <cell r="B93" t="str">
            <v>152326193509261720</v>
          </cell>
          <cell r="C93" t="str">
            <v>刘桂荣</v>
          </cell>
          <cell r="D93" t="str">
            <v>刘桂荣</v>
          </cell>
        </row>
        <row r="94">
          <cell r="B94" t="str">
            <v>152326193608291714</v>
          </cell>
          <cell r="C94" t="str">
            <v>于凤全</v>
          </cell>
          <cell r="D94" t="str">
            <v>于凤全</v>
          </cell>
        </row>
        <row r="95">
          <cell r="B95" t="str">
            <v>15232619290423172X</v>
          </cell>
          <cell r="C95" t="str">
            <v>尤相琴</v>
          </cell>
          <cell r="D95" t="str">
            <v>尤相琴</v>
          </cell>
        </row>
        <row r="96">
          <cell r="B96" t="str">
            <v>152326193512012047</v>
          </cell>
          <cell r="C96" t="str">
            <v>张晋威</v>
          </cell>
          <cell r="D96" t="str">
            <v>宿桂荣</v>
          </cell>
        </row>
        <row r="97">
          <cell r="B97" t="str">
            <v>152326193710242011</v>
          </cell>
          <cell r="C97" t="str">
            <v>高明生</v>
          </cell>
          <cell r="D97" t="str">
            <v>高广荣</v>
          </cell>
        </row>
        <row r="98">
          <cell r="B98" t="str">
            <v>152326193309151711</v>
          </cell>
          <cell r="C98" t="str">
            <v>张显林</v>
          </cell>
          <cell r="D98" t="str">
            <v>张显林</v>
          </cell>
        </row>
        <row r="99">
          <cell r="B99" t="str">
            <v>152326193705201717</v>
          </cell>
          <cell r="C99" t="str">
            <v>马云志</v>
          </cell>
          <cell r="D99" t="str">
            <v>马云志</v>
          </cell>
        </row>
        <row r="100">
          <cell r="B100" t="str">
            <v>152326193605041728</v>
          </cell>
          <cell r="C100" t="str">
            <v>卜照琴</v>
          </cell>
          <cell r="D100" t="str">
            <v>卜照琴</v>
          </cell>
        </row>
        <row r="101">
          <cell r="B101" t="str">
            <v>152326193508251715</v>
          </cell>
          <cell r="C101" t="str">
            <v>魏学增</v>
          </cell>
          <cell r="D101" t="str">
            <v>魏学增</v>
          </cell>
        </row>
        <row r="102">
          <cell r="B102" t="str">
            <v>152326193101171721</v>
          </cell>
          <cell r="C102" t="str">
            <v>刘桂芝</v>
          </cell>
          <cell r="D102" t="str">
            <v>刘桂芝</v>
          </cell>
        </row>
        <row r="103">
          <cell r="B103" t="str">
            <v>152326193806292021</v>
          </cell>
          <cell r="C103" t="str">
            <v>吕桂兰</v>
          </cell>
          <cell r="D103" t="str">
            <v>吕桂兰</v>
          </cell>
        </row>
        <row r="104">
          <cell r="B104" t="str">
            <v>152326193306292017</v>
          </cell>
          <cell r="C104" t="str">
            <v>张士锋</v>
          </cell>
          <cell r="D104" t="str">
            <v>张俊</v>
          </cell>
        </row>
        <row r="105">
          <cell r="B105" t="str">
            <v>152326193304252011</v>
          </cell>
          <cell r="C105" t="str">
            <v>潘国良</v>
          </cell>
          <cell r="D105" t="str">
            <v>潘国良</v>
          </cell>
        </row>
        <row r="106">
          <cell r="B106" t="str">
            <v>152326193408012020</v>
          </cell>
          <cell r="C106" t="str">
            <v>梁赛花</v>
          </cell>
          <cell r="D106" t="str">
            <v>梁赛花</v>
          </cell>
        </row>
        <row r="107">
          <cell r="B107" t="str">
            <v>152326193607092019</v>
          </cell>
          <cell r="C107" t="str">
            <v>嵇洪志</v>
          </cell>
          <cell r="D107" t="str">
            <v>嵇洪志</v>
          </cell>
        </row>
        <row r="108">
          <cell r="B108" t="str">
            <v>152326193605262010</v>
          </cell>
          <cell r="C108" t="str">
            <v>任祥路</v>
          </cell>
          <cell r="D108" t="str">
            <v>任祥路</v>
          </cell>
        </row>
        <row r="109">
          <cell r="B109" t="str">
            <v>152326193406242017</v>
          </cell>
          <cell r="C109" t="str">
            <v>于生臣</v>
          </cell>
          <cell r="D109" t="str">
            <v>于生臣</v>
          </cell>
        </row>
        <row r="110">
          <cell r="B110" t="str">
            <v>152326193705102022</v>
          </cell>
          <cell r="C110" t="str">
            <v>王玉兰</v>
          </cell>
          <cell r="D110" t="str">
            <v>王玉兰</v>
          </cell>
        </row>
        <row r="111">
          <cell r="B111" t="str">
            <v>152326193411032022</v>
          </cell>
          <cell r="C111" t="str">
            <v>韩国珍</v>
          </cell>
          <cell r="D111" t="str">
            <v>韩国珍</v>
          </cell>
        </row>
        <row r="112">
          <cell r="B112" t="str">
            <v>152326193204162019</v>
          </cell>
          <cell r="C112" t="str">
            <v>魏学顺</v>
          </cell>
          <cell r="D112" t="str">
            <v>魏洪志</v>
          </cell>
        </row>
        <row r="113">
          <cell r="B113" t="str">
            <v>152326192911255332</v>
          </cell>
          <cell r="C113" t="str">
            <v>李树有</v>
          </cell>
          <cell r="D113" t="str">
            <v>李奎祥</v>
          </cell>
        </row>
        <row r="114">
          <cell r="B114" t="str">
            <v>152326193802205349</v>
          </cell>
          <cell r="C114" t="str">
            <v>高长珍</v>
          </cell>
          <cell r="D114" t="str">
            <v>高长珍</v>
          </cell>
        </row>
        <row r="115">
          <cell r="B115" t="str">
            <v>152326193703055349</v>
          </cell>
          <cell r="C115" t="str">
            <v>薛凤芝</v>
          </cell>
          <cell r="D115" t="str">
            <v>薛凤芝</v>
          </cell>
        </row>
        <row r="116">
          <cell r="B116" t="str">
            <v>152326193310101711</v>
          </cell>
          <cell r="C116" t="str">
            <v>李增堂</v>
          </cell>
          <cell r="D116" t="str">
            <v>李增堂</v>
          </cell>
        </row>
        <row r="117">
          <cell r="B117" t="str">
            <v>152326193601101711</v>
          </cell>
          <cell r="C117" t="str">
            <v>李清堂</v>
          </cell>
          <cell r="D117" t="str">
            <v>李清堂</v>
          </cell>
        </row>
        <row r="118">
          <cell r="B118" t="str">
            <v>150525193410231727</v>
          </cell>
          <cell r="C118" t="str">
            <v>王桂荣</v>
          </cell>
          <cell r="D118" t="str">
            <v>王桂荣</v>
          </cell>
        </row>
        <row r="119">
          <cell r="B119" t="str">
            <v>152326193405211710</v>
          </cell>
          <cell r="C119" t="str">
            <v>曲成志</v>
          </cell>
          <cell r="D119" t="str">
            <v>曲成志</v>
          </cell>
        </row>
        <row r="120">
          <cell r="B120" t="str">
            <v>152326193512091734</v>
          </cell>
          <cell r="C120" t="str">
            <v>杨彬</v>
          </cell>
          <cell r="D120" t="str">
            <v>杨彬</v>
          </cell>
        </row>
        <row r="121">
          <cell r="B121" t="str">
            <v>152326193801081727</v>
          </cell>
          <cell r="C121" t="str">
            <v>林国凡</v>
          </cell>
          <cell r="D121" t="str">
            <v>王凤英</v>
          </cell>
        </row>
        <row r="122">
          <cell r="B122" t="str">
            <v>152326193804101738</v>
          </cell>
          <cell r="C122" t="str">
            <v>张国栋</v>
          </cell>
          <cell r="D122" t="str">
            <v>张国栋</v>
          </cell>
        </row>
        <row r="123">
          <cell r="B123" t="str">
            <v>152326193208051711</v>
          </cell>
          <cell r="C123" t="str">
            <v>莫广会</v>
          </cell>
          <cell r="D123" t="str">
            <v>莫广会</v>
          </cell>
        </row>
        <row r="124">
          <cell r="B124" t="str">
            <v>152326193502121725</v>
          </cell>
          <cell r="C124" t="str">
            <v>莫广会</v>
          </cell>
          <cell r="D124" t="str">
            <v>史桂英</v>
          </cell>
        </row>
        <row r="125">
          <cell r="B125" t="str">
            <v>152326193801141742</v>
          </cell>
          <cell r="C125" t="str">
            <v>崔桂云</v>
          </cell>
          <cell r="D125" t="str">
            <v>崔桂云</v>
          </cell>
        </row>
        <row r="126">
          <cell r="B126" t="str">
            <v>152326193801211712</v>
          </cell>
          <cell r="C126" t="str">
            <v>李富申</v>
          </cell>
          <cell r="D126" t="str">
            <v>李富申</v>
          </cell>
        </row>
        <row r="127">
          <cell r="B127" t="str">
            <v>152326193208081718</v>
          </cell>
          <cell r="C127" t="str">
            <v>李永林</v>
          </cell>
          <cell r="D127" t="str">
            <v>李永林</v>
          </cell>
        </row>
        <row r="128">
          <cell r="B128" t="str">
            <v>152326193312141717</v>
          </cell>
          <cell r="C128" t="str">
            <v>李玖申</v>
          </cell>
          <cell r="D128" t="str">
            <v>李玖申</v>
          </cell>
        </row>
        <row r="129">
          <cell r="B129" t="str">
            <v>152326193710181714</v>
          </cell>
          <cell r="C129" t="str">
            <v>贾春</v>
          </cell>
          <cell r="D129" t="str">
            <v>贾春</v>
          </cell>
        </row>
        <row r="130">
          <cell r="B130" t="str">
            <v>15232619360428172X</v>
          </cell>
          <cell r="C130" t="str">
            <v>崔贺良</v>
          </cell>
          <cell r="D130" t="str">
            <v>孙树英</v>
          </cell>
        </row>
        <row r="131">
          <cell r="B131" t="str">
            <v>152326193301252024</v>
          </cell>
          <cell r="C131" t="str">
            <v>张占龙</v>
          </cell>
          <cell r="D131" t="str">
            <v>崔俊英</v>
          </cell>
        </row>
        <row r="132">
          <cell r="B132" t="str">
            <v>15232619370830202X</v>
          </cell>
          <cell r="C132" t="str">
            <v>高明志</v>
          </cell>
          <cell r="D132" t="str">
            <v>王素珍</v>
          </cell>
        </row>
        <row r="133">
          <cell r="B133" t="str">
            <v>152326193402052021</v>
          </cell>
          <cell r="C133" t="str">
            <v>徐彩英</v>
          </cell>
          <cell r="D133" t="str">
            <v>徐彩英</v>
          </cell>
        </row>
        <row r="134">
          <cell r="B134" t="str">
            <v>152326192901231716</v>
          </cell>
          <cell r="C134" t="str">
            <v>马宝春</v>
          </cell>
          <cell r="D134" t="str">
            <v>马绍荣</v>
          </cell>
        </row>
        <row r="135">
          <cell r="B135" t="str">
            <v>152326193708171728</v>
          </cell>
          <cell r="C135" t="str">
            <v>宋兰</v>
          </cell>
          <cell r="D135" t="str">
            <v>宋兰</v>
          </cell>
        </row>
        <row r="136">
          <cell r="B136" t="str">
            <v>152326193703221722</v>
          </cell>
          <cell r="C136" t="str">
            <v>马玉芝</v>
          </cell>
          <cell r="D136" t="str">
            <v>马玉芝</v>
          </cell>
        </row>
        <row r="137">
          <cell r="B137" t="str">
            <v>152326193009191711</v>
          </cell>
          <cell r="C137" t="str">
            <v>张凤起</v>
          </cell>
          <cell r="D137" t="str">
            <v>张凤起</v>
          </cell>
        </row>
        <row r="138">
          <cell r="B138" t="str">
            <v>152326193411232024</v>
          </cell>
          <cell r="C138" t="str">
            <v>陈桂兰</v>
          </cell>
          <cell r="D138" t="str">
            <v>陈桂兰</v>
          </cell>
        </row>
        <row r="139">
          <cell r="B139" t="str">
            <v>152326193806132060</v>
          </cell>
          <cell r="C139" t="str">
            <v>高桂荣</v>
          </cell>
          <cell r="D139" t="str">
            <v>高桂荣</v>
          </cell>
        </row>
        <row r="140">
          <cell r="B140" t="str">
            <v>152326193505042029</v>
          </cell>
          <cell r="C140" t="str">
            <v>赵金鑫</v>
          </cell>
          <cell r="D140" t="str">
            <v>吕桂芬</v>
          </cell>
        </row>
        <row r="141">
          <cell r="B141" t="str">
            <v>152326193803012020</v>
          </cell>
          <cell r="C141" t="str">
            <v>崔风英</v>
          </cell>
          <cell r="D141" t="str">
            <v>崔风英</v>
          </cell>
        </row>
        <row r="142">
          <cell r="B142" t="str">
            <v>152326193605072014</v>
          </cell>
          <cell r="C142" t="str">
            <v>荆永芳</v>
          </cell>
          <cell r="D142" t="str">
            <v>荆永芳</v>
          </cell>
        </row>
        <row r="143">
          <cell r="B143" t="str">
            <v>15232619330820202X</v>
          </cell>
          <cell r="C143" t="str">
            <v>于桂英</v>
          </cell>
          <cell r="D143" t="str">
            <v>于桂英</v>
          </cell>
        </row>
        <row r="144">
          <cell r="B144" t="str">
            <v>152326193307112022</v>
          </cell>
          <cell r="C144" t="str">
            <v>韩玉军</v>
          </cell>
          <cell r="D144" t="str">
            <v>高翠兰</v>
          </cell>
        </row>
        <row r="145">
          <cell r="B145" t="str">
            <v>15232619301217201X</v>
          </cell>
          <cell r="C145" t="str">
            <v>吕清月</v>
          </cell>
          <cell r="D145" t="str">
            <v>吕清月</v>
          </cell>
        </row>
        <row r="146">
          <cell r="B146" t="str">
            <v>152326193812252026</v>
          </cell>
          <cell r="C146" t="str">
            <v>包玉莲</v>
          </cell>
          <cell r="D146" t="str">
            <v>包玉莲</v>
          </cell>
        </row>
        <row r="147">
          <cell r="B147" t="str">
            <v>152326193601272043</v>
          </cell>
          <cell r="C147" t="str">
            <v>张洪春</v>
          </cell>
          <cell r="D147" t="str">
            <v>占永兰</v>
          </cell>
        </row>
        <row r="148">
          <cell r="B148" t="str">
            <v>152326193201272036</v>
          </cell>
          <cell r="C148" t="str">
            <v>高凤林</v>
          </cell>
          <cell r="D148" t="str">
            <v>高占海</v>
          </cell>
        </row>
        <row r="149">
          <cell r="B149" t="str">
            <v>152326193107112028</v>
          </cell>
          <cell r="C149" t="str">
            <v>李风学</v>
          </cell>
          <cell r="D149" t="str">
            <v>姜风英</v>
          </cell>
        </row>
        <row r="150">
          <cell r="B150" t="str">
            <v>15232619290312202X</v>
          </cell>
          <cell r="C150" t="str">
            <v>高广芹</v>
          </cell>
          <cell r="D150" t="str">
            <v>高广芹</v>
          </cell>
        </row>
        <row r="151">
          <cell r="B151" t="str">
            <v>152326193808132013</v>
          </cell>
          <cell r="C151" t="str">
            <v>任成坤</v>
          </cell>
          <cell r="D151" t="str">
            <v>任成坤</v>
          </cell>
        </row>
        <row r="152">
          <cell r="B152" t="str">
            <v>152326193807032029</v>
          </cell>
          <cell r="C152" t="str">
            <v>张凤栋</v>
          </cell>
          <cell r="D152" t="str">
            <v>赵桂芝</v>
          </cell>
        </row>
        <row r="153">
          <cell r="B153" t="str">
            <v>152326193606012048</v>
          </cell>
          <cell r="C153" t="str">
            <v>张金凤</v>
          </cell>
          <cell r="D153" t="str">
            <v>张金凤</v>
          </cell>
        </row>
        <row r="154">
          <cell r="B154" t="str">
            <v>152326193711242021</v>
          </cell>
          <cell r="C154" t="str">
            <v>张树枝</v>
          </cell>
          <cell r="D154" t="str">
            <v>张树枝</v>
          </cell>
        </row>
        <row r="155">
          <cell r="B155" t="str">
            <v>152326193009035348</v>
          </cell>
          <cell r="C155" t="str">
            <v>薛子贺</v>
          </cell>
          <cell r="D155" t="str">
            <v>徐桂花</v>
          </cell>
        </row>
        <row r="156">
          <cell r="B156" t="str">
            <v>152326193112035346</v>
          </cell>
          <cell r="C156" t="str">
            <v>丛日秀</v>
          </cell>
          <cell r="D156" t="str">
            <v>杨桂珍</v>
          </cell>
        </row>
        <row r="157">
          <cell r="B157" t="str">
            <v>152326193312045346</v>
          </cell>
          <cell r="C157" t="str">
            <v>杜国学</v>
          </cell>
          <cell r="D157" t="str">
            <v>王庆玲</v>
          </cell>
        </row>
        <row r="158">
          <cell r="B158" t="str">
            <v>152326193611215325</v>
          </cell>
          <cell r="C158" t="str">
            <v>杜国和</v>
          </cell>
          <cell r="D158" t="str">
            <v>董淑兰</v>
          </cell>
        </row>
        <row r="159">
          <cell r="B159" t="str">
            <v>152326193607165353</v>
          </cell>
          <cell r="C159" t="str">
            <v>史秀</v>
          </cell>
          <cell r="D159" t="str">
            <v>史秀</v>
          </cell>
        </row>
        <row r="160">
          <cell r="B160" t="str">
            <v>152326193711195368</v>
          </cell>
          <cell r="C160" t="str">
            <v>李桂英</v>
          </cell>
          <cell r="D160" t="str">
            <v>李桂英</v>
          </cell>
        </row>
        <row r="161">
          <cell r="B161" t="str">
            <v>152326193705055342</v>
          </cell>
          <cell r="C161" t="str">
            <v>轩子荣</v>
          </cell>
          <cell r="D161" t="str">
            <v>轩子荣</v>
          </cell>
        </row>
        <row r="162">
          <cell r="B162" t="str">
            <v>152326193610011726</v>
          </cell>
          <cell r="C162" t="str">
            <v>卢井翠</v>
          </cell>
          <cell r="D162" t="str">
            <v>卢井翠</v>
          </cell>
        </row>
        <row r="163">
          <cell r="B163" t="str">
            <v>152326193403291710</v>
          </cell>
          <cell r="C163" t="str">
            <v>吕辉</v>
          </cell>
          <cell r="D163" t="str">
            <v>吕辉</v>
          </cell>
        </row>
        <row r="164">
          <cell r="B164" t="str">
            <v>152326193209291725</v>
          </cell>
          <cell r="C164" t="str">
            <v>吕秀花</v>
          </cell>
          <cell r="D164" t="str">
            <v>吕秀花</v>
          </cell>
        </row>
        <row r="165">
          <cell r="B165" t="str">
            <v>152326193808141729</v>
          </cell>
          <cell r="C165" t="str">
            <v>迟玉连</v>
          </cell>
          <cell r="D165" t="str">
            <v>迟玉连</v>
          </cell>
        </row>
        <row r="166">
          <cell r="B166" t="str">
            <v>152326193409051726</v>
          </cell>
          <cell r="C166" t="str">
            <v>王存玲</v>
          </cell>
          <cell r="D166" t="str">
            <v>于彩霞</v>
          </cell>
        </row>
        <row r="167">
          <cell r="B167" t="str">
            <v>152326192405231725</v>
          </cell>
          <cell r="C167" t="str">
            <v>葛淑枝</v>
          </cell>
          <cell r="D167" t="str">
            <v>葛淑枝</v>
          </cell>
        </row>
        <row r="168">
          <cell r="B168" t="str">
            <v>152326193311221715</v>
          </cell>
          <cell r="C168" t="str">
            <v>付东江</v>
          </cell>
          <cell r="D168" t="str">
            <v>付东江</v>
          </cell>
        </row>
        <row r="169">
          <cell r="B169" t="str">
            <v>152326193210221724</v>
          </cell>
          <cell r="C169" t="str">
            <v>李春英</v>
          </cell>
          <cell r="D169" t="str">
            <v>李春英</v>
          </cell>
        </row>
        <row r="170">
          <cell r="B170" t="str">
            <v>152326193612171723</v>
          </cell>
          <cell r="C170" t="str">
            <v>李国臣</v>
          </cell>
          <cell r="D170" t="str">
            <v>荣桂兰</v>
          </cell>
        </row>
        <row r="171">
          <cell r="B171" t="str">
            <v>152326193303291713</v>
          </cell>
          <cell r="C171" t="str">
            <v>任海龙</v>
          </cell>
          <cell r="D171" t="str">
            <v>任海龙</v>
          </cell>
        </row>
        <row r="172">
          <cell r="B172" t="str">
            <v>152326193204221728</v>
          </cell>
          <cell r="C172" t="str">
            <v>王翠花</v>
          </cell>
          <cell r="D172" t="str">
            <v>王翠花</v>
          </cell>
        </row>
        <row r="173">
          <cell r="B173" t="str">
            <v>152326193402021719</v>
          </cell>
          <cell r="C173" t="str">
            <v>李凤明</v>
          </cell>
          <cell r="D173" t="str">
            <v>李凤明</v>
          </cell>
        </row>
        <row r="174">
          <cell r="B174" t="str">
            <v>15232619310930172X</v>
          </cell>
          <cell r="C174" t="str">
            <v>王兆礼</v>
          </cell>
          <cell r="D174" t="str">
            <v>张秀英</v>
          </cell>
        </row>
        <row r="175">
          <cell r="B175" t="str">
            <v>152326193505271710</v>
          </cell>
          <cell r="C175" t="str">
            <v>罗桂青</v>
          </cell>
          <cell r="D175" t="str">
            <v>罗桂青</v>
          </cell>
        </row>
        <row r="176">
          <cell r="B176" t="str">
            <v>152326193305051713</v>
          </cell>
          <cell r="C176" t="str">
            <v>于庆国</v>
          </cell>
          <cell r="D176" t="str">
            <v>于庆国</v>
          </cell>
        </row>
        <row r="177">
          <cell r="B177" t="str">
            <v>152326193807021717</v>
          </cell>
          <cell r="C177" t="str">
            <v>张中孝</v>
          </cell>
          <cell r="D177" t="str">
            <v>张中孝</v>
          </cell>
        </row>
        <row r="178">
          <cell r="B178" t="str">
            <v>152326193302111725</v>
          </cell>
          <cell r="C178" t="str">
            <v>于景虎</v>
          </cell>
          <cell r="D178" t="str">
            <v>李桂荣</v>
          </cell>
        </row>
        <row r="179">
          <cell r="B179" t="str">
            <v>152326193810241729</v>
          </cell>
          <cell r="C179" t="str">
            <v>于龙海</v>
          </cell>
          <cell r="D179" t="str">
            <v>李淑珍</v>
          </cell>
        </row>
        <row r="180">
          <cell r="B180" t="str">
            <v>152326192802281718</v>
          </cell>
          <cell r="C180" t="str">
            <v>祝永生</v>
          </cell>
          <cell r="D180" t="str">
            <v>祝永生</v>
          </cell>
        </row>
        <row r="181">
          <cell r="B181" t="str">
            <v>152326193709272010</v>
          </cell>
          <cell r="C181" t="str">
            <v>张庆世</v>
          </cell>
          <cell r="D181" t="str">
            <v>张庆世</v>
          </cell>
        </row>
        <row r="182">
          <cell r="B182" t="str">
            <v>152326192910222029</v>
          </cell>
          <cell r="C182" t="str">
            <v>张树臣</v>
          </cell>
          <cell r="D182" t="str">
            <v>张凤兰</v>
          </cell>
        </row>
        <row r="183">
          <cell r="B183" t="str">
            <v>15232619361010202X</v>
          </cell>
          <cell r="C183" t="str">
            <v>高广生</v>
          </cell>
          <cell r="D183" t="str">
            <v>杨景芳</v>
          </cell>
        </row>
        <row r="184">
          <cell r="B184" t="str">
            <v>152326193305151722</v>
          </cell>
          <cell r="C184" t="str">
            <v>木相成</v>
          </cell>
          <cell r="D184" t="str">
            <v>卜庆兰</v>
          </cell>
        </row>
        <row r="185">
          <cell r="B185" t="str">
            <v>152326192904162023</v>
          </cell>
          <cell r="C185" t="str">
            <v>苑凤荣</v>
          </cell>
          <cell r="D185" t="str">
            <v>苑凤荣</v>
          </cell>
        </row>
        <row r="186">
          <cell r="B186" t="str">
            <v>152326193603162024</v>
          </cell>
          <cell r="C186" t="str">
            <v>于桂花</v>
          </cell>
          <cell r="D186" t="str">
            <v>于桂花</v>
          </cell>
        </row>
        <row r="187">
          <cell r="B187" t="str">
            <v>152326193612042075</v>
          </cell>
          <cell r="C187" t="str">
            <v>李国林</v>
          </cell>
          <cell r="D187" t="str">
            <v>李国林</v>
          </cell>
        </row>
        <row r="188">
          <cell r="B188" t="str">
            <v>152326193608182016</v>
          </cell>
          <cell r="C188" t="str">
            <v>丛日晨</v>
          </cell>
          <cell r="D188" t="str">
            <v>丛振清</v>
          </cell>
        </row>
        <row r="189">
          <cell r="B189" t="str">
            <v>152326193301062028</v>
          </cell>
          <cell r="C189" t="str">
            <v>武国军</v>
          </cell>
          <cell r="D189" t="str">
            <v>于淑兰</v>
          </cell>
        </row>
        <row r="190">
          <cell r="B190" t="str">
            <v>152326193006062025</v>
          </cell>
          <cell r="C190" t="str">
            <v>潘国良</v>
          </cell>
          <cell r="D190" t="str">
            <v>常秀云</v>
          </cell>
        </row>
        <row r="191">
          <cell r="B191" t="str">
            <v>152326193103272024</v>
          </cell>
          <cell r="C191" t="str">
            <v>白风琴</v>
          </cell>
          <cell r="D191" t="str">
            <v>白风琴</v>
          </cell>
        </row>
        <row r="192">
          <cell r="B192" t="str">
            <v>152326193810102016</v>
          </cell>
          <cell r="C192" t="str">
            <v>王洪君</v>
          </cell>
          <cell r="D192" t="str">
            <v>王洪君</v>
          </cell>
        </row>
        <row r="193">
          <cell r="B193" t="str">
            <v>152326193806012026</v>
          </cell>
          <cell r="C193" t="str">
            <v>王树堂</v>
          </cell>
          <cell r="D193" t="str">
            <v>任桂珍</v>
          </cell>
        </row>
        <row r="194">
          <cell r="B194" t="str">
            <v>150525193301181724</v>
          </cell>
          <cell r="C194" t="str">
            <v>张庆兰</v>
          </cell>
          <cell r="D194" t="str">
            <v>张庆兰</v>
          </cell>
        </row>
        <row r="195">
          <cell r="B195" t="str">
            <v>152326193804192027</v>
          </cell>
          <cell r="C195" t="str">
            <v>张兰英</v>
          </cell>
          <cell r="D195" t="str">
            <v>张兰英</v>
          </cell>
        </row>
        <row r="196">
          <cell r="B196" t="str">
            <v>152326193411122028</v>
          </cell>
          <cell r="C196" t="str">
            <v>林玉增</v>
          </cell>
          <cell r="D196" t="str">
            <v>张国英</v>
          </cell>
        </row>
        <row r="197">
          <cell r="B197" t="str">
            <v>15232619390117201X</v>
          </cell>
          <cell r="C197" t="str">
            <v>池明久</v>
          </cell>
          <cell r="D197" t="str">
            <v>池明久</v>
          </cell>
        </row>
        <row r="198">
          <cell r="B198" t="str">
            <v>152326193809232016</v>
          </cell>
          <cell r="C198" t="str">
            <v>徐玖臣</v>
          </cell>
          <cell r="D198" t="str">
            <v>徐玖臣</v>
          </cell>
        </row>
        <row r="199">
          <cell r="B199" t="str">
            <v>15232619371028203X</v>
          </cell>
          <cell r="C199" t="str">
            <v>嵇洪礼</v>
          </cell>
          <cell r="D199" t="str">
            <v>嵇洪礼</v>
          </cell>
        </row>
        <row r="200">
          <cell r="B200" t="str">
            <v>152326193409092026</v>
          </cell>
          <cell r="C200" t="str">
            <v>王作芹</v>
          </cell>
          <cell r="D200" t="str">
            <v>王作芹</v>
          </cell>
        </row>
        <row r="201">
          <cell r="B201" t="str">
            <v>152326193605192024</v>
          </cell>
          <cell r="C201" t="str">
            <v>于振龙</v>
          </cell>
          <cell r="D201" t="str">
            <v>李凤云</v>
          </cell>
        </row>
        <row r="202">
          <cell r="B202" t="str">
            <v>152326193806052028</v>
          </cell>
          <cell r="C202" t="str">
            <v>张金萍</v>
          </cell>
          <cell r="D202" t="str">
            <v>张金萍</v>
          </cell>
        </row>
        <row r="203">
          <cell r="B203" t="str">
            <v>152326193404282023</v>
          </cell>
          <cell r="C203" t="str">
            <v>卜昭英</v>
          </cell>
          <cell r="D203" t="str">
            <v>卜昭英</v>
          </cell>
        </row>
        <row r="204">
          <cell r="B204" t="str">
            <v>152326193810115343</v>
          </cell>
          <cell r="C204" t="str">
            <v>丛日东</v>
          </cell>
          <cell r="D204" t="str">
            <v>葛洪荣</v>
          </cell>
        </row>
        <row r="205">
          <cell r="B205" t="str">
            <v>152326193711155366</v>
          </cell>
          <cell r="C205" t="str">
            <v>张桂芝</v>
          </cell>
          <cell r="D205" t="str">
            <v>张桂芝</v>
          </cell>
        </row>
        <row r="206">
          <cell r="B206" t="str">
            <v>15232619380612532X</v>
          </cell>
          <cell r="C206" t="str">
            <v>张凤臣</v>
          </cell>
          <cell r="D206" t="str">
            <v>郑淑英</v>
          </cell>
        </row>
        <row r="207">
          <cell r="B207" t="str">
            <v>152326193706155329</v>
          </cell>
          <cell r="C207" t="str">
            <v>丛丕英</v>
          </cell>
          <cell r="D207" t="str">
            <v>丛丕英</v>
          </cell>
        </row>
        <row r="208">
          <cell r="B208" t="str">
            <v>152326193810091724</v>
          </cell>
          <cell r="C208" t="str">
            <v>张献彬</v>
          </cell>
          <cell r="D208" t="str">
            <v>吕树森</v>
          </cell>
        </row>
        <row r="209">
          <cell r="B209" t="str">
            <v>152326193808291727</v>
          </cell>
          <cell r="C209" t="str">
            <v>赵兰云</v>
          </cell>
          <cell r="D209" t="str">
            <v>赵兰云</v>
          </cell>
        </row>
        <row r="210">
          <cell r="B210" t="str">
            <v>152326193808251725</v>
          </cell>
          <cell r="C210" t="str">
            <v>李文秀</v>
          </cell>
          <cell r="D210" t="str">
            <v>李文秀</v>
          </cell>
        </row>
        <row r="211">
          <cell r="B211" t="str">
            <v>152326193903181729</v>
          </cell>
          <cell r="C211" t="str">
            <v>周玉英</v>
          </cell>
          <cell r="D211" t="str">
            <v>周玉英</v>
          </cell>
        </row>
        <row r="212">
          <cell r="B212" t="str">
            <v>152326193101091713</v>
          </cell>
          <cell r="C212" t="str">
            <v>刘凤玉</v>
          </cell>
          <cell r="D212" t="str">
            <v>刘凤玉</v>
          </cell>
        </row>
        <row r="213">
          <cell r="B213" t="str">
            <v>152326193601231719</v>
          </cell>
          <cell r="C213" t="str">
            <v>蒋国轩</v>
          </cell>
          <cell r="D213" t="str">
            <v>蒋国轩</v>
          </cell>
        </row>
        <row r="214">
          <cell r="B214" t="str">
            <v>152326193107131712</v>
          </cell>
          <cell r="C214" t="str">
            <v>刘洪利</v>
          </cell>
          <cell r="D214" t="str">
            <v>刘成德</v>
          </cell>
        </row>
        <row r="215">
          <cell r="B215" t="str">
            <v>152326193903041718</v>
          </cell>
          <cell r="C215" t="str">
            <v>付东良</v>
          </cell>
          <cell r="D215" t="str">
            <v>付东良</v>
          </cell>
        </row>
        <row r="216">
          <cell r="B216" t="str">
            <v>152326193403211725</v>
          </cell>
          <cell r="C216" t="str">
            <v>李秀英</v>
          </cell>
          <cell r="D216" t="str">
            <v>李秀英</v>
          </cell>
        </row>
        <row r="217">
          <cell r="B217" t="str">
            <v>152326193610101713</v>
          </cell>
          <cell r="C217" t="str">
            <v>蒋林</v>
          </cell>
          <cell r="D217" t="str">
            <v>蒋林</v>
          </cell>
        </row>
        <row r="218">
          <cell r="B218" t="str">
            <v>152326192303151724</v>
          </cell>
          <cell r="C218" t="str">
            <v>宋桂英</v>
          </cell>
          <cell r="D218" t="str">
            <v>宋桂英</v>
          </cell>
        </row>
        <row r="219">
          <cell r="B219" t="str">
            <v>152326193809091727</v>
          </cell>
          <cell r="C219" t="str">
            <v>蒋加德</v>
          </cell>
          <cell r="D219" t="str">
            <v>任桂芬</v>
          </cell>
        </row>
        <row r="220">
          <cell r="B220" t="str">
            <v>152326193805071710</v>
          </cell>
          <cell r="C220" t="str">
            <v>王焕文</v>
          </cell>
          <cell r="D220" t="str">
            <v>王焕文</v>
          </cell>
        </row>
        <row r="221">
          <cell r="B221" t="str">
            <v>152326193910021715</v>
          </cell>
          <cell r="C221" t="str">
            <v>赵喜财</v>
          </cell>
          <cell r="D221" t="str">
            <v>赵喜财</v>
          </cell>
        </row>
        <row r="222">
          <cell r="B222" t="str">
            <v>152326193810131714</v>
          </cell>
          <cell r="C222" t="str">
            <v>孙凤海</v>
          </cell>
          <cell r="D222" t="str">
            <v>孙凤海</v>
          </cell>
        </row>
        <row r="223">
          <cell r="B223" t="str">
            <v>152326193512151717</v>
          </cell>
          <cell r="C223" t="str">
            <v>李增</v>
          </cell>
          <cell r="D223" t="str">
            <v>李增</v>
          </cell>
        </row>
        <row r="224">
          <cell r="B224" t="str">
            <v>152326194001221749</v>
          </cell>
          <cell r="C224" t="str">
            <v>于占军</v>
          </cell>
          <cell r="D224" t="str">
            <v>刁桂芝</v>
          </cell>
        </row>
        <row r="225">
          <cell r="B225" t="str">
            <v>152326193211262034</v>
          </cell>
          <cell r="C225" t="str">
            <v>张庆孝</v>
          </cell>
          <cell r="D225" t="str">
            <v>张庆孝</v>
          </cell>
        </row>
        <row r="226">
          <cell r="B226" t="str">
            <v>152326193404072042</v>
          </cell>
          <cell r="C226" t="str">
            <v>高广波</v>
          </cell>
          <cell r="D226" t="str">
            <v>贾庆珍</v>
          </cell>
        </row>
        <row r="227">
          <cell r="B227" t="str">
            <v>152326193411272026</v>
          </cell>
          <cell r="C227" t="str">
            <v>庞国芝</v>
          </cell>
          <cell r="D227" t="str">
            <v>庞国芝</v>
          </cell>
        </row>
        <row r="228">
          <cell r="B228" t="str">
            <v>152326193903291725</v>
          </cell>
          <cell r="C228" t="str">
            <v>孙国龙</v>
          </cell>
          <cell r="D228" t="str">
            <v>杨桂芹</v>
          </cell>
        </row>
        <row r="229">
          <cell r="B229" t="str">
            <v>152326193302181715</v>
          </cell>
          <cell r="C229" t="str">
            <v>丛丕阳</v>
          </cell>
          <cell r="D229" t="str">
            <v>丛丕阳</v>
          </cell>
        </row>
        <row r="230">
          <cell r="B230" t="str">
            <v>152326193808192024</v>
          </cell>
          <cell r="C230" t="str">
            <v>曲向峰</v>
          </cell>
          <cell r="D230" t="str">
            <v>王俊莲</v>
          </cell>
        </row>
        <row r="231">
          <cell r="B231" t="str">
            <v>152326193709282016</v>
          </cell>
          <cell r="C231" t="str">
            <v>林海</v>
          </cell>
          <cell r="D231" t="str">
            <v>林海</v>
          </cell>
        </row>
        <row r="232">
          <cell r="B232" t="str">
            <v>152326193803122019</v>
          </cell>
          <cell r="C232" t="str">
            <v>张德财</v>
          </cell>
          <cell r="D232" t="str">
            <v>张德财</v>
          </cell>
        </row>
        <row r="233">
          <cell r="B233" t="str">
            <v>152326193903042024</v>
          </cell>
          <cell r="C233" t="str">
            <v>王仔英</v>
          </cell>
          <cell r="D233" t="str">
            <v>王仔英</v>
          </cell>
        </row>
        <row r="234">
          <cell r="B234" t="str">
            <v>152326193810252014</v>
          </cell>
          <cell r="C234" t="str">
            <v>李坤</v>
          </cell>
          <cell r="D234" t="str">
            <v>李坤</v>
          </cell>
        </row>
        <row r="235">
          <cell r="B235" t="str">
            <v>152326193811272041</v>
          </cell>
          <cell r="C235" t="str">
            <v>王桂香</v>
          </cell>
          <cell r="D235" t="str">
            <v>宋桂芹</v>
          </cell>
        </row>
        <row r="236">
          <cell r="B236" t="str">
            <v>152326193406292022</v>
          </cell>
          <cell r="C236" t="str">
            <v>张卫利</v>
          </cell>
          <cell r="D236" t="str">
            <v>乔桂英</v>
          </cell>
        </row>
        <row r="237">
          <cell r="B237" t="str">
            <v>152326193807032010</v>
          </cell>
          <cell r="C237" t="str">
            <v>王树堂</v>
          </cell>
          <cell r="D237" t="str">
            <v>王树堂</v>
          </cell>
        </row>
        <row r="238">
          <cell r="B238" t="str">
            <v>152326193309162015</v>
          </cell>
          <cell r="C238" t="str">
            <v>王存礼</v>
          </cell>
          <cell r="D238" t="str">
            <v>王存礼</v>
          </cell>
        </row>
        <row r="239">
          <cell r="B239" t="str">
            <v>152326193310092018</v>
          </cell>
          <cell r="C239" t="str">
            <v>王汉清</v>
          </cell>
          <cell r="D239" t="str">
            <v>王政民</v>
          </cell>
        </row>
        <row r="240">
          <cell r="B240" t="str">
            <v>15232619381202201X</v>
          </cell>
          <cell r="C240" t="str">
            <v>郎宪玉</v>
          </cell>
          <cell r="D240" t="str">
            <v>郎宪玉</v>
          </cell>
        </row>
        <row r="241">
          <cell r="B241" t="str">
            <v>152326193710102019</v>
          </cell>
          <cell r="C241" t="str">
            <v>邵永富</v>
          </cell>
          <cell r="D241" t="str">
            <v>邵永富</v>
          </cell>
        </row>
        <row r="242">
          <cell r="B242" t="str">
            <v>150525192704221714</v>
          </cell>
          <cell r="C242" t="str">
            <v>门风林</v>
          </cell>
          <cell r="D242" t="str">
            <v>门风林</v>
          </cell>
        </row>
        <row r="243">
          <cell r="B243" t="str">
            <v>152326193705042023</v>
          </cell>
          <cell r="C243" t="str">
            <v>于彩凤</v>
          </cell>
          <cell r="D243" t="str">
            <v>于彩凤</v>
          </cell>
        </row>
        <row r="244">
          <cell r="B244" t="str">
            <v>152326193603202022</v>
          </cell>
          <cell r="C244" t="str">
            <v>魏洪文</v>
          </cell>
          <cell r="D244" t="str">
            <v>魏洪文</v>
          </cell>
        </row>
        <row r="245">
          <cell r="B245" t="str">
            <v>152326193803102026</v>
          </cell>
          <cell r="C245" t="str">
            <v>李字新</v>
          </cell>
          <cell r="D245" t="str">
            <v>卜召珍</v>
          </cell>
        </row>
        <row r="246">
          <cell r="B246" t="str">
            <v>152326193601292028</v>
          </cell>
          <cell r="C246" t="str">
            <v>韩和</v>
          </cell>
          <cell r="D246" t="str">
            <v>李玉芝</v>
          </cell>
        </row>
        <row r="247">
          <cell r="B247" t="str">
            <v>152326193808072022</v>
          </cell>
          <cell r="C247" t="str">
            <v>路景芝</v>
          </cell>
          <cell r="D247" t="str">
            <v>路景芝</v>
          </cell>
        </row>
        <row r="248">
          <cell r="B248" t="str">
            <v>152326193112115338</v>
          </cell>
          <cell r="C248" t="str">
            <v>丛丕江</v>
          </cell>
          <cell r="D248" t="str">
            <v>丛子玉</v>
          </cell>
        </row>
        <row r="249">
          <cell r="B249" t="str">
            <v>152326193804245344</v>
          </cell>
          <cell r="C249" t="str">
            <v>李永军</v>
          </cell>
          <cell r="D249" t="str">
            <v>董淑玉</v>
          </cell>
        </row>
        <row r="250">
          <cell r="B250" t="str">
            <v>152326193901245346</v>
          </cell>
          <cell r="C250" t="str">
            <v>徐桂荣</v>
          </cell>
          <cell r="D250" t="str">
            <v>徐桂荣</v>
          </cell>
        </row>
        <row r="251">
          <cell r="B251" t="str">
            <v>152326193810105348</v>
          </cell>
          <cell r="C251" t="str">
            <v>姚凤珍</v>
          </cell>
          <cell r="D251" t="str">
            <v>郭凤英</v>
          </cell>
        </row>
        <row r="252">
          <cell r="B252" t="str">
            <v>152326193601091728</v>
          </cell>
          <cell r="C252" t="str">
            <v>张淑芹</v>
          </cell>
          <cell r="D252" t="str">
            <v>张淑芹</v>
          </cell>
        </row>
        <row r="253">
          <cell r="B253" t="str">
            <v>152326193902071712</v>
          </cell>
          <cell r="C253" t="str">
            <v>李山</v>
          </cell>
          <cell r="D253" t="str">
            <v>李山</v>
          </cell>
        </row>
        <row r="254">
          <cell r="B254" t="str">
            <v>152326193811201710</v>
          </cell>
          <cell r="C254" t="str">
            <v>丛振范</v>
          </cell>
          <cell r="D254" t="str">
            <v>丛振范</v>
          </cell>
        </row>
        <row r="255">
          <cell r="B255" t="str">
            <v>152326193702201711</v>
          </cell>
          <cell r="C255" t="str">
            <v>高凤苓</v>
          </cell>
          <cell r="D255" t="str">
            <v>高凤苓</v>
          </cell>
        </row>
        <row r="256">
          <cell r="B256" t="str">
            <v>152326193907161725</v>
          </cell>
          <cell r="C256" t="str">
            <v>刘凤玉</v>
          </cell>
          <cell r="D256" t="str">
            <v>高福贤</v>
          </cell>
        </row>
        <row r="257">
          <cell r="B257" t="str">
            <v>152326193903031720</v>
          </cell>
          <cell r="C257" t="str">
            <v>徐桂云</v>
          </cell>
          <cell r="D257" t="str">
            <v>徐桂云</v>
          </cell>
        </row>
        <row r="258">
          <cell r="B258" t="str">
            <v>152326193808141710</v>
          </cell>
          <cell r="C258" t="str">
            <v>李瑞轩</v>
          </cell>
          <cell r="D258" t="str">
            <v>李瑞轩</v>
          </cell>
        </row>
        <row r="259">
          <cell r="B259" t="str">
            <v>15232619390918172X</v>
          </cell>
          <cell r="C259" t="str">
            <v>王淑兰</v>
          </cell>
          <cell r="D259" t="str">
            <v>王淑兰</v>
          </cell>
        </row>
        <row r="260">
          <cell r="B260" t="str">
            <v>152326193809271728</v>
          </cell>
          <cell r="C260" t="str">
            <v>王兴玉</v>
          </cell>
          <cell r="D260" t="str">
            <v>王兴玉</v>
          </cell>
        </row>
        <row r="261">
          <cell r="B261" t="str">
            <v>152326193907131710</v>
          </cell>
          <cell r="C261" t="str">
            <v>郭祥</v>
          </cell>
          <cell r="D261" t="str">
            <v>郭景发</v>
          </cell>
        </row>
        <row r="262">
          <cell r="B262" t="str">
            <v>152326193005121724</v>
          </cell>
          <cell r="C262" t="str">
            <v>王洪国</v>
          </cell>
          <cell r="D262" t="str">
            <v>苑桂芝</v>
          </cell>
        </row>
        <row r="263">
          <cell r="B263" t="str">
            <v>152326193704021722</v>
          </cell>
          <cell r="C263" t="str">
            <v>苑秀花</v>
          </cell>
          <cell r="D263" t="str">
            <v>苑秀花</v>
          </cell>
        </row>
        <row r="264">
          <cell r="B264" t="str">
            <v>152326193812071727</v>
          </cell>
          <cell r="C264" t="str">
            <v>崔子怀</v>
          </cell>
          <cell r="D264" t="str">
            <v>罗桂英</v>
          </cell>
        </row>
        <row r="265">
          <cell r="B265" t="str">
            <v>152326193811181721</v>
          </cell>
          <cell r="C265" t="str">
            <v>王秀兰</v>
          </cell>
          <cell r="D265" t="str">
            <v>王秀兰</v>
          </cell>
        </row>
        <row r="266">
          <cell r="B266" t="str">
            <v>152326193903101725</v>
          </cell>
          <cell r="C266" t="str">
            <v>王福财</v>
          </cell>
          <cell r="D266" t="str">
            <v>魏学荣</v>
          </cell>
        </row>
        <row r="267">
          <cell r="B267" t="str">
            <v>152326193901262015</v>
          </cell>
          <cell r="C267" t="str">
            <v>刘永和</v>
          </cell>
          <cell r="D267" t="str">
            <v>刘永和</v>
          </cell>
        </row>
        <row r="268">
          <cell r="B268" t="str">
            <v>152326193811242029</v>
          </cell>
          <cell r="C268" t="str">
            <v>张万朋</v>
          </cell>
          <cell r="D268" t="str">
            <v>苑彩荣</v>
          </cell>
        </row>
        <row r="269">
          <cell r="B269" t="str">
            <v>152326193702042028</v>
          </cell>
          <cell r="C269" t="str">
            <v>王翠枝</v>
          </cell>
          <cell r="D269" t="str">
            <v>王翠枝</v>
          </cell>
        </row>
        <row r="270">
          <cell r="B270" t="str">
            <v>152326193601272027</v>
          </cell>
          <cell r="C270" t="str">
            <v>王淑珍</v>
          </cell>
          <cell r="D270" t="str">
            <v>王淑珍</v>
          </cell>
        </row>
        <row r="271">
          <cell r="B271" t="str">
            <v>152326193006072020</v>
          </cell>
          <cell r="C271" t="str">
            <v>于福海</v>
          </cell>
          <cell r="D271" t="str">
            <v>钟凤英</v>
          </cell>
        </row>
        <row r="272">
          <cell r="B272" t="str">
            <v>152326193909102016</v>
          </cell>
          <cell r="C272" t="str">
            <v>关明久</v>
          </cell>
          <cell r="D272" t="str">
            <v>关明久</v>
          </cell>
        </row>
        <row r="273">
          <cell r="B273" t="str">
            <v>152326193607012023</v>
          </cell>
          <cell r="C273" t="str">
            <v>刘志德</v>
          </cell>
          <cell r="D273" t="str">
            <v>陈风兰</v>
          </cell>
        </row>
        <row r="274">
          <cell r="B274" t="str">
            <v>152326193506042020</v>
          </cell>
          <cell r="C274" t="str">
            <v>任淑芝</v>
          </cell>
          <cell r="D274" t="str">
            <v>任淑芝</v>
          </cell>
        </row>
        <row r="275">
          <cell r="B275" t="str">
            <v>15232619390129202X</v>
          </cell>
          <cell r="C275" t="str">
            <v>魏学金</v>
          </cell>
          <cell r="D275" t="str">
            <v>周玉清</v>
          </cell>
        </row>
        <row r="276">
          <cell r="B276" t="str">
            <v>152326193806132028</v>
          </cell>
          <cell r="C276" t="str">
            <v>随秀芳</v>
          </cell>
          <cell r="D276" t="str">
            <v>随秀芳</v>
          </cell>
        </row>
        <row r="277">
          <cell r="B277" t="str">
            <v>152326193310132024</v>
          </cell>
          <cell r="C277" t="str">
            <v>杨绍青</v>
          </cell>
          <cell r="D277" t="str">
            <v>刘桂芝</v>
          </cell>
        </row>
        <row r="278">
          <cell r="B278" t="str">
            <v>152326193804125342</v>
          </cell>
          <cell r="C278" t="str">
            <v>王瑞杰</v>
          </cell>
          <cell r="D278" t="str">
            <v>刘桂珍</v>
          </cell>
        </row>
        <row r="279">
          <cell r="B279" t="str">
            <v>152326193911145365</v>
          </cell>
          <cell r="C279" t="str">
            <v>杨兴玉</v>
          </cell>
          <cell r="D279" t="str">
            <v>朱凤桂</v>
          </cell>
        </row>
        <row r="280">
          <cell r="B280" t="str">
            <v>152326193909051714</v>
          </cell>
          <cell r="C280" t="str">
            <v>李凤臣</v>
          </cell>
          <cell r="D280" t="str">
            <v>李凤臣</v>
          </cell>
        </row>
        <row r="281">
          <cell r="B281" t="str">
            <v>152326194003291716</v>
          </cell>
          <cell r="C281" t="str">
            <v>张宪田</v>
          </cell>
          <cell r="D281" t="str">
            <v>张宪田</v>
          </cell>
        </row>
        <row r="282">
          <cell r="B282" t="str">
            <v>152326193508041726</v>
          </cell>
          <cell r="C282" t="str">
            <v>张展儒</v>
          </cell>
          <cell r="D282" t="str">
            <v>纪秀英</v>
          </cell>
        </row>
        <row r="283">
          <cell r="B283" t="str">
            <v>152326194002131729</v>
          </cell>
          <cell r="C283" t="str">
            <v>张殿财</v>
          </cell>
          <cell r="D283" t="str">
            <v>窦凤英</v>
          </cell>
        </row>
        <row r="284">
          <cell r="B284" t="str">
            <v>152326194004011720</v>
          </cell>
          <cell r="C284" t="str">
            <v>马云玲</v>
          </cell>
          <cell r="D284" t="str">
            <v>马云玲</v>
          </cell>
        </row>
        <row r="285">
          <cell r="B285" t="str">
            <v>152326193909291726</v>
          </cell>
          <cell r="C285" t="str">
            <v>刘桂芝</v>
          </cell>
          <cell r="D285" t="str">
            <v>刘桂芝</v>
          </cell>
        </row>
        <row r="286">
          <cell r="B286" t="str">
            <v>152326193901041722</v>
          </cell>
          <cell r="C286" t="str">
            <v>丛振儒</v>
          </cell>
          <cell r="D286" t="str">
            <v>丛振儒</v>
          </cell>
        </row>
        <row r="287">
          <cell r="B287" t="str">
            <v>152326193803081720</v>
          </cell>
          <cell r="C287" t="str">
            <v>王桂仙</v>
          </cell>
          <cell r="D287" t="str">
            <v>王桂仙</v>
          </cell>
        </row>
        <row r="288">
          <cell r="B288" t="str">
            <v>152326193904291727</v>
          </cell>
          <cell r="C288" t="str">
            <v>王素兰</v>
          </cell>
          <cell r="D288" t="str">
            <v>王素兰</v>
          </cell>
        </row>
        <row r="289">
          <cell r="B289" t="str">
            <v>152326193910091721</v>
          </cell>
          <cell r="C289" t="str">
            <v>张彩云</v>
          </cell>
          <cell r="D289" t="str">
            <v>张彩云</v>
          </cell>
        </row>
        <row r="290">
          <cell r="B290" t="str">
            <v>152326193912011721</v>
          </cell>
          <cell r="C290" t="str">
            <v>杨彩云</v>
          </cell>
          <cell r="D290" t="str">
            <v>杨彩云</v>
          </cell>
        </row>
        <row r="291">
          <cell r="B291" t="str">
            <v>152326193908161727</v>
          </cell>
          <cell r="C291" t="str">
            <v>王瑞莲</v>
          </cell>
          <cell r="D291" t="str">
            <v>王瑞莲</v>
          </cell>
        </row>
        <row r="292">
          <cell r="B292" t="str">
            <v>152326193912101727</v>
          </cell>
          <cell r="C292" t="str">
            <v>金士花</v>
          </cell>
          <cell r="D292" t="str">
            <v>金士花</v>
          </cell>
        </row>
        <row r="293">
          <cell r="B293" t="str">
            <v>152326193808291743</v>
          </cell>
          <cell r="C293" t="str">
            <v>李国芝</v>
          </cell>
          <cell r="D293" t="str">
            <v>李国芝</v>
          </cell>
        </row>
        <row r="294">
          <cell r="B294" t="str">
            <v>152326193903231714</v>
          </cell>
          <cell r="C294" t="str">
            <v>陈喜发</v>
          </cell>
          <cell r="D294" t="str">
            <v>陈喜发</v>
          </cell>
        </row>
        <row r="295">
          <cell r="B295" t="str">
            <v>152326193402061710</v>
          </cell>
          <cell r="C295" t="str">
            <v>宿凤楼</v>
          </cell>
          <cell r="D295" t="str">
            <v>宿凤楼</v>
          </cell>
        </row>
        <row r="296">
          <cell r="B296" t="str">
            <v>15232619400418172X</v>
          </cell>
          <cell r="C296" t="str">
            <v>于桂英</v>
          </cell>
          <cell r="D296" t="str">
            <v>于桂英</v>
          </cell>
        </row>
        <row r="297">
          <cell r="B297" t="str">
            <v>152326193806261719</v>
          </cell>
          <cell r="C297" t="str">
            <v>杜文玉</v>
          </cell>
          <cell r="D297" t="str">
            <v>杜文玉</v>
          </cell>
        </row>
        <row r="298">
          <cell r="B298" t="str">
            <v>152326193901281726</v>
          </cell>
          <cell r="C298" t="str">
            <v>嵇洪运</v>
          </cell>
          <cell r="D298" t="str">
            <v>周玉琴</v>
          </cell>
        </row>
        <row r="299">
          <cell r="B299" t="str">
            <v>152326194101291728</v>
          </cell>
          <cell r="C299" t="str">
            <v>吴品荣</v>
          </cell>
          <cell r="D299" t="str">
            <v>吴品荣</v>
          </cell>
        </row>
        <row r="300">
          <cell r="B300" t="str">
            <v>152326194012191733</v>
          </cell>
          <cell r="C300" t="str">
            <v>李振兹</v>
          </cell>
          <cell r="D300" t="str">
            <v>李振兹</v>
          </cell>
        </row>
        <row r="301">
          <cell r="B301" t="str">
            <v>152326194011241727</v>
          </cell>
          <cell r="C301" t="str">
            <v>罗桂琴</v>
          </cell>
          <cell r="D301" t="str">
            <v>罗桂琴</v>
          </cell>
        </row>
        <row r="302">
          <cell r="B302" t="str">
            <v>152326193904161711</v>
          </cell>
          <cell r="C302" t="str">
            <v>于占有</v>
          </cell>
          <cell r="D302" t="str">
            <v>于占有</v>
          </cell>
        </row>
        <row r="303">
          <cell r="B303" t="str">
            <v>152326194010261726</v>
          </cell>
          <cell r="C303" t="str">
            <v>张永芳</v>
          </cell>
          <cell r="D303" t="str">
            <v>任桂英</v>
          </cell>
        </row>
        <row r="304">
          <cell r="B304" t="str">
            <v>152326194002101730</v>
          </cell>
          <cell r="C304" t="str">
            <v>李志</v>
          </cell>
          <cell r="D304" t="str">
            <v>李志</v>
          </cell>
        </row>
        <row r="305">
          <cell r="B305" t="str">
            <v>152326193911212038</v>
          </cell>
          <cell r="C305" t="str">
            <v>张志刚</v>
          </cell>
          <cell r="D305" t="str">
            <v>张志刚</v>
          </cell>
        </row>
        <row r="306">
          <cell r="B306" t="str">
            <v>152326193902281728</v>
          </cell>
          <cell r="C306" t="str">
            <v>王振国</v>
          </cell>
          <cell r="D306" t="str">
            <v>卜范英</v>
          </cell>
        </row>
        <row r="307">
          <cell r="B307" t="str">
            <v>152326193911051713</v>
          </cell>
          <cell r="C307" t="str">
            <v>李向伍</v>
          </cell>
          <cell r="D307" t="str">
            <v>李向伍</v>
          </cell>
        </row>
        <row r="308">
          <cell r="B308" t="str">
            <v>152326193902151712</v>
          </cell>
          <cell r="C308" t="str">
            <v>张凤春</v>
          </cell>
          <cell r="D308" t="str">
            <v>张凤春</v>
          </cell>
        </row>
        <row r="309">
          <cell r="B309" t="str">
            <v>152326193901012016</v>
          </cell>
          <cell r="C309" t="str">
            <v>卜宪义</v>
          </cell>
          <cell r="D309" t="str">
            <v>卜宪义</v>
          </cell>
        </row>
        <row r="310">
          <cell r="B310" t="str">
            <v>152326194010262024</v>
          </cell>
          <cell r="C310" t="str">
            <v>池文礼</v>
          </cell>
          <cell r="D310" t="str">
            <v>刘桂芝</v>
          </cell>
        </row>
        <row r="311">
          <cell r="B311" t="str">
            <v>15232619390512201X</v>
          </cell>
          <cell r="C311" t="str">
            <v>王深</v>
          </cell>
          <cell r="D311" t="str">
            <v>王深</v>
          </cell>
        </row>
        <row r="312">
          <cell r="B312" t="str">
            <v>152326193902192020</v>
          </cell>
          <cell r="C312" t="str">
            <v>张庆海</v>
          </cell>
          <cell r="D312" t="str">
            <v>庄子荣</v>
          </cell>
        </row>
        <row r="313">
          <cell r="B313" t="str">
            <v>152326193811112021</v>
          </cell>
          <cell r="C313" t="str">
            <v>张文龙</v>
          </cell>
          <cell r="D313" t="str">
            <v>李秀英</v>
          </cell>
        </row>
        <row r="314">
          <cell r="B314" t="str">
            <v>150525193811121721</v>
          </cell>
          <cell r="C314" t="str">
            <v>刘汉林</v>
          </cell>
          <cell r="D314" t="str">
            <v>兰风芝</v>
          </cell>
        </row>
        <row r="315">
          <cell r="B315" t="str">
            <v>152326193809132023</v>
          </cell>
          <cell r="C315" t="str">
            <v>王志兰</v>
          </cell>
          <cell r="D315" t="str">
            <v>丛日琴</v>
          </cell>
        </row>
        <row r="316">
          <cell r="B316" t="str">
            <v>152326193903222017</v>
          </cell>
          <cell r="C316" t="str">
            <v>王存柱</v>
          </cell>
          <cell r="D316" t="str">
            <v>王存柱</v>
          </cell>
        </row>
        <row r="317">
          <cell r="B317" t="str">
            <v>152326193809012021</v>
          </cell>
          <cell r="C317" t="str">
            <v>范玉芹</v>
          </cell>
          <cell r="D317" t="str">
            <v>范玉芹</v>
          </cell>
        </row>
        <row r="318">
          <cell r="B318" t="str">
            <v>15232619390206204X</v>
          </cell>
          <cell r="C318" t="str">
            <v>刘风莲</v>
          </cell>
          <cell r="D318" t="str">
            <v>刘风莲</v>
          </cell>
        </row>
        <row r="319">
          <cell r="B319" t="str">
            <v>152326194009072020</v>
          </cell>
          <cell r="C319" t="str">
            <v>于彩霞</v>
          </cell>
          <cell r="D319" t="str">
            <v>张庆节</v>
          </cell>
        </row>
        <row r="320">
          <cell r="B320" t="str">
            <v>152326193912152014</v>
          </cell>
          <cell r="C320" t="str">
            <v>嵇海仪</v>
          </cell>
          <cell r="D320" t="str">
            <v>嵇洪振</v>
          </cell>
        </row>
        <row r="321">
          <cell r="B321" t="str">
            <v>152326193812182021</v>
          </cell>
          <cell r="C321" t="str">
            <v>徐桂花</v>
          </cell>
          <cell r="D321" t="str">
            <v>徐桂花</v>
          </cell>
        </row>
        <row r="322">
          <cell r="B322" t="str">
            <v>152326193910062015</v>
          </cell>
          <cell r="C322" t="str">
            <v>杨世义</v>
          </cell>
          <cell r="D322" t="str">
            <v>杨世义</v>
          </cell>
        </row>
        <row r="323">
          <cell r="B323" t="str">
            <v>152326194001042011</v>
          </cell>
          <cell r="C323" t="str">
            <v>杜常华</v>
          </cell>
          <cell r="D323" t="str">
            <v>杜井玉</v>
          </cell>
        </row>
        <row r="324">
          <cell r="B324" t="str">
            <v>152326194001032016</v>
          </cell>
          <cell r="C324" t="str">
            <v>徐信</v>
          </cell>
          <cell r="D324" t="str">
            <v>徐信</v>
          </cell>
        </row>
        <row r="325">
          <cell r="B325" t="str">
            <v>152326193909292016</v>
          </cell>
          <cell r="C325" t="str">
            <v>雷文祥</v>
          </cell>
          <cell r="D325" t="str">
            <v>雷文祥</v>
          </cell>
        </row>
        <row r="326">
          <cell r="B326" t="str">
            <v>152326193612075344</v>
          </cell>
          <cell r="C326" t="str">
            <v>程志林</v>
          </cell>
          <cell r="D326" t="str">
            <v>蒋素花</v>
          </cell>
        </row>
        <row r="327">
          <cell r="B327" t="str">
            <v>152326193810195320</v>
          </cell>
          <cell r="C327" t="str">
            <v>张桂枝</v>
          </cell>
          <cell r="D327" t="str">
            <v>张桂枝</v>
          </cell>
        </row>
        <row r="328">
          <cell r="B328" t="str">
            <v>152326193911125348</v>
          </cell>
          <cell r="C328" t="str">
            <v>王存新</v>
          </cell>
          <cell r="D328" t="str">
            <v>李素珍</v>
          </cell>
        </row>
        <row r="329">
          <cell r="B329" t="str">
            <v>152326194012025313</v>
          </cell>
          <cell r="C329" t="str">
            <v>杨德臣</v>
          </cell>
          <cell r="D329" t="str">
            <v>杨德臣</v>
          </cell>
        </row>
        <row r="330">
          <cell r="B330" t="str">
            <v>152326193911105320</v>
          </cell>
          <cell r="C330" t="str">
            <v>赵海申</v>
          </cell>
          <cell r="D330" t="str">
            <v>石佰琴</v>
          </cell>
        </row>
        <row r="331">
          <cell r="B331" t="str">
            <v>152326194012015326</v>
          </cell>
          <cell r="C331" t="str">
            <v>张喜生</v>
          </cell>
          <cell r="D331" t="str">
            <v>李桂芝</v>
          </cell>
        </row>
        <row r="332">
          <cell r="B332" t="str">
            <v>152326193907281719</v>
          </cell>
          <cell r="C332" t="str">
            <v>姚春芳</v>
          </cell>
          <cell r="D332" t="str">
            <v>姚春芳</v>
          </cell>
        </row>
        <row r="333">
          <cell r="B333" t="str">
            <v>152326194010081717</v>
          </cell>
          <cell r="C333" t="str">
            <v>卜庆桢</v>
          </cell>
          <cell r="D333" t="str">
            <v>卜庆桢</v>
          </cell>
        </row>
        <row r="334">
          <cell r="B334" t="str">
            <v>152326194005201710</v>
          </cell>
          <cell r="C334" t="str">
            <v>张凤学</v>
          </cell>
          <cell r="D334" t="str">
            <v>张凤学</v>
          </cell>
        </row>
        <row r="335">
          <cell r="B335" t="str">
            <v>152326193910111729</v>
          </cell>
          <cell r="C335" t="str">
            <v>莫瑞枝</v>
          </cell>
          <cell r="D335" t="str">
            <v>莫瑞枝</v>
          </cell>
        </row>
        <row r="336">
          <cell r="B336" t="str">
            <v>152326193911201742</v>
          </cell>
          <cell r="C336" t="str">
            <v>付彩云</v>
          </cell>
          <cell r="D336" t="str">
            <v>付彩云</v>
          </cell>
        </row>
        <row r="337">
          <cell r="B337" t="str">
            <v>152326194010191721</v>
          </cell>
          <cell r="C337" t="str">
            <v>王树栋</v>
          </cell>
          <cell r="D337" t="str">
            <v>王玉兰</v>
          </cell>
        </row>
        <row r="338">
          <cell r="B338" t="str">
            <v>152326193911241728</v>
          </cell>
          <cell r="C338" t="str">
            <v>魏国廷</v>
          </cell>
          <cell r="D338" t="str">
            <v>卜昭凤</v>
          </cell>
        </row>
        <row r="339">
          <cell r="B339" t="str">
            <v>152326193906081715</v>
          </cell>
          <cell r="C339" t="str">
            <v>林国民</v>
          </cell>
          <cell r="D339" t="str">
            <v>林国民</v>
          </cell>
        </row>
        <row r="340">
          <cell r="B340" t="str">
            <v>152326194103111743</v>
          </cell>
          <cell r="C340" t="str">
            <v>徐增江</v>
          </cell>
          <cell r="D340" t="str">
            <v>张桂花</v>
          </cell>
        </row>
        <row r="341">
          <cell r="B341" t="str">
            <v>152326194011181728</v>
          </cell>
          <cell r="C341" t="str">
            <v>张晋科</v>
          </cell>
          <cell r="D341" t="str">
            <v>王秀琴</v>
          </cell>
        </row>
        <row r="342">
          <cell r="B342" t="str">
            <v>152326194008151712</v>
          </cell>
          <cell r="C342" t="str">
            <v>高文忠</v>
          </cell>
          <cell r="D342" t="str">
            <v>高文忠</v>
          </cell>
        </row>
        <row r="343">
          <cell r="B343" t="str">
            <v>152326194009271724</v>
          </cell>
          <cell r="C343" t="str">
            <v>邢桂芝</v>
          </cell>
          <cell r="D343" t="str">
            <v>邢桂芝</v>
          </cell>
        </row>
        <row r="344">
          <cell r="B344" t="str">
            <v>152326194007111719</v>
          </cell>
          <cell r="C344" t="str">
            <v>王永新</v>
          </cell>
          <cell r="D344" t="str">
            <v>王永新</v>
          </cell>
        </row>
        <row r="345">
          <cell r="B345" t="str">
            <v>152326194007111727</v>
          </cell>
          <cell r="C345" t="str">
            <v>王永新</v>
          </cell>
          <cell r="D345" t="str">
            <v>高翠花</v>
          </cell>
        </row>
        <row r="346">
          <cell r="B346" t="str">
            <v>152326194003161735</v>
          </cell>
          <cell r="C346" t="str">
            <v>张晋林</v>
          </cell>
          <cell r="D346" t="str">
            <v>张中孝</v>
          </cell>
        </row>
        <row r="347">
          <cell r="B347" t="str">
            <v>152326193911211713</v>
          </cell>
          <cell r="C347" t="str">
            <v>李宝兹</v>
          </cell>
          <cell r="D347" t="str">
            <v>李宝兹</v>
          </cell>
        </row>
        <row r="348">
          <cell r="B348" t="str">
            <v>152326193911201769</v>
          </cell>
          <cell r="C348" t="str">
            <v>崔子海</v>
          </cell>
          <cell r="D348" t="str">
            <v>张桂英</v>
          </cell>
        </row>
        <row r="349">
          <cell r="B349" t="str">
            <v>152326194009191724</v>
          </cell>
          <cell r="C349" t="str">
            <v>刘海宽</v>
          </cell>
          <cell r="D349" t="str">
            <v>李凤琴</v>
          </cell>
        </row>
        <row r="350">
          <cell r="B350" t="str">
            <v>152326194005011722</v>
          </cell>
          <cell r="C350" t="str">
            <v>赵国昌</v>
          </cell>
          <cell r="D350" t="str">
            <v>金秀珍</v>
          </cell>
        </row>
        <row r="351">
          <cell r="B351" t="str">
            <v>152326193910181727</v>
          </cell>
          <cell r="C351" t="str">
            <v>于刚峰</v>
          </cell>
          <cell r="D351" t="str">
            <v>张玉芝</v>
          </cell>
        </row>
        <row r="352">
          <cell r="B352" t="str">
            <v>152326193901052034</v>
          </cell>
          <cell r="C352" t="str">
            <v>张庆利</v>
          </cell>
          <cell r="D352" t="str">
            <v>张庆利</v>
          </cell>
        </row>
        <row r="353">
          <cell r="B353" t="str">
            <v>152326194002201715</v>
          </cell>
          <cell r="C353" t="str">
            <v>于永芳</v>
          </cell>
          <cell r="D353" t="str">
            <v>于永芳</v>
          </cell>
        </row>
        <row r="354">
          <cell r="B354" t="str">
            <v>152326193910051711</v>
          </cell>
          <cell r="C354" t="str">
            <v>张凤林</v>
          </cell>
          <cell r="D354" t="str">
            <v>张凤林</v>
          </cell>
        </row>
        <row r="355">
          <cell r="B355" t="str">
            <v>152326194004251716</v>
          </cell>
          <cell r="C355" t="str">
            <v>魏学孔</v>
          </cell>
          <cell r="D355" t="str">
            <v>魏学孔</v>
          </cell>
        </row>
        <row r="356">
          <cell r="B356" t="str">
            <v>152326194002101722</v>
          </cell>
          <cell r="C356" t="str">
            <v>魏学增</v>
          </cell>
          <cell r="D356" t="str">
            <v>曹桂英</v>
          </cell>
        </row>
        <row r="357">
          <cell r="B357" t="str">
            <v>15232619410118202X</v>
          </cell>
          <cell r="C357" t="str">
            <v>李继珍</v>
          </cell>
          <cell r="D357" t="str">
            <v>李继珍</v>
          </cell>
        </row>
        <row r="358">
          <cell r="B358" t="str">
            <v>152326194009042024</v>
          </cell>
          <cell r="C358" t="str">
            <v>王秀英</v>
          </cell>
          <cell r="D358" t="str">
            <v>王秀英</v>
          </cell>
        </row>
        <row r="359">
          <cell r="B359" t="str">
            <v>152326194007172028</v>
          </cell>
          <cell r="C359" t="str">
            <v>王深</v>
          </cell>
          <cell r="D359" t="str">
            <v>杨彩芹</v>
          </cell>
        </row>
        <row r="360">
          <cell r="B360" t="str">
            <v>15232619361109202X</v>
          </cell>
          <cell r="C360" t="str">
            <v>许广民</v>
          </cell>
          <cell r="D360" t="str">
            <v>曲风荣</v>
          </cell>
        </row>
        <row r="361">
          <cell r="B361" t="str">
            <v>152326193802142042</v>
          </cell>
          <cell r="C361" t="str">
            <v>王昊鹏</v>
          </cell>
          <cell r="D361" t="str">
            <v>李秀珍</v>
          </cell>
        </row>
        <row r="362">
          <cell r="B362" t="str">
            <v>152326193011242020</v>
          </cell>
          <cell r="C362" t="str">
            <v>于桂荣</v>
          </cell>
          <cell r="D362" t="str">
            <v>于桂荣</v>
          </cell>
        </row>
        <row r="363">
          <cell r="B363" t="str">
            <v>152326194002112034</v>
          </cell>
          <cell r="C363" t="str">
            <v>李学栋</v>
          </cell>
          <cell r="D363" t="str">
            <v>李景芳</v>
          </cell>
        </row>
        <row r="364">
          <cell r="B364" t="str">
            <v>152326194011162017</v>
          </cell>
          <cell r="C364" t="str">
            <v>王志兰</v>
          </cell>
          <cell r="D364" t="str">
            <v>苑凤阁</v>
          </cell>
        </row>
        <row r="365">
          <cell r="B365" t="str">
            <v>152326193910012026</v>
          </cell>
          <cell r="C365" t="str">
            <v>李玉芝</v>
          </cell>
          <cell r="D365" t="str">
            <v>李玉芝</v>
          </cell>
        </row>
        <row r="366">
          <cell r="B366" t="str">
            <v>152326194012012010</v>
          </cell>
          <cell r="C366" t="str">
            <v>王瑞峰</v>
          </cell>
          <cell r="D366" t="str">
            <v>王洪喜</v>
          </cell>
        </row>
        <row r="367">
          <cell r="B367" t="str">
            <v>15232619350629202X</v>
          </cell>
          <cell r="C367" t="str">
            <v>卜庆春</v>
          </cell>
          <cell r="D367" t="str">
            <v>卜庆春</v>
          </cell>
        </row>
        <row r="368">
          <cell r="B368" t="str">
            <v>152326193803022026</v>
          </cell>
          <cell r="C368" t="str">
            <v>白福花</v>
          </cell>
          <cell r="D368" t="str">
            <v>白福花</v>
          </cell>
        </row>
        <row r="369">
          <cell r="B369" t="str">
            <v>15232619390416201X</v>
          </cell>
          <cell r="C369" t="str">
            <v>张献峰</v>
          </cell>
          <cell r="D369" t="str">
            <v>张献峰</v>
          </cell>
        </row>
        <row r="370">
          <cell r="B370" t="str">
            <v>152326194008182025</v>
          </cell>
          <cell r="C370" t="str">
            <v>于翠芝</v>
          </cell>
          <cell r="D370" t="str">
            <v>于翠芝</v>
          </cell>
        </row>
        <row r="371">
          <cell r="B371" t="str">
            <v>152326194001032024</v>
          </cell>
          <cell r="C371" t="str">
            <v>白风英</v>
          </cell>
          <cell r="D371" t="str">
            <v>白风英</v>
          </cell>
        </row>
        <row r="372">
          <cell r="B372" t="str">
            <v>152326194010062030</v>
          </cell>
          <cell r="C372" t="str">
            <v>郝振明</v>
          </cell>
          <cell r="D372" t="str">
            <v>郝振明</v>
          </cell>
        </row>
        <row r="373">
          <cell r="B373" t="str">
            <v>152326194011282027</v>
          </cell>
          <cell r="C373" t="str">
            <v>张桂珍</v>
          </cell>
          <cell r="D373" t="str">
            <v>张桂珍</v>
          </cell>
        </row>
        <row r="374">
          <cell r="B374" t="str">
            <v>152326193912142027</v>
          </cell>
          <cell r="C374" t="str">
            <v>史明月</v>
          </cell>
          <cell r="D374" t="str">
            <v>卜昭琴</v>
          </cell>
        </row>
        <row r="375">
          <cell r="B375" t="str">
            <v>152326194005232031</v>
          </cell>
          <cell r="C375" t="str">
            <v>马春龙</v>
          </cell>
          <cell r="D375" t="str">
            <v>马春龙</v>
          </cell>
        </row>
        <row r="376">
          <cell r="B376" t="str">
            <v>152326194011152011</v>
          </cell>
          <cell r="C376" t="str">
            <v>李洪林</v>
          </cell>
          <cell r="D376" t="str">
            <v>李洪林</v>
          </cell>
        </row>
        <row r="377">
          <cell r="B377" t="str">
            <v>152326193812051726</v>
          </cell>
          <cell r="C377" t="str">
            <v>翟秀荣</v>
          </cell>
          <cell r="D377" t="str">
            <v>翟秀荣</v>
          </cell>
        </row>
        <row r="378">
          <cell r="B378" t="str">
            <v>152326193711042011</v>
          </cell>
          <cell r="C378" t="str">
            <v>李井文</v>
          </cell>
          <cell r="D378" t="str">
            <v>李井文</v>
          </cell>
        </row>
        <row r="379">
          <cell r="B379" t="str">
            <v>152326194101242029</v>
          </cell>
          <cell r="C379" t="str">
            <v>李井文</v>
          </cell>
          <cell r="D379" t="str">
            <v>姜玉兰</v>
          </cell>
        </row>
        <row r="380">
          <cell r="B380" t="str">
            <v>152326193810101718</v>
          </cell>
          <cell r="C380" t="str">
            <v>杨秀芹</v>
          </cell>
          <cell r="D380" t="str">
            <v>吴振起</v>
          </cell>
        </row>
        <row r="381">
          <cell r="B381" t="str">
            <v>152326193901222013</v>
          </cell>
          <cell r="C381" t="str">
            <v>李森</v>
          </cell>
          <cell r="D381" t="str">
            <v>李森</v>
          </cell>
        </row>
        <row r="382">
          <cell r="B382" t="str">
            <v>152326193912225324</v>
          </cell>
          <cell r="C382" t="str">
            <v>薛凤荣</v>
          </cell>
          <cell r="D382" t="str">
            <v>薛凤荣</v>
          </cell>
        </row>
        <row r="383">
          <cell r="B383" t="str">
            <v>152326194103025319</v>
          </cell>
          <cell r="C383" t="str">
            <v>丛丕生</v>
          </cell>
          <cell r="D383" t="str">
            <v>丛丕生</v>
          </cell>
        </row>
        <row r="384">
          <cell r="B384" t="str">
            <v>152326194002255326</v>
          </cell>
          <cell r="C384" t="str">
            <v>刘桂芝</v>
          </cell>
          <cell r="D384" t="str">
            <v>刘桂芝</v>
          </cell>
        </row>
        <row r="385">
          <cell r="B385" t="str">
            <v>152326193705055369</v>
          </cell>
          <cell r="C385" t="str">
            <v>卜范义</v>
          </cell>
          <cell r="D385" t="str">
            <v>尹久仙</v>
          </cell>
        </row>
        <row r="386">
          <cell r="B386" t="str">
            <v>152326194006045342</v>
          </cell>
          <cell r="C386" t="str">
            <v>牛桂英</v>
          </cell>
          <cell r="D386" t="str">
            <v>牛桂英</v>
          </cell>
        </row>
        <row r="387">
          <cell r="B387" t="str">
            <v>152326193606071726</v>
          </cell>
          <cell r="C387" t="str">
            <v>嵇海平</v>
          </cell>
          <cell r="D387" t="str">
            <v>路翠荣</v>
          </cell>
        </row>
        <row r="388">
          <cell r="B388" t="str">
            <v>152326193911011711</v>
          </cell>
          <cell r="C388" t="str">
            <v>吕勤</v>
          </cell>
          <cell r="D388" t="str">
            <v>吕勤</v>
          </cell>
        </row>
        <row r="389">
          <cell r="B389" t="str">
            <v>152326194101251718</v>
          </cell>
          <cell r="C389" t="str">
            <v>于金</v>
          </cell>
          <cell r="D389" t="str">
            <v>于金</v>
          </cell>
        </row>
        <row r="390">
          <cell r="B390" t="str">
            <v>152326194009161744</v>
          </cell>
          <cell r="C390" t="str">
            <v>刁桂荣</v>
          </cell>
          <cell r="D390" t="str">
            <v>刁桂荣</v>
          </cell>
        </row>
        <row r="391">
          <cell r="B391" t="str">
            <v>152326193810271741</v>
          </cell>
          <cell r="C391" t="str">
            <v>王金荣</v>
          </cell>
          <cell r="D391" t="str">
            <v>王金荣</v>
          </cell>
        </row>
        <row r="392">
          <cell r="B392" t="str">
            <v>152326193902141725</v>
          </cell>
          <cell r="C392" t="str">
            <v>梁彩云</v>
          </cell>
          <cell r="D392" t="str">
            <v>梁彩云</v>
          </cell>
        </row>
        <row r="393">
          <cell r="B393" t="str">
            <v>152326193912081738</v>
          </cell>
          <cell r="C393" t="str">
            <v>于庆方</v>
          </cell>
          <cell r="D393" t="str">
            <v>于庆方</v>
          </cell>
        </row>
        <row r="394">
          <cell r="B394" t="str">
            <v>152326193908192021</v>
          </cell>
          <cell r="C394" t="str">
            <v>刘文成</v>
          </cell>
          <cell r="D394" t="str">
            <v>马丙荣</v>
          </cell>
        </row>
        <row r="395">
          <cell r="B395" t="str">
            <v>152326194101251742</v>
          </cell>
          <cell r="C395" t="str">
            <v>李贵</v>
          </cell>
          <cell r="D395" t="str">
            <v>周桂兰</v>
          </cell>
        </row>
        <row r="396">
          <cell r="B396" t="str">
            <v>152326193912301745</v>
          </cell>
          <cell r="C396" t="str">
            <v>曹云玲</v>
          </cell>
          <cell r="D396" t="str">
            <v>刘凤英</v>
          </cell>
        </row>
        <row r="397">
          <cell r="B397" t="str">
            <v>150525193009101723</v>
          </cell>
          <cell r="C397" t="str">
            <v>杨玉琴</v>
          </cell>
          <cell r="D397" t="str">
            <v>杨玉琴</v>
          </cell>
        </row>
        <row r="398">
          <cell r="B398" t="str">
            <v>152326194101091726</v>
          </cell>
          <cell r="C398" t="str">
            <v>付桂荣</v>
          </cell>
          <cell r="D398" t="str">
            <v>付桂荣</v>
          </cell>
        </row>
        <row r="399">
          <cell r="B399" t="str">
            <v>152326194101117172</v>
          </cell>
          <cell r="C399" t="str">
            <v>徐凤山</v>
          </cell>
          <cell r="D399" t="str">
            <v>徐凤山</v>
          </cell>
        </row>
        <row r="400">
          <cell r="B400" t="str">
            <v>15232619391220171X</v>
          </cell>
          <cell r="C400" t="str">
            <v>蒋加学</v>
          </cell>
          <cell r="D400" t="str">
            <v>蒋加学</v>
          </cell>
        </row>
        <row r="401">
          <cell r="B401" t="str">
            <v>152326194001221765</v>
          </cell>
          <cell r="C401" t="str">
            <v>姜淑英</v>
          </cell>
          <cell r="D401" t="str">
            <v>姜淑英</v>
          </cell>
        </row>
        <row r="402">
          <cell r="B402" t="str">
            <v>152326194007031727</v>
          </cell>
          <cell r="C402" t="str">
            <v>王桂莲</v>
          </cell>
          <cell r="D402" t="str">
            <v>王桂莲</v>
          </cell>
        </row>
        <row r="403">
          <cell r="B403" t="str">
            <v>152326193602071729</v>
          </cell>
          <cell r="C403" t="str">
            <v>蒋淑芹</v>
          </cell>
          <cell r="D403" t="str">
            <v>蒋淑芹</v>
          </cell>
        </row>
        <row r="404">
          <cell r="B404" t="str">
            <v>152326193912011713</v>
          </cell>
          <cell r="C404" t="str">
            <v>张永芳</v>
          </cell>
          <cell r="D404" t="str">
            <v>张永芳</v>
          </cell>
        </row>
        <row r="405">
          <cell r="B405" t="str">
            <v>15232619410202172X</v>
          </cell>
          <cell r="C405" t="str">
            <v>代淑兰</v>
          </cell>
          <cell r="D405" t="str">
            <v>代淑兰</v>
          </cell>
        </row>
        <row r="406">
          <cell r="B406" t="str">
            <v>152326194009221719</v>
          </cell>
          <cell r="C406" t="str">
            <v>宫振方</v>
          </cell>
          <cell r="D406" t="str">
            <v>宫振方</v>
          </cell>
        </row>
        <row r="407">
          <cell r="B407" t="str">
            <v>152326193501042021</v>
          </cell>
          <cell r="C407" t="str">
            <v>马丙珍</v>
          </cell>
          <cell r="D407" t="str">
            <v>马丙珍</v>
          </cell>
        </row>
        <row r="408">
          <cell r="B408" t="str">
            <v>152326194101112013</v>
          </cell>
          <cell r="C408" t="str">
            <v>刘鹏</v>
          </cell>
          <cell r="D408" t="str">
            <v>刘鹏</v>
          </cell>
        </row>
        <row r="409">
          <cell r="B409" t="str">
            <v>152326194008152029</v>
          </cell>
          <cell r="C409" t="str">
            <v>张兰瑛</v>
          </cell>
          <cell r="D409" t="str">
            <v>张兰瑛</v>
          </cell>
        </row>
        <row r="410">
          <cell r="B410" t="str">
            <v>152326192803192012</v>
          </cell>
          <cell r="C410" t="str">
            <v>翟凤廷</v>
          </cell>
          <cell r="D410" t="str">
            <v>翟凤廷</v>
          </cell>
        </row>
        <row r="411">
          <cell r="B411" t="str">
            <v>152326194103022011</v>
          </cell>
          <cell r="C411" t="str">
            <v>王德</v>
          </cell>
          <cell r="D411" t="str">
            <v>王德</v>
          </cell>
        </row>
        <row r="412">
          <cell r="B412" t="str">
            <v>152326193411112022</v>
          </cell>
          <cell r="C412" t="str">
            <v>门桂云</v>
          </cell>
          <cell r="D412" t="str">
            <v>门桂云</v>
          </cell>
        </row>
        <row r="413">
          <cell r="B413" t="str">
            <v>152326193911082026</v>
          </cell>
          <cell r="C413" t="str">
            <v>崔秀英</v>
          </cell>
          <cell r="D413" t="str">
            <v>崔秀英</v>
          </cell>
        </row>
        <row r="414">
          <cell r="B414" t="str">
            <v>152326194002032018</v>
          </cell>
          <cell r="C414" t="str">
            <v>张凤栋</v>
          </cell>
          <cell r="D414" t="str">
            <v>张凤栋</v>
          </cell>
        </row>
        <row r="415">
          <cell r="B415" t="str">
            <v>152326194011222016</v>
          </cell>
          <cell r="C415" t="str">
            <v>张宪荣</v>
          </cell>
          <cell r="D415" t="str">
            <v>张宪荣</v>
          </cell>
        </row>
        <row r="416">
          <cell r="B416" t="str">
            <v>152326194102182013</v>
          </cell>
          <cell r="C416" t="str">
            <v>张宪玉</v>
          </cell>
          <cell r="D416" t="str">
            <v>张宪玉</v>
          </cell>
        </row>
        <row r="417">
          <cell r="B417" t="str">
            <v>152326194001202011</v>
          </cell>
          <cell r="C417" t="str">
            <v>张九丛</v>
          </cell>
          <cell r="D417" t="str">
            <v>张九丛</v>
          </cell>
        </row>
        <row r="418">
          <cell r="B418" t="str">
            <v>152326193710272026</v>
          </cell>
          <cell r="C418" t="str">
            <v>卜宪友</v>
          </cell>
          <cell r="D418" t="str">
            <v>王福荣</v>
          </cell>
        </row>
        <row r="419">
          <cell r="B419" t="str">
            <v>152326193912025365</v>
          </cell>
          <cell r="C419" t="str">
            <v>尹俊祥</v>
          </cell>
          <cell r="D419" t="str">
            <v>赵素珍</v>
          </cell>
        </row>
        <row r="420">
          <cell r="B420" t="str">
            <v>152326194106265326</v>
          </cell>
          <cell r="C420" t="str">
            <v>刘占有</v>
          </cell>
          <cell r="D420" t="str">
            <v>周树芹</v>
          </cell>
        </row>
        <row r="421">
          <cell r="B421" t="str">
            <v>152326193911245315</v>
          </cell>
          <cell r="C421" t="str">
            <v>李占玉</v>
          </cell>
          <cell r="D421" t="str">
            <v>李占玉</v>
          </cell>
        </row>
        <row r="422">
          <cell r="B422" t="str">
            <v>152326194012021718</v>
          </cell>
          <cell r="C422" t="str">
            <v>刘文</v>
          </cell>
          <cell r="D422" t="str">
            <v>刘文</v>
          </cell>
        </row>
        <row r="423">
          <cell r="B423" t="str">
            <v>152326194012191717</v>
          </cell>
          <cell r="C423" t="str">
            <v>张献彬</v>
          </cell>
          <cell r="D423" t="str">
            <v>张献彬</v>
          </cell>
        </row>
        <row r="424">
          <cell r="B424" t="str">
            <v>152326194005151725</v>
          </cell>
          <cell r="C424" t="str">
            <v>刘月英</v>
          </cell>
          <cell r="D424" t="str">
            <v>刘月英</v>
          </cell>
        </row>
        <row r="425">
          <cell r="B425" t="str">
            <v>152326193901051736</v>
          </cell>
          <cell r="C425" t="str">
            <v>莫瑞学</v>
          </cell>
          <cell r="D425" t="str">
            <v>莫瑞学</v>
          </cell>
        </row>
        <row r="426">
          <cell r="B426" t="str">
            <v>15232619401023172X</v>
          </cell>
          <cell r="C426" t="str">
            <v>刘凤英</v>
          </cell>
          <cell r="D426" t="str">
            <v>刘凤英</v>
          </cell>
        </row>
        <row r="427">
          <cell r="B427" t="str">
            <v>152326194010051710</v>
          </cell>
          <cell r="C427" t="str">
            <v>刘庆林</v>
          </cell>
          <cell r="D427" t="str">
            <v>刘庆林</v>
          </cell>
        </row>
        <row r="428">
          <cell r="B428" t="str">
            <v>152326194105301727</v>
          </cell>
          <cell r="C428" t="str">
            <v>刘景和</v>
          </cell>
          <cell r="D428" t="str">
            <v>陈秀英</v>
          </cell>
        </row>
        <row r="429">
          <cell r="B429" t="str">
            <v>152326194104261719</v>
          </cell>
          <cell r="C429" t="str">
            <v>杨江</v>
          </cell>
          <cell r="D429" t="str">
            <v>杨江</v>
          </cell>
        </row>
        <row r="430">
          <cell r="B430" t="str">
            <v>15232619401011171X</v>
          </cell>
          <cell r="C430" t="str">
            <v>周树信</v>
          </cell>
          <cell r="D430" t="str">
            <v>周树信</v>
          </cell>
        </row>
        <row r="431">
          <cell r="B431" t="str">
            <v>152326194101101728</v>
          </cell>
          <cell r="C431" t="str">
            <v>蒋继相</v>
          </cell>
          <cell r="D431" t="str">
            <v>张秀珍</v>
          </cell>
        </row>
        <row r="432">
          <cell r="B432" t="str">
            <v>152326194106131723</v>
          </cell>
          <cell r="C432" t="str">
            <v>王文林</v>
          </cell>
          <cell r="D432" t="str">
            <v>高明荣</v>
          </cell>
        </row>
        <row r="433">
          <cell r="B433" t="str">
            <v>152326194102061713</v>
          </cell>
          <cell r="C433" t="str">
            <v>李茂正</v>
          </cell>
          <cell r="D433" t="str">
            <v>李茂正</v>
          </cell>
        </row>
        <row r="434">
          <cell r="B434" t="str">
            <v>152326194103271712</v>
          </cell>
          <cell r="C434" t="str">
            <v>韩如学</v>
          </cell>
          <cell r="D434" t="str">
            <v>韩如学</v>
          </cell>
        </row>
        <row r="435">
          <cell r="B435" t="str">
            <v>152326194109291714</v>
          </cell>
          <cell r="C435" t="str">
            <v>王江</v>
          </cell>
          <cell r="D435" t="str">
            <v>王江</v>
          </cell>
        </row>
        <row r="436">
          <cell r="B436" t="str">
            <v>152326194106051723</v>
          </cell>
          <cell r="C436" t="str">
            <v>李振兹</v>
          </cell>
          <cell r="D436" t="str">
            <v>张翠荣</v>
          </cell>
        </row>
        <row r="437">
          <cell r="B437" t="str">
            <v>152326194106201728</v>
          </cell>
          <cell r="C437" t="str">
            <v>贾庆虎</v>
          </cell>
          <cell r="D437" t="str">
            <v>庄桂芝</v>
          </cell>
        </row>
        <row r="438">
          <cell r="B438" t="str">
            <v>152326194104101715</v>
          </cell>
          <cell r="C438" t="str">
            <v>张志</v>
          </cell>
          <cell r="D438" t="str">
            <v>张志</v>
          </cell>
        </row>
        <row r="439">
          <cell r="B439" t="str">
            <v>152326194104201724</v>
          </cell>
          <cell r="C439" t="str">
            <v>于俊丰</v>
          </cell>
          <cell r="D439" t="str">
            <v>高桂珍</v>
          </cell>
        </row>
        <row r="440">
          <cell r="B440" t="str">
            <v>152326194106251725</v>
          </cell>
          <cell r="C440" t="str">
            <v>张庆和</v>
          </cell>
          <cell r="D440" t="str">
            <v>刘桂芹</v>
          </cell>
        </row>
        <row r="441">
          <cell r="B441" t="str">
            <v>152326194007201722</v>
          </cell>
          <cell r="C441" t="str">
            <v>刘凤芝</v>
          </cell>
          <cell r="D441" t="str">
            <v>刘凤芝</v>
          </cell>
        </row>
        <row r="442">
          <cell r="B442" t="str">
            <v>152326194011072011</v>
          </cell>
          <cell r="C442" t="str">
            <v>刘国相</v>
          </cell>
          <cell r="D442" t="str">
            <v>刘国相</v>
          </cell>
        </row>
        <row r="443">
          <cell r="B443" t="str">
            <v>152326194006112015</v>
          </cell>
          <cell r="C443" t="str">
            <v>江文志</v>
          </cell>
          <cell r="D443" t="str">
            <v>江文志</v>
          </cell>
        </row>
        <row r="444">
          <cell r="B444" t="str">
            <v>152326194008032019</v>
          </cell>
          <cell r="C444" t="str">
            <v>庞国清</v>
          </cell>
          <cell r="D444" t="str">
            <v>庞国清</v>
          </cell>
        </row>
        <row r="445">
          <cell r="B445" t="str">
            <v>152326194010042013</v>
          </cell>
          <cell r="C445" t="str">
            <v>王玉玲</v>
          </cell>
          <cell r="D445" t="str">
            <v>王玉玲</v>
          </cell>
        </row>
        <row r="446">
          <cell r="B446" t="str">
            <v>152326194007082022</v>
          </cell>
          <cell r="C446" t="str">
            <v>王国帆</v>
          </cell>
          <cell r="D446" t="str">
            <v>丁文英</v>
          </cell>
        </row>
        <row r="447">
          <cell r="B447" t="str">
            <v>152326194106052013</v>
          </cell>
          <cell r="C447" t="str">
            <v>刘建华</v>
          </cell>
          <cell r="D447" t="str">
            <v>刘建华</v>
          </cell>
        </row>
        <row r="448">
          <cell r="B448" t="str">
            <v>152326194101232015</v>
          </cell>
          <cell r="C448" t="str">
            <v>吕振英</v>
          </cell>
          <cell r="D448" t="str">
            <v>吕振英</v>
          </cell>
        </row>
        <row r="449">
          <cell r="B449" t="str">
            <v>152326194105052011</v>
          </cell>
          <cell r="C449" t="str">
            <v>王学双</v>
          </cell>
          <cell r="D449" t="str">
            <v>王学双</v>
          </cell>
        </row>
        <row r="450">
          <cell r="B450" t="str">
            <v>152326194102132024</v>
          </cell>
          <cell r="C450" t="str">
            <v>王学双</v>
          </cell>
          <cell r="D450" t="str">
            <v>卢桂英</v>
          </cell>
        </row>
        <row r="451">
          <cell r="B451" t="str">
            <v>152326194010255334</v>
          </cell>
          <cell r="C451" t="str">
            <v>张凤臣</v>
          </cell>
          <cell r="D451" t="str">
            <v>张凤臣</v>
          </cell>
        </row>
        <row r="452">
          <cell r="B452" t="str">
            <v>152326194104121724</v>
          </cell>
          <cell r="C452" t="str">
            <v>姚春芳</v>
          </cell>
          <cell r="D452" t="str">
            <v>王桂芝</v>
          </cell>
        </row>
        <row r="453">
          <cell r="B453" t="str">
            <v>152326194012071715</v>
          </cell>
          <cell r="C453" t="str">
            <v>杨振江</v>
          </cell>
          <cell r="D453" t="str">
            <v>杨振江</v>
          </cell>
        </row>
        <row r="454">
          <cell r="B454" t="str">
            <v>152326193806231720</v>
          </cell>
          <cell r="C454" t="str">
            <v>刘玉英</v>
          </cell>
          <cell r="D454" t="str">
            <v>刘玉英</v>
          </cell>
        </row>
        <row r="455">
          <cell r="B455" t="str">
            <v>152326194109251720</v>
          </cell>
          <cell r="C455" t="str">
            <v>张秀珍</v>
          </cell>
          <cell r="D455" t="str">
            <v>张秀珍</v>
          </cell>
        </row>
        <row r="456">
          <cell r="B456" t="str">
            <v>152326194103131728</v>
          </cell>
          <cell r="C456" t="str">
            <v>徐凤山</v>
          </cell>
          <cell r="D456" t="str">
            <v>张翠琴</v>
          </cell>
        </row>
        <row r="457">
          <cell r="B457" t="str">
            <v>152326194109281727</v>
          </cell>
          <cell r="C457" t="str">
            <v>蒋继龙</v>
          </cell>
          <cell r="D457" t="str">
            <v>于彩芝</v>
          </cell>
        </row>
        <row r="458">
          <cell r="B458" t="str">
            <v>152326194011061726</v>
          </cell>
          <cell r="C458" t="str">
            <v>林桂荣</v>
          </cell>
          <cell r="D458" t="str">
            <v>林桂荣</v>
          </cell>
        </row>
        <row r="459">
          <cell r="B459" t="str">
            <v>152326194107121711</v>
          </cell>
          <cell r="C459" t="str">
            <v>张晋科</v>
          </cell>
          <cell r="D459" t="str">
            <v>张晋科</v>
          </cell>
        </row>
        <row r="460">
          <cell r="B460" t="str">
            <v>15232619401226172X</v>
          </cell>
          <cell r="C460" t="str">
            <v>于海春</v>
          </cell>
          <cell r="D460" t="str">
            <v>宋淑花</v>
          </cell>
        </row>
        <row r="461">
          <cell r="B461" t="str">
            <v>15232619370503172X</v>
          </cell>
          <cell r="C461" t="str">
            <v>于桂兰</v>
          </cell>
          <cell r="D461" t="str">
            <v>于桂兰</v>
          </cell>
        </row>
        <row r="462">
          <cell r="B462" t="str">
            <v>15232619410508171X</v>
          </cell>
          <cell r="C462" t="str">
            <v>李务祥</v>
          </cell>
          <cell r="D462" t="str">
            <v>李务祥</v>
          </cell>
        </row>
        <row r="463">
          <cell r="B463" t="str">
            <v>152326194104201716</v>
          </cell>
          <cell r="C463" t="str">
            <v>刘绍祥</v>
          </cell>
          <cell r="D463" t="str">
            <v>刘绍祥</v>
          </cell>
        </row>
        <row r="464">
          <cell r="B464" t="str">
            <v>152326194107192026</v>
          </cell>
          <cell r="C464" t="str">
            <v>张庆利</v>
          </cell>
          <cell r="D464" t="str">
            <v>高福珍</v>
          </cell>
        </row>
        <row r="465">
          <cell r="B465" t="str">
            <v>152326194108292029</v>
          </cell>
          <cell r="C465" t="str">
            <v>李国仪</v>
          </cell>
          <cell r="D465" t="str">
            <v>卜庆兰</v>
          </cell>
        </row>
        <row r="466">
          <cell r="B466" t="str">
            <v>152326194111112025</v>
          </cell>
          <cell r="C466" t="str">
            <v>高广要</v>
          </cell>
          <cell r="D466" t="str">
            <v>高凤莲</v>
          </cell>
        </row>
        <row r="467">
          <cell r="B467" t="str">
            <v>15232619410325201X</v>
          </cell>
          <cell r="C467" t="str">
            <v>王宪明</v>
          </cell>
          <cell r="D467" t="str">
            <v>王宪明</v>
          </cell>
        </row>
        <row r="468">
          <cell r="B468" t="str">
            <v>152326194110101746</v>
          </cell>
          <cell r="C468" t="str">
            <v>李桂枝</v>
          </cell>
          <cell r="D468" t="str">
            <v>李桂枝</v>
          </cell>
        </row>
        <row r="469">
          <cell r="B469" t="str">
            <v>152326194109291730</v>
          </cell>
          <cell r="C469" t="str">
            <v>王文举</v>
          </cell>
          <cell r="D469" t="str">
            <v>王文举</v>
          </cell>
        </row>
        <row r="470">
          <cell r="B470" t="str">
            <v>152326194109131729</v>
          </cell>
          <cell r="C470" t="str">
            <v>王文举</v>
          </cell>
          <cell r="D470" t="str">
            <v>张桂兰</v>
          </cell>
        </row>
        <row r="471">
          <cell r="B471" t="str">
            <v>152326194109182016</v>
          </cell>
          <cell r="C471" t="str">
            <v>刘文永</v>
          </cell>
          <cell r="D471" t="str">
            <v>刘文永</v>
          </cell>
        </row>
        <row r="472">
          <cell r="B472" t="str">
            <v>152326194107072024</v>
          </cell>
          <cell r="C472" t="str">
            <v>荆永芳</v>
          </cell>
          <cell r="D472" t="str">
            <v>杨桂枝</v>
          </cell>
        </row>
        <row r="473">
          <cell r="B473" t="str">
            <v>152326194108252019</v>
          </cell>
          <cell r="C473" t="str">
            <v>杜中孝</v>
          </cell>
          <cell r="D473" t="str">
            <v>杜中孝</v>
          </cell>
        </row>
        <row r="474">
          <cell r="B474" t="str">
            <v>152326194108012015</v>
          </cell>
          <cell r="C474" t="str">
            <v>赵万生</v>
          </cell>
          <cell r="D474" t="str">
            <v>赵万生</v>
          </cell>
        </row>
        <row r="475">
          <cell r="B475" t="str">
            <v>152326194101152023</v>
          </cell>
          <cell r="C475" t="str">
            <v>梁秀英</v>
          </cell>
          <cell r="D475" t="str">
            <v>梁秀英</v>
          </cell>
        </row>
        <row r="476">
          <cell r="B476" t="str">
            <v>152326194105122016</v>
          </cell>
          <cell r="C476" t="str">
            <v>武国臣</v>
          </cell>
          <cell r="D476" t="str">
            <v>武国臣</v>
          </cell>
        </row>
        <row r="477">
          <cell r="B477" t="str">
            <v>152326194106192024</v>
          </cell>
          <cell r="C477" t="str">
            <v>王存礼</v>
          </cell>
          <cell r="D477" t="str">
            <v>石淑荣</v>
          </cell>
        </row>
        <row r="478">
          <cell r="B478" t="str">
            <v>152326194109092029</v>
          </cell>
          <cell r="C478" t="str">
            <v>贾玉林</v>
          </cell>
          <cell r="D478" t="str">
            <v>刘玉珍</v>
          </cell>
        </row>
        <row r="479">
          <cell r="B479" t="str">
            <v>152326194012312021</v>
          </cell>
          <cell r="C479" t="str">
            <v>于建才</v>
          </cell>
          <cell r="D479" t="str">
            <v>邵永花</v>
          </cell>
        </row>
        <row r="480">
          <cell r="B480" t="str">
            <v>15232619411225202X</v>
          </cell>
          <cell r="C480" t="str">
            <v>王永珍</v>
          </cell>
          <cell r="D480" t="str">
            <v>王永珍</v>
          </cell>
        </row>
        <row r="481">
          <cell r="B481" t="str">
            <v>152326194102242020</v>
          </cell>
          <cell r="C481" t="str">
            <v>宋翠英</v>
          </cell>
          <cell r="D481" t="str">
            <v>宋翠英</v>
          </cell>
        </row>
        <row r="482">
          <cell r="B482" t="str">
            <v>152326194102212024</v>
          </cell>
          <cell r="C482" t="str">
            <v>李桂琴</v>
          </cell>
          <cell r="D482" t="str">
            <v>李桂琴</v>
          </cell>
        </row>
        <row r="483">
          <cell r="B483" t="str">
            <v>152326194109052027</v>
          </cell>
          <cell r="C483" t="str">
            <v>武桂荣</v>
          </cell>
          <cell r="D483" t="str">
            <v>武桂荣</v>
          </cell>
        </row>
        <row r="484">
          <cell r="B484" t="str">
            <v>15232619410812202X</v>
          </cell>
          <cell r="C484" t="str">
            <v>王俊刚</v>
          </cell>
          <cell r="D484" t="str">
            <v>董桂花</v>
          </cell>
        </row>
        <row r="485">
          <cell r="B485" t="str">
            <v>152326194107122028</v>
          </cell>
          <cell r="C485" t="str">
            <v>雷文祥</v>
          </cell>
          <cell r="D485" t="str">
            <v>李玉梅</v>
          </cell>
        </row>
        <row r="486">
          <cell r="B486" t="str">
            <v>152326194104292013</v>
          </cell>
          <cell r="C486" t="str">
            <v>李森</v>
          </cell>
          <cell r="D486" t="str">
            <v>李森</v>
          </cell>
        </row>
        <row r="487">
          <cell r="B487" t="str">
            <v>152326194104065320</v>
          </cell>
          <cell r="C487" t="str">
            <v>王伟</v>
          </cell>
          <cell r="D487" t="str">
            <v>林凤玉</v>
          </cell>
        </row>
        <row r="488">
          <cell r="B488" t="str">
            <v>152326194109125329</v>
          </cell>
          <cell r="C488" t="str">
            <v>王淑琴</v>
          </cell>
          <cell r="D488" t="str">
            <v>王淑琴</v>
          </cell>
        </row>
        <row r="489">
          <cell r="B489" t="str">
            <v>152326194108115313</v>
          </cell>
          <cell r="C489" t="str">
            <v>池明余</v>
          </cell>
          <cell r="D489" t="str">
            <v>池明余</v>
          </cell>
        </row>
        <row r="490">
          <cell r="B490" t="str">
            <v>152326194004295321</v>
          </cell>
          <cell r="C490" t="str">
            <v>腾守芳</v>
          </cell>
          <cell r="D490" t="str">
            <v>毕淑琴</v>
          </cell>
        </row>
        <row r="491">
          <cell r="B491" t="str">
            <v>152326194106085317</v>
          </cell>
          <cell r="C491" t="str">
            <v>李儒</v>
          </cell>
          <cell r="D491" t="str">
            <v>李儒</v>
          </cell>
        </row>
        <row r="492">
          <cell r="B492" t="str">
            <v>152326194108215322</v>
          </cell>
          <cell r="C492" t="str">
            <v>王淑媛</v>
          </cell>
          <cell r="D492" t="str">
            <v>王淑媛</v>
          </cell>
        </row>
        <row r="493">
          <cell r="B493" t="str">
            <v>152326194103011718</v>
          </cell>
          <cell r="C493" t="str">
            <v>郭存</v>
          </cell>
          <cell r="D493" t="str">
            <v>郭存</v>
          </cell>
        </row>
        <row r="494">
          <cell r="B494" t="str">
            <v>152326193906241715</v>
          </cell>
          <cell r="C494" t="str">
            <v>于振海</v>
          </cell>
          <cell r="D494" t="str">
            <v>于振海</v>
          </cell>
        </row>
        <row r="495">
          <cell r="B495" t="str">
            <v>152326194112211711</v>
          </cell>
          <cell r="C495" t="str">
            <v>吕兴华</v>
          </cell>
          <cell r="D495" t="str">
            <v>吕兴华</v>
          </cell>
        </row>
        <row r="496">
          <cell r="B496" t="str">
            <v>152326194108111718</v>
          </cell>
          <cell r="C496" t="str">
            <v>马永泉</v>
          </cell>
          <cell r="D496" t="str">
            <v>马永泉</v>
          </cell>
        </row>
        <row r="497">
          <cell r="B497" t="str">
            <v>152326194110021711</v>
          </cell>
          <cell r="C497" t="str">
            <v>尹振铎</v>
          </cell>
          <cell r="D497" t="str">
            <v>尹振铎</v>
          </cell>
        </row>
        <row r="498">
          <cell r="B498" t="str">
            <v>152326193912081711</v>
          </cell>
          <cell r="C498" t="str">
            <v>李忠山</v>
          </cell>
          <cell r="D498" t="str">
            <v>李忠山</v>
          </cell>
        </row>
        <row r="499">
          <cell r="B499" t="str">
            <v>152326194201017128</v>
          </cell>
          <cell r="C499" t="str">
            <v>何凤琴</v>
          </cell>
          <cell r="D499" t="str">
            <v>何凤琴</v>
          </cell>
        </row>
        <row r="500">
          <cell r="B500" t="str">
            <v>15232619400602172X</v>
          </cell>
          <cell r="C500" t="str">
            <v>刘凤英</v>
          </cell>
          <cell r="D500" t="str">
            <v>刘凤英</v>
          </cell>
        </row>
        <row r="501">
          <cell r="B501" t="str">
            <v>152326194102271729</v>
          </cell>
          <cell r="C501" t="str">
            <v>曹泽</v>
          </cell>
          <cell r="D501" t="str">
            <v>张桂英</v>
          </cell>
        </row>
        <row r="502">
          <cell r="B502" t="str">
            <v>152326194111231729</v>
          </cell>
          <cell r="C502" t="str">
            <v>付继才</v>
          </cell>
          <cell r="D502" t="str">
            <v>南凤云</v>
          </cell>
        </row>
        <row r="503">
          <cell r="B503" t="str">
            <v>152326194201171715</v>
          </cell>
          <cell r="C503" t="str">
            <v>周树良</v>
          </cell>
          <cell r="D503" t="str">
            <v>周树良</v>
          </cell>
        </row>
        <row r="504">
          <cell r="B504" t="str">
            <v>152326194202051723</v>
          </cell>
          <cell r="C504" t="str">
            <v>李桂兰</v>
          </cell>
          <cell r="D504" t="str">
            <v>李桂兰</v>
          </cell>
        </row>
        <row r="505">
          <cell r="B505" t="str">
            <v>152326194201271724</v>
          </cell>
          <cell r="C505" t="str">
            <v>刘桂兰</v>
          </cell>
          <cell r="D505" t="str">
            <v>刘桂兰</v>
          </cell>
        </row>
        <row r="506">
          <cell r="B506" t="str">
            <v>152326194112221717</v>
          </cell>
          <cell r="C506" t="str">
            <v>蒋加贵</v>
          </cell>
          <cell r="D506" t="str">
            <v>蒋加贵</v>
          </cell>
        </row>
        <row r="507">
          <cell r="B507" t="str">
            <v>152326194201171723</v>
          </cell>
          <cell r="C507" t="str">
            <v>罗永忠</v>
          </cell>
          <cell r="D507" t="str">
            <v>于彩文</v>
          </cell>
        </row>
        <row r="508">
          <cell r="B508" t="str">
            <v>152326194201251723</v>
          </cell>
          <cell r="C508" t="str">
            <v>高文忠</v>
          </cell>
          <cell r="D508" t="str">
            <v>魏凤珍</v>
          </cell>
        </row>
        <row r="509">
          <cell r="B509" t="str">
            <v>152326194111041722</v>
          </cell>
          <cell r="C509" t="str">
            <v>翟国军</v>
          </cell>
          <cell r="D509" t="str">
            <v>宋淑香</v>
          </cell>
        </row>
        <row r="510">
          <cell r="B510" t="str">
            <v>152326194202184825</v>
          </cell>
          <cell r="C510" t="str">
            <v>王海云</v>
          </cell>
          <cell r="D510" t="str">
            <v>王海云</v>
          </cell>
        </row>
        <row r="511">
          <cell r="B511" t="str">
            <v>152326194202021727</v>
          </cell>
          <cell r="C511" t="str">
            <v>高喜顺</v>
          </cell>
          <cell r="D511" t="str">
            <v>计振英</v>
          </cell>
        </row>
        <row r="512">
          <cell r="B512" t="str">
            <v>152326194202221710</v>
          </cell>
          <cell r="C512" t="str">
            <v>姜占富</v>
          </cell>
          <cell r="D512" t="str">
            <v>姜占富</v>
          </cell>
        </row>
        <row r="513">
          <cell r="B513" t="str">
            <v>150525194010051713</v>
          </cell>
          <cell r="C513" t="str">
            <v>李国仪</v>
          </cell>
          <cell r="D513" t="str">
            <v>李瑞林</v>
          </cell>
        </row>
        <row r="514">
          <cell r="B514" t="str">
            <v>152326194102022028</v>
          </cell>
          <cell r="C514" t="str">
            <v>许秀兰</v>
          </cell>
          <cell r="D514" t="str">
            <v>许秀兰</v>
          </cell>
        </row>
        <row r="515">
          <cell r="B515" t="str">
            <v>15232619371127172X</v>
          </cell>
          <cell r="C515" t="str">
            <v>马芳枝</v>
          </cell>
          <cell r="D515" t="str">
            <v>马芳枝</v>
          </cell>
        </row>
        <row r="516">
          <cell r="B516" t="str">
            <v>152326194111088205</v>
          </cell>
          <cell r="C516" t="str">
            <v>李凤英</v>
          </cell>
          <cell r="D516" t="str">
            <v>李凤英</v>
          </cell>
        </row>
        <row r="517">
          <cell r="B517" t="str">
            <v>152326194011092020</v>
          </cell>
          <cell r="C517" t="str">
            <v>金世英</v>
          </cell>
          <cell r="D517" t="str">
            <v>金世英</v>
          </cell>
        </row>
        <row r="518">
          <cell r="B518" t="str">
            <v>152326194106031730</v>
          </cell>
          <cell r="C518" t="str">
            <v>耿石华</v>
          </cell>
          <cell r="D518" t="str">
            <v>张永芳</v>
          </cell>
        </row>
        <row r="519">
          <cell r="B519" t="str">
            <v>152326194111072019</v>
          </cell>
          <cell r="C519" t="str">
            <v>姜引海</v>
          </cell>
          <cell r="D519" t="str">
            <v>姜引海</v>
          </cell>
        </row>
        <row r="520">
          <cell r="B520" t="str">
            <v>152326194110112015</v>
          </cell>
          <cell r="C520" t="str">
            <v>潘世玉</v>
          </cell>
          <cell r="D520" t="str">
            <v>潘世玉</v>
          </cell>
        </row>
        <row r="521">
          <cell r="B521" t="str">
            <v>152326194202212048</v>
          </cell>
          <cell r="C521" t="str">
            <v>任成坤</v>
          </cell>
          <cell r="D521" t="str">
            <v>于翠连</v>
          </cell>
        </row>
        <row r="522">
          <cell r="B522" t="str">
            <v>152326194112192020</v>
          </cell>
          <cell r="C522" t="str">
            <v>张九龙</v>
          </cell>
          <cell r="D522" t="str">
            <v>宫振花</v>
          </cell>
        </row>
        <row r="523">
          <cell r="B523" t="str">
            <v>152326194111152027</v>
          </cell>
          <cell r="C523" t="str">
            <v>于翠祥</v>
          </cell>
          <cell r="D523" t="str">
            <v>于翠祥</v>
          </cell>
        </row>
        <row r="524">
          <cell r="B524" t="str">
            <v>152326194202192016</v>
          </cell>
          <cell r="C524" t="str">
            <v>卜照芳</v>
          </cell>
          <cell r="D524" t="str">
            <v>卜照芳</v>
          </cell>
        </row>
        <row r="525">
          <cell r="B525" t="str">
            <v>152326194111242049</v>
          </cell>
          <cell r="C525" t="str">
            <v>卜庆仁</v>
          </cell>
          <cell r="D525" t="str">
            <v>史桂玲</v>
          </cell>
        </row>
        <row r="526">
          <cell r="B526" t="str">
            <v>152326194202152014</v>
          </cell>
          <cell r="C526" t="str">
            <v>陆德申</v>
          </cell>
          <cell r="D526" t="str">
            <v>陆德申</v>
          </cell>
        </row>
        <row r="527">
          <cell r="B527" t="str">
            <v>152326194202065367</v>
          </cell>
          <cell r="C527" t="str">
            <v>李春英</v>
          </cell>
          <cell r="D527" t="str">
            <v>李春英</v>
          </cell>
        </row>
        <row r="528">
          <cell r="B528" t="str">
            <v>152326194201211713</v>
          </cell>
          <cell r="C528" t="str">
            <v>张殿起</v>
          </cell>
          <cell r="D528" t="str">
            <v>张殿起</v>
          </cell>
        </row>
        <row r="529">
          <cell r="B529" t="str">
            <v>152326194110095323</v>
          </cell>
          <cell r="C529" t="str">
            <v>卜范芝</v>
          </cell>
          <cell r="D529" t="str">
            <v>卜范芝</v>
          </cell>
        </row>
        <row r="530">
          <cell r="B530" t="str">
            <v>15232619420304172X</v>
          </cell>
          <cell r="C530" t="str">
            <v>杜喜花</v>
          </cell>
          <cell r="D530" t="str">
            <v>杜喜花</v>
          </cell>
        </row>
        <row r="531">
          <cell r="B531" t="str">
            <v>152326194203062029</v>
          </cell>
          <cell r="C531" t="str">
            <v>赵万青</v>
          </cell>
          <cell r="D531" t="str">
            <v>王秀花</v>
          </cell>
        </row>
        <row r="532">
          <cell r="B532" t="str">
            <v>152326194203181722</v>
          </cell>
          <cell r="C532" t="str">
            <v>李春英</v>
          </cell>
          <cell r="D532" t="str">
            <v>李春英</v>
          </cell>
        </row>
        <row r="533">
          <cell r="B533" t="str">
            <v>152326194203111716</v>
          </cell>
          <cell r="C533" t="str">
            <v>卜庆余</v>
          </cell>
          <cell r="D533" t="str">
            <v>卜庆余</v>
          </cell>
        </row>
        <row r="534">
          <cell r="B534" t="str">
            <v>152326194203052023</v>
          </cell>
          <cell r="C534" t="str">
            <v>张秀芝</v>
          </cell>
          <cell r="D534" t="str">
            <v>张秀芝</v>
          </cell>
        </row>
        <row r="535">
          <cell r="B535" t="str">
            <v>152326194203011723</v>
          </cell>
          <cell r="C535" t="str">
            <v>于凤枝</v>
          </cell>
          <cell r="D535" t="str">
            <v>于凤枝</v>
          </cell>
        </row>
        <row r="536">
          <cell r="B536" t="str">
            <v>152326194203211725</v>
          </cell>
          <cell r="C536" t="str">
            <v>谢凤霞</v>
          </cell>
          <cell r="D536" t="str">
            <v>谢凤霞</v>
          </cell>
        </row>
        <row r="537">
          <cell r="B537" t="str">
            <v>152326193501032026</v>
          </cell>
          <cell r="C537" t="str">
            <v>翟风英</v>
          </cell>
          <cell r="D537" t="str">
            <v>翟风英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8"/>
  <sheetViews>
    <sheetView tabSelected="1" topLeftCell="A520" workbookViewId="0">
      <selection activeCell="D520" sqref="D$1:D$1048576"/>
    </sheetView>
  </sheetViews>
  <sheetFormatPr defaultColWidth="9" defaultRowHeight="13.5"/>
  <cols>
    <col min="1" max="1" width="4.125" style="4" customWidth="1"/>
    <col min="2" max="2" width="9" style="1"/>
    <col min="3" max="3" width="7" style="1" customWidth="1"/>
    <col min="4" max="4" width="26.5" style="1" customWidth="1"/>
    <col min="5" max="5" width="9" style="1"/>
    <col min="6" max="6" width="16.875" style="1" customWidth="1"/>
    <col min="7" max="7" width="14" style="5" customWidth="1"/>
    <col min="8" max="8" width="23" style="1" customWidth="1"/>
    <col min="9" max="16384" width="9" style="1"/>
  </cols>
  <sheetData>
    <row r="1" s="1" customFormat="1" ht="22.5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spans="1:8">
      <c r="A2" s="8" t="s">
        <v>1</v>
      </c>
      <c r="B2" s="9"/>
      <c r="C2" s="9"/>
      <c r="D2" s="9"/>
      <c r="E2" s="9"/>
      <c r="F2" s="9"/>
      <c r="G2" s="10"/>
      <c r="H2" s="11"/>
    </row>
    <row r="3" s="1" customFormat="1" spans="1:9">
      <c r="A3" s="12" t="s">
        <v>2</v>
      </c>
      <c r="B3" s="13"/>
      <c r="C3" s="13"/>
      <c r="D3" s="13"/>
      <c r="E3" s="13" t="s">
        <v>3</v>
      </c>
      <c r="F3" s="13"/>
      <c r="G3" s="13"/>
      <c r="H3" s="13"/>
      <c r="I3" s="19"/>
    </row>
    <row r="4" s="1" customFormat="1" ht="24" spans="1:9">
      <c r="A4" s="12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5" t="s">
        <v>10</v>
      </c>
      <c r="H4" s="13" t="s">
        <v>11</v>
      </c>
      <c r="I4" s="19" t="s">
        <v>12</v>
      </c>
    </row>
    <row r="5" s="2" customFormat="1" ht="19.9" customHeight="1" spans="1:11">
      <c r="A5" s="16">
        <f>SUBTOTAL(3,B$5:B6)-1</f>
        <v>1</v>
      </c>
      <c r="B5" s="17" t="s">
        <v>13</v>
      </c>
      <c r="C5" s="17" t="s">
        <v>14</v>
      </c>
      <c r="D5" s="17" t="s">
        <v>15</v>
      </c>
      <c r="E5" s="17" t="s">
        <v>16</v>
      </c>
      <c r="F5" s="17">
        <v>13294849779</v>
      </c>
      <c r="G5" s="18">
        <v>100</v>
      </c>
      <c r="H5" s="17"/>
      <c r="I5" s="22" t="s">
        <v>17</v>
      </c>
      <c r="J5" s="2" t="e">
        <f>VLOOKUP(#REF!,#REF!,3,0)</f>
        <v>#REF!</v>
      </c>
      <c r="K5" s="2" t="e">
        <f>IF(B5=J5,0,1)</f>
        <v>#REF!</v>
      </c>
    </row>
    <row r="6" s="2" customFormat="1" ht="19.9" customHeight="1" spans="1:11">
      <c r="A6" s="16">
        <f>SUBTOTAL(3,B$5:B7)-1</f>
        <v>2</v>
      </c>
      <c r="B6" s="17" t="s">
        <v>18</v>
      </c>
      <c r="C6" s="17" t="s">
        <v>19</v>
      </c>
      <c r="D6" s="17" t="s">
        <v>15</v>
      </c>
      <c r="E6" s="17" t="s">
        <v>20</v>
      </c>
      <c r="F6" s="17">
        <v>13848756288</v>
      </c>
      <c r="G6" s="18">
        <v>100</v>
      </c>
      <c r="H6" s="17"/>
      <c r="I6" s="22" t="s">
        <v>17</v>
      </c>
      <c r="J6" s="2" t="e">
        <f>VLOOKUP(#REF!,#REF!,3,0)</f>
        <v>#REF!</v>
      </c>
      <c r="K6" s="2" t="e">
        <f t="shared" ref="K6:K69" si="0">IF(B6=J6,0,1)</f>
        <v>#REF!</v>
      </c>
    </row>
    <row r="7" s="2" customFormat="1" ht="19.9" customHeight="1" spans="1:11">
      <c r="A7" s="16">
        <f>SUBTOTAL(3,B$5:B8)-1</f>
        <v>3</v>
      </c>
      <c r="B7" s="17" t="s">
        <v>21</v>
      </c>
      <c r="C7" s="17" t="s">
        <v>19</v>
      </c>
      <c r="D7" s="17" t="s">
        <v>22</v>
      </c>
      <c r="E7" s="17" t="s">
        <v>23</v>
      </c>
      <c r="F7" s="17">
        <v>15047529477</v>
      </c>
      <c r="G7" s="18">
        <v>100</v>
      </c>
      <c r="H7" s="17"/>
      <c r="I7" s="22" t="s">
        <v>17</v>
      </c>
      <c r="J7" s="2" t="e">
        <f>VLOOKUP(#REF!,#REF!,3,0)</f>
        <v>#REF!</v>
      </c>
      <c r="K7" s="2" t="e">
        <f t="shared" si="0"/>
        <v>#REF!</v>
      </c>
    </row>
    <row r="8" s="2" customFormat="1" ht="19.9" customHeight="1" spans="1:11">
      <c r="A8" s="16">
        <f>SUBTOTAL(3,B$5:B9)-1</f>
        <v>4</v>
      </c>
      <c r="B8" s="17" t="s">
        <v>24</v>
      </c>
      <c r="C8" s="17" t="s">
        <v>19</v>
      </c>
      <c r="D8" s="17" t="s">
        <v>25</v>
      </c>
      <c r="E8" s="17" t="s">
        <v>26</v>
      </c>
      <c r="F8" s="17">
        <v>15947788060</v>
      </c>
      <c r="G8" s="18">
        <v>100</v>
      </c>
      <c r="H8" s="17"/>
      <c r="I8" s="22" t="s">
        <v>17</v>
      </c>
      <c r="J8" s="2" t="e">
        <f>VLOOKUP(#REF!,#REF!,3,0)</f>
        <v>#REF!</v>
      </c>
      <c r="K8" s="2" t="e">
        <f t="shared" si="0"/>
        <v>#REF!</v>
      </c>
    </row>
    <row r="9" s="2" customFormat="1" ht="19.9" customHeight="1" spans="1:11">
      <c r="A9" s="16">
        <f>SUBTOTAL(3,B$5:B10)-1</f>
        <v>5</v>
      </c>
      <c r="B9" s="17" t="s">
        <v>27</v>
      </c>
      <c r="C9" s="17" t="s">
        <v>14</v>
      </c>
      <c r="D9" s="17" t="s">
        <v>28</v>
      </c>
      <c r="E9" s="17" t="s">
        <v>29</v>
      </c>
      <c r="F9" s="17">
        <v>13789450429</v>
      </c>
      <c r="G9" s="18">
        <v>100</v>
      </c>
      <c r="H9" s="17"/>
      <c r="I9" s="22" t="s">
        <v>17</v>
      </c>
      <c r="J9" s="2" t="e">
        <f>VLOOKUP(#REF!,#REF!,3,0)</f>
        <v>#REF!</v>
      </c>
      <c r="K9" s="2" t="e">
        <f t="shared" si="0"/>
        <v>#REF!</v>
      </c>
    </row>
    <row r="10" s="2" customFormat="1" ht="19.9" customHeight="1" spans="1:11">
      <c r="A10" s="16">
        <f>SUBTOTAL(3,B$5:B11)-1</f>
        <v>6</v>
      </c>
      <c r="B10" s="17" t="s">
        <v>30</v>
      </c>
      <c r="C10" s="17" t="s">
        <v>19</v>
      </c>
      <c r="D10" s="17" t="s">
        <v>28</v>
      </c>
      <c r="E10" s="17" t="s">
        <v>31</v>
      </c>
      <c r="F10" s="17">
        <v>18247501106</v>
      </c>
      <c r="G10" s="18">
        <v>100</v>
      </c>
      <c r="H10" s="17"/>
      <c r="I10" s="22" t="s">
        <v>17</v>
      </c>
      <c r="J10" s="2" t="e">
        <f>VLOOKUP(#REF!,#REF!,3,0)</f>
        <v>#REF!</v>
      </c>
      <c r="K10" s="2" t="e">
        <f t="shared" si="0"/>
        <v>#REF!</v>
      </c>
    </row>
    <row r="11" s="2" customFormat="1" ht="19.9" customHeight="1" spans="1:11">
      <c r="A11" s="16">
        <f>SUBTOTAL(3,B$5:B12)-1</f>
        <v>7</v>
      </c>
      <c r="B11" s="17" t="s">
        <v>32</v>
      </c>
      <c r="C11" s="17" t="s">
        <v>14</v>
      </c>
      <c r="D11" s="17" t="s">
        <v>28</v>
      </c>
      <c r="E11" s="17" t="s">
        <v>33</v>
      </c>
      <c r="F11" s="17">
        <v>15566119611</v>
      </c>
      <c r="G11" s="18">
        <v>100</v>
      </c>
      <c r="H11" s="17"/>
      <c r="I11" s="22" t="s">
        <v>17</v>
      </c>
      <c r="J11" s="2" t="e">
        <f>VLOOKUP(#REF!,#REF!,3,0)</f>
        <v>#REF!</v>
      </c>
      <c r="K11" s="2" t="e">
        <f t="shared" si="0"/>
        <v>#REF!</v>
      </c>
    </row>
    <row r="12" s="2" customFormat="1" ht="19.9" customHeight="1" spans="1:11">
      <c r="A12" s="16">
        <f>SUBTOTAL(3,B$5:B13)-1</f>
        <v>8</v>
      </c>
      <c r="B12" s="17" t="s">
        <v>34</v>
      </c>
      <c r="C12" s="17" t="s">
        <v>14</v>
      </c>
      <c r="D12" s="17" t="s">
        <v>35</v>
      </c>
      <c r="E12" s="17" t="s">
        <v>36</v>
      </c>
      <c r="F12" s="17">
        <v>13947550747</v>
      </c>
      <c r="G12" s="18">
        <v>100</v>
      </c>
      <c r="H12" s="17"/>
      <c r="I12" s="22" t="s">
        <v>17</v>
      </c>
      <c r="J12" s="2" t="e">
        <f>VLOOKUP(#REF!,#REF!,3,0)</f>
        <v>#REF!</v>
      </c>
      <c r="K12" s="2" t="e">
        <f t="shared" si="0"/>
        <v>#REF!</v>
      </c>
    </row>
    <row r="13" s="2" customFormat="1" ht="19.9" customHeight="1" spans="1:11">
      <c r="A13" s="16">
        <f>SUBTOTAL(3,B$5:B14)-1</f>
        <v>9</v>
      </c>
      <c r="B13" s="17" t="s">
        <v>37</v>
      </c>
      <c r="C13" s="17" t="s">
        <v>14</v>
      </c>
      <c r="D13" s="17" t="s">
        <v>38</v>
      </c>
      <c r="E13" s="17"/>
      <c r="F13" s="17"/>
      <c r="G13" s="18">
        <v>100</v>
      </c>
      <c r="H13" s="17"/>
      <c r="I13" s="22" t="s">
        <v>17</v>
      </c>
      <c r="J13" s="2" t="e">
        <f>VLOOKUP(#REF!,#REF!,3,0)</f>
        <v>#REF!</v>
      </c>
      <c r="K13" s="2" t="e">
        <f t="shared" si="0"/>
        <v>#REF!</v>
      </c>
    </row>
    <row r="14" s="2" customFormat="1" ht="19.9" customHeight="1" spans="1:11">
      <c r="A14" s="16">
        <f>SUBTOTAL(3,B$5:B15)-1</f>
        <v>10</v>
      </c>
      <c r="B14" s="17" t="s">
        <v>39</v>
      </c>
      <c r="C14" s="17" t="s">
        <v>14</v>
      </c>
      <c r="D14" s="17" t="s">
        <v>40</v>
      </c>
      <c r="E14" s="17"/>
      <c r="F14" s="17"/>
      <c r="G14" s="18">
        <v>100</v>
      </c>
      <c r="H14" s="17"/>
      <c r="I14" s="22" t="s">
        <v>17</v>
      </c>
      <c r="J14" s="2" t="e">
        <f>VLOOKUP(#REF!,#REF!,3,0)</f>
        <v>#REF!</v>
      </c>
      <c r="K14" s="2" t="e">
        <f t="shared" si="0"/>
        <v>#REF!</v>
      </c>
    </row>
    <row r="15" s="2" customFormat="1" ht="19.9" customHeight="1" spans="1:11">
      <c r="A15" s="16">
        <f>SUBTOTAL(3,B$5:B16)-1</f>
        <v>11</v>
      </c>
      <c r="B15" s="17" t="s">
        <v>41</v>
      </c>
      <c r="C15" s="17" t="s">
        <v>14</v>
      </c>
      <c r="D15" s="19" t="s">
        <v>42</v>
      </c>
      <c r="E15" s="19" t="s">
        <v>43</v>
      </c>
      <c r="F15" s="19">
        <v>15148797711</v>
      </c>
      <c r="G15" s="18">
        <v>100</v>
      </c>
      <c r="H15" s="20"/>
      <c r="I15" s="22" t="s">
        <v>17</v>
      </c>
      <c r="J15" s="2" t="e">
        <f>VLOOKUP(#REF!,#REF!,3,0)</f>
        <v>#REF!</v>
      </c>
      <c r="K15" s="2" t="e">
        <f t="shared" si="0"/>
        <v>#REF!</v>
      </c>
    </row>
    <row r="16" s="2" customFormat="1" ht="19.9" customHeight="1" spans="1:11">
      <c r="A16" s="16">
        <f>SUBTOTAL(3,B$5:B17)-1</f>
        <v>12</v>
      </c>
      <c r="B16" s="17" t="s">
        <v>44</v>
      </c>
      <c r="C16" s="17" t="s">
        <v>19</v>
      </c>
      <c r="D16" s="17" t="s">
        <v>45</v>
      </c>
      <c r="E16" s="17" t="s">
        <v>46</v>
      </c>
      <c r="F16" s="17">
        <v>15560754266</v>
      </c>
      <c r="G16" s="18">
        <v>100</v>
      </c>
      <c r="H16" s="17"/>
      <c r="I16" s="22" t="s">
        <v>17</v>
      </c>
      <c r="J16" s="2" t="e">
        <f>VLOOKUP(#REF!,#REF!,3,0)</f>
        <v>#REF!</v>
      </c>
      <c r="K16" s="2" t="e">
        <f t="shared" si="0"/>
        <v>#REF!</v>
      </c>
    </row>
    <row r="17" s="2" customFormat="1" ht="19.9" customHeight="1" spans="1:11">
      <c r="A17" s="16">
        <f>SUBTOTAL(3,B$5:B18)-1</f>
        <v>13</v>
      </c>
      <c r="B17" s="17" t="s">
        <v>47</v>
      </c>
      <c r="C17" s="17" t="s">
        <v>19</v>
      </c>
      <c r="D17" s="17" t="s">
        <v>48</v>
      </c>
      <c r="E17" s="17" t="s">
        <v>49</v>
      </c>
      <c r="F17" s="17">
        <v>13722155339</v>
      </c>
      <c r="G17" s="18">
        <v>100</v>
      </c>
      <c r="H17" s="17"/>
      <c r="I17" s="22" t="s">
        <v>17</v>
      </c>
      <c r="J17" s="2" t="e">
        <f>VLOOKUP(#REF!,#REF!,3,0)</f>
        <v>#REF!</v>
      </c>
      <c r="K17" s="2" t="e">
        <f t="shared" si="0"/>
        <v>#REF!</v>
      </c>
    </row>
    <row r="18" s="2" customFormat="1" ht="19.9" customHeight="1" spans="1:11">
      <c r="A18" s="16">
        <f>SUBTOTAL(3,B$5:B19)-1</f>
        <v>14</v>
      </c>
      <c r="B18" s="17" t="s">
        <v>50</v>
      </c>
      <c r="C18" s="17" t="s">
        <v>19</v>
      </c>
      <c r="D18" s="17" t="s">
        <v>51</v>
      </c>
      <c r="E18" s="17" t="s">
        <v>52</v>
      </c>
      <c r="F18" s="17">
        <v>15144799641</v>
      </c>
      <c r="G18" s="18">
        <v>100</v>
      </c>
      <c r="H18" s="17"/>
      <c r="I18" s="22" t="s">
        <v>17</v>
      </c>
      <c r="J18" s="2" t="e">
        <f>VLOOKUP(#REF!,#REF!,3,0)</f>
        <v>#REF!</v>
      </c>
      <c r="K18" s="2" t="e">
        <f t="shared" si="0"/>
        <v>#REF!</v>
      </c>
    </row>
    <row r="19" s="2" customFormat="1" ht="19.9" customHeight="1" spans="1:11">
      <c r="A19" s="16">
        <f>SUBTOTAL(3,B$5:B20)-1</f>
        <v>15</v>
      </c>
      <c r="B19" s="21" t="s">
        <v>53</v>
      </c>
      <c r="C19" s="21" t="s">
        <v>19</v>
      </c>
      <c r="D19" s="21" t="s">
        <v>35</v>
      </c>
      <c r="E19" s="21" t="s">
        <v>54</v>
      </c>
      <c r="F19" s="21">
        <v>15849525945</v>
      </c>
      <c r="G19" s="18">
        <v>100</v>
      </c>
      <c r="H19" s="22"/>
      <c r="I19" s="22" t="s">
        <v>17</v>
      </c>
      <c r="J19" s="2" t="e">
        <f>VLOOKUP(#REF!,#REF!,3,0)</f>
        <v>#REF!</v>
      </c>
      <c r="K19" s="2" t="e">
        <f t="shared" si="0"/>
        <v>#REF!</v>
      </c>
    </row>
    <row r="20" s="2" customFormat="1" ht="19.9" customHeight="1" spans="1:11">
      <c r="A20" s="16">
        <f>SUBTOTAL(3,B$5:B21)-1</f>
        <v>16</v>
      </c>
      <c r="B20" s="21" t="s">
        <v>55</v>
      </c>
      <c r="C20" s="21" t="s">
        <v>19</v>
      </c>
      <c r="D20" s="21" t="s">
        <v>56</v>
      </c>
      <c r="E20" s="21" t="s">
        <v>57</v>
      </c>
      <c r="F20" s="21">
        <v>15148771586</v>
      </c>
      <c r="G20" s="18">
        <v>100</v>
      </c>
      <c r="H20" s="22"/>
      <c r="I20" s="22" t="s">
        <v>17</v>
      </c>
      <c r="J20" s="2" t="e">
        <f>VLOOKUP(#REF!,#REF!,3,0)</f>
        <v>#REF!</v>
      </c>
      <c r="K20" s="2" t="e">
        <f t="shared" si="0"/>
        <v>#REF!</v>
      </c>
    </row>
    <row r="21" s="2" customFormat="1" ht="19.9" customHeight="1" spans="1:11">
      <c r="A21" s="16">
        <f>SUBTOTAL(3,B$5:B22)-1</f>
        <v>17</v>
      </c>
      <c r="B21" s="21" t="s">
        <v>58</v>
      </c>
      <c r="C21" s="21" t="s">
        <v>14</v>
      </c>
      <c r="D21" s="21" t="s">
        <v>59</v>
      </c>
      <c r="E21" s="21" t="s">
        <v>60</v>
      </c>
      <c r="F21" s="21">
        <v>15004950815</v>
      </c>
      <c r="G21" s="18">
        <v>100</v>
      </c>
      <c r="H21" s="22"/>
      <c r="I21" s="22" t="s">
        <v>17</v>
      </c>
      <c r="J21" s="2" t="e">
        <f>VLOOKUP(#REF!,#REF!,3,0)</f>
        <v>#REF!</v>
      </c>
      <c r="K21" s="2" t="e">
        <f t="shared" si="0"/>
        <v>#REF!</v>
      </c>
    </row>
    <row r="22" s="2" customFormat="1" ht="19.9" customHeight="1" spans="1:11">
      <c r="A22" s="16">
        <f>SUBTOTAL(3,B$5:B23)-1</f>
        <v>18</v>
      </c>
      <c r="B22" s="21" t="s">
        <v>61</v>
      </c>
      <c r="C22" s="21" t="s">
        <v>19</v>
      </c>
      <c r="D22" s="21" t="s">
        <v>62</v>
      </c>
      <c r="E22" s="21" t="s">
        <v>63</v>
      </c>
      <c r="F22" s="21">
        <v>15149976196</v>
      </c>
      <c r="G22" s="18">
        <v>100</v>
      </c>
      <c r="H22" s="22"/>
      <c r="I22" s="22" t="s">
        <v>17</v>
      </c>
      <c r="J22" s="2" t="e">
        <f>VLOOKUP(#REF!,#REF!,3,0)</f>
        <v>#REF!</v>
      </c>
      <c r="K22" s="2" t="e">
        <f t="shared" si="0"/>
        <v>#REF!</v>
      </c>
    </row>
    <row r="23" s="2" customFormat="1" ht="19.9" customHeight="1" spans="1:11">
      <c r="A23" s="16">
        <f>SUBTOTAL(3,B$5:B24)-1</f>
        <v>19</v>
      </c>
      <c r="B23" s="21" t="s">
        <v>64</v>
      </c>
      <c r="C23" s="21" t="s">
        <v>14</v>
      </c>
      <c r="D23" s="21" t="s">
        <v>65</v>
      </c>
      <c r="E23" s="21" t="s">
        <v>66</v>
      </c>
      <c r="F23" s="21">
        <v>15849525739</v>
      </c>
      <c r="G23" s="18">
        <v>100</v>
      </c>
      <c r="H23" s="22"/>
      <c r="I23" s="22" t="s">
        <v>17</v>
      </c>
      <c r="J23" s="2" t="e">
        <f>VLOOKUP(#REF!,#REF!,3,0)</f>
        <v>#REF!</v>
      </c>
      <c r="K23" s="2" t="e">
        <f t="shared" si="0"/>
        <v>#REF!</v>
      </c>
    </row>
    <row r="24" s="2" customFormat="1" ht="19.9" customHeight="1" spans="1:11">
      <c r="A24" s="16">
        <f>SUBTOTAL(3,B$5:B25)-1</f>
        <v>20</v>
      </c>
      <c r="B24" s="21" t="s">
        <v>67</v>
      </c>
      <c r="C24" s="21" t="s">
        <v>19</v>
      </c>
      <c r="D24" s="21" t="s">
        <v>68</v>
      </c>
      <c r="E24" s="21" t="s">
        <v>69</v>
      </c>
      <c r="F24" s="21">
        <v>13948549986</v>
      </c>
      <c r="G24" s="18">
        <v>100</v>
      </c>
      <c r="H24" s="22"/>
      <c r="I24" s="22" t="s">
        <v>17</v>
      </c>
      <c r="J24" s="2" t="e">
        <f>VLOOKUP(#REF!,#REF!,3,0)</f>
        <v>#REF!</v>
      </c>
      <c r="K24" s="2" t="e">
        <f t="shared" si="0"/>
        <v>#REF!</v>
      </c>
    </row>
    <row r="25" s="2" customFormat="1" ht="19.9" customHeight="1" spans="1:11">
      <c r="A25" s="16">
        <f>SUBTOTAL(3,B$5:B26)-1</f>
        <v>21</v>
      </c>
      <c r="B25" s="21" t="s">
        <v>70</v>
      </c>
      <c r="C25" s="21" t="s">
        <v>14</v>
      </c>
      <c r="D25" s="21" t="s">
        <v>71</v>
      </c>
      <c r="E25" s="21" t="s">
        <v>72</v>
      </c>
      <c r="F25" s="21">
        <v>13947538525</v>
      </c>
      <c r="G25" s="18">
        <v>100</v>
      </c>
      <c r="H25" s="22"/>
      <c r="I25" s="22" t="s">
        <v>17</v>
      </c>
      <c r="J25" s="2" t="e">
        <f>VLOOKUP(#REF!,#REF!,3,0)</f>
        <v>#REF!</v>
      </c>
      <c r="K25" s="2" t="e">
        <f t="shared" si="0"/>
        <v>#REF!</v>
      </c>
    </row>
    <row r="26" s="2" customFormat="1" ht="19.9" customHeight="1" spans="1:11">
      <c r="A26" s="16">
        <f>SUBTOTAL(3,B$5:B27)-1</f>
        <v>22</v>
      </c>
      <c r="B26" s="17" t="s">
        <v>73</v>
      </c>
      <c r="C26" s="17" t="s">
        <v>14</v>
      </c>
      <c r="D26" s="17" t="s">
        <v>38</v>
      </c>
      <c r="E26" s="17" t="s">
        <v>74</v>
      </c>
      <c r="F26" s="17">
        <v>13948547995</v>
      </c>
      <c r="G26" s="18">
        <v>100</v>
      </c>
      <c r="H26" s="22"/>
      <c r="I26" s="22" t="s">
        <v>17</v>
      </c>
      <c r="J26" s="2" t="e">
        <f>VLOOKUP(#REF!,#REF!,3,0)</f>
        <v>#REF!</v>
      </c>
      <c r="K26" s="2" t="e">
        <f t="shared" si="0"/>
        <v>#REF!</v>
      </c>
    </row>
    <row r="27" s="2" customFormat="1" ht="19.9" customHeight="1" spans="1:11">
      <c r="A27" s="16">
        <f>SUBTOTAL(3,B$5:B28)-1</f>
        <v>23</v>
      </c>
      <c r="B27" s="17" t="s">
        <v>75</v>
      </c>
      <c r="C27" s="17" t="s">
        <v>14</v>
      </c>
      <c r="D27" s="17" t="s">
        <v>38</v>
      </c>
      <c r="E27" s="17" t="s">
        <v>76</v>
      </c>
      <c r="F27" s="17">
        <v>15144985208</v>
      </c>
      <c r="G27" s="18">
        <v>100</v>
      </c>
      <c r="H27" s="22"/>
      <c r="I27" s="22" t="s">
        <v>17</v>
      </c>
      <c r="J27" s="2" t="e">
        <f>VLOOKUP(#REF!,#REF!,3,0)</f>
        <v>#REF!</v>
      </c>
      <c r="K27" s="2" t="e">
        <f t="shared" si="0"/>
        <v>#REF!</v>
      </c>
    </row>
    <row r="28" s="2" customFormat="1" ht="19.9" customHeight="1" spans="1:11">
      <c r="A28" s="16">
        <f>SUBTOTAL(3,B$5:B29)-1</f>
        <v>24</v>
      </c>
      <c r="B28" s="17" t="s">
        <v>77</v>
      </c>
      <c r="C28" s="17" t="s">
        <v>19</v>
      </c>
      <c r="D28" s="17" t="s">
        <v>78</v>
      </c>
      <c r="E28" s="17" t="s">
        <v>79</v>
      </c>
      <c r="F28" s="17">
        <v>13500638072</v>
      </c>
      <c r="G28" s="18">
        <v>100</v>
      </c>
      <c r="H28" s="22"/>
      <c r="I28" s="22" t="s">
        <v>17</v>
      </c>
      <c r="J28" s="2" t="e">
        <f>VLOOKUP(#REF!,#REF!,3,0)</f>
        <v>#REF!</v>
      </c>
      <c r="K28" s="2" t="e">
        <f t="shared" si="0"/>
        <v>#REF!</v>
      </c>
    </row>
    <row r="29" s="2" customFormat="1" ht="19.9" customHeight="1" spans="1:11">
      <c r="A29" s="16">
        <f>SUBTOTAL(3,B$5:B30)-1</f>
        <v>25</v>
      </c>
      <c r="B29" s="17" t="s">
        <v>80</v>
      </c>
      <c r="C29" s="17" t="s">
        <v>19</v>
      </c>
      <c r="D29" s="17" t="s">
        <v>81</v>
      </c>
      <c r="E29" s="17" t="s">
        <v>82</v>
      </c>
      <c r="F29" s="17">
        <v>15848544213</v>
      </c>
      <c r="G29" s="18">
        <v>100</v>
      </c>
      <c r="H29" s="22"/>
      <c r="I29" s="22" t="s">
        <v>17</v>
      </c>
      <c r="J29" s="2" t="e">
        <f>VLOOKUP(#REF!,#REF!,3,0)</f>
        <v>#REF!</v>
      </c>
      <c r="K29" s="2" t="e">
        <f t="shared" si="0"/>
        <v>#REF!</v>
      </c>
    </row>
    <row r="30" s="2" customFormat="1" ht="19.9" customHeight="1" spans="1:11">
      <c r="A30" s="16">
        <f>SUBTOTAL(3,B$5:B31)-1</f>
        <v>26</v>
      </c>
      <c r="B30" s="17" t="s">
        <v>83</v>
      </c>
      <c r="C30" s="17" t="s">
        <v>14</v>
      </c>
      <c r="D30" s="17" t="s">
        <v>84</v>
      </c>
      <c r="E30" s="17" t="s">
        <v>85</v>
      </c>
      <c r="F30" s="17">
        <v>13034759605</v>
      </c>
      <c r="G30" s="18">
        <v>100</v>
      </c>
      <c r="H30" s="22"/>
      <c r="I30" s="22" t="s">
        <v>17</v>
      </c>
      <c r="J30" s="2" t="e">
        <f>VLOOKUP(#REF!,#REF!,3,0)</f>
        <v>#REF!</v>
      </c>
      <c r="K30" s="2" t="e">
        <f t="shared" si="0"/>
        <v>#REF!</v>
      </c>
    </row>
    <row r="31" s="2" customFormat="1" ht="19.9" customHeight="1" spans="1:11">
      <c r="A31" s="16">
        <f>SUBTOTAL(3,B$5:B32)-1</f>
        <v>27</v>
      </c>
      <c r="B31" s="17" t="s">
        <v>86</v>
      </c>
      <c r="C31" s="17" t="s">
        <v>14</v>
      </c>
      <c r="D31" s="17" t="s">
        <v>35</v>
      </c>
      <c r="E31" s="17" t="s">
        <v>87</v>
      </c>
      <c r="F31" s="17">
        <v>15047552715</v>
      </c>
      <c r="G31" s="18">
        <v>100</v>
      </c>
      <c r="H31" s="22"/>
      <c r="I31" s="22" t="s">
        <v>17</v>
      </c>
      <c r="J31" s="2" t="e">
        <f>VLOOKUP(#REF!,#REF!,3,0)</f>
        <v>#REF!</v>
      </c>
      <c r="K31" s="2" t="e">
        <f t="shared" si="0"/>
        <v>#REF!</v>
      </c>
    </row>
    <row r="32" s="2" customFormat="1" ht="19.9" customHeight="1" spans="1:11">
      <c r="A32" s="16">
        <f>SUBTOTAL(3,B$5:B33)-1</f>
        <v>28</v>
      </c>
      <c r="B32" s="17" t="s">
        <v>88</v>
      </c>
      <c r="C32" s="17" t="s">
        <v>19</v>
      </c>
      <c r="D32" s="17" t="s">
        <v>89</v>
      </c>
      <c r="E32" s="17" t="s">
        <v>90</v>
      </c>
      <c r="F32" s="17">
        <v>13848946579</v>
      </c>
      <c r="G32" s="18">
        <v>100</v>
      </c>
      <c r="H32" s="22"/>
      <c r="I32" s="22" t="s">
        <v>17</v>
      </c>
      <c r="J32" s="2" t="e">
        <f>VLOOKUP(#REF!,#REF!,3,0)</f>
        <v>#REF!</v>
      </c>
      <c r="K32" s="2" t="e">
        <f t="shared" si="0"/>
        <v>#REF!</v>
      </c>
    </row>
    <row r="33" s="2" customFormat="1" ht="19.9" customHeight="1" spans="1:11">
      <c r="A33" s="16">
        <f>SUBTOTAL(3,B$5:B34)-1</f>
        <v>29</v>
      </c>
      <c r="B33" s="17" t="s">
        <v>91</v>
      </c>
      <c r="C33" s="17" t="s">
        <v>14</v>
      </c>
      <c r="D33" s="17" t="s">
        <v>92</v>
      </c>
      <c r="E33" s="17" t="s">
        <v>93</v>
      </c>
      <c r="F33" s="17">
        <v>15114792576</v>
      </c>
      <c r="G33" s="18">
        <v>100</v>
      </c>
      <c r="H33" s="22"/>
      <c r="I33" s="22" t="s">
        <v>17</v>
      </c>
      <c r="J33" s="2" t="e">
        <f>VLOOKUP(#REF!,#REF!,3,0)</f>
        <v>#REF!</v>
      </c>
      <c r="K33" s="2" t="e">
        <f t="shared" si="0"/>
        <v>#REF!</v>
      </c>
    </row>
    <row r="34" s="2" customFormat="1" ht="19.9" customHeight="1" spans="1:11">
      <c r="A34" s="16">
        <f>SUBTOTAL(3,B$5:B35)-1</f>
        <v>30</v>
      </c>
      <c r="B34" s="23" t="s">
        <v>94</v>
      </c>
      <c r="C34" s="24" t="s">
        <v>14</v>
      </c>
      <c r="D34" s="24" t="s">
        <v>92</v>
      </c>
      <c r="E34" s="24" t="s">
        <v>94</v>
      </c>
      <c r="F34" s="24"/>
      <c r="G34" s="18">
        <v>100</v>
      </c>
      <c r="H34" s="22"/>
      <c r="I34" s="22" t="s">
        <v>17</v>
      </c>
      <c r="J34" s="2" t="e">
        <f>VLOOKUP(#REF!,#REF!,3,0)</f>
        <v>#REF!</v>
      </c>
      <c r="K34" s="2" t="e">
        <f t="shared" si="0"/>
        <v>#REF!</v>
      </c>
    </row>
    <row r="35" s="2" customFormat="1" ht="19.9" customHeight="1" spans="1:11">
      <c r="A35" s="16">
        <f>SUBTOTAL(3,B$5:B36)-1</f>
        <v>31</v>
      </c>
      <c r="B35" s="23" t="s">
        <v>95</v>
      </c>
      <c r="C35" s="24" t="s">
        <v>19</v>
      </c>
      <c r="D35" s="24" t="s">
        <v>59</v>
      </c>
      <c r="E35" s="24" t="s">
        <v>96</v>
      </c>
      <c r="F35" s="24">
        <v>15147597687</v>
      </c>
      <c r="G35" s="18">
        <v>100</v>
      </c>
      <c r="H35" s="22"/>
      <c r="I35" s="22" t="s">
        <v>17</v>
      </c>
      <c r="J35" s="2" t="e">
        <f>VLOOKUP(#REF!,#REF!,3,0)</f>
        <v>#REF!</v>
      </c>
      <c r="K35" s="2" t="e">
        <f t="shared" si="0"/>
        <v>#REF!</v>
      </c>
    </row>
    <row r="36" s="2" customFormat="1" ht="19.9" customHeight="1" spans="1:11">
      <c r="A36" s="16">
        <f>SUBTOTAL(3,B$5:B37)-1</f>
        <v>32</v>
      </c>
      <c r="B36" s="23" t="s">
        <v>97</v>
      </c>
      <c r="C36" s="24" t="s">
        <v>14</v>
      </c>
      <c r="D36" s="24" t="s">
        <v>98</v>
      </c>
      <c r="E36" s="24" t="s">
        <v>99</v>
      </c>
      <c r="F36" s="24">
        <v>13739994699</v>
      </c>
      <c r="G36" s="18">
        <v>100</v>
      </c>
      <c r="H36" s="22"/>
      <c r="I36" s="22" t="s">
        <v>17</v>
      </c>
      <c r="J36" s="2" t="e">
        <f>VLOOKUP(#REF!,#REF!,3,0)</f>
        <v>#REF!</v>
      </c>
      <c r="K36" s="2" t="e">
        <f t="shared" si="0"/>
        <v>#REF!</v>
      </c>
    </row>
    <row r="37" s="2" customFormat="1" ht="19.9" customHeight="1" spans="1:11">
      <c r="A37" s="16">
        <f>SUBTOTAL(3,B$5:B38)-1</f>
        <v>33</v>
      </c>
      <c r="B37" s="23" t="s">
        <v>100</v>
      </c>
      <c r="C37" s="24" t="s">
        <v>14</v>
      </c>
      <c r="D37" s="24" t="s">
        <v>81</v>
      </c>
      <c r="E37" s="24" t="s">
        <v>101</v>
      </c>
      <c r="F37" s="24">
        <v>15847482853</v>
      </c>
      <c r="G37" s="18">
        <v>100</v>
      </c>
      <c r="H37" s="22"/>
      <c r="I37" s="22" t="s">
        <v>17</v>
      </c>
      <c r="J37" s="2" t="e">
        <f>VLOOKUP(#REF!,#REF!,3,0)</f>
        <v>#REF!</v>
      </c>
      <c r="K37" s="2" t="e">
        <f t="shared" si="0"/>
        <v>#REF!</v>
      </c>
    </row>
    <row r="38" s="2" customFormat="1" ht="19.9" customHeight="1" spans="1:11">
      <c r="A38" s="16">
        <f>SUBTOTAL(3,B$5:B39)-1</f>
        <v>34</v>
      </c>
      <c r="B38" s="23" t="s">
        <v>102</v>
      </c>
      <c r="C38" s="24" t="s">
        <v>14</v>
      </c>
      <c r="D38" s="24" t="s">
        <v>15</v>
      </c>
      <c r="E38" s="24" t="s">
        <v>103</v>
      </c>
      <c r="F38" s="24">
        <v>18628798246</v>
      </c>
      <c r="G38" s="18">
        <v>100</v>
      </c>
      <c r="H38" s="22"/>
      <c r="I38" s="22" t="s">
        <v>17</v>
      </c>
      <c r="J38" s="2" t="e">
        <f>VLOOKUP(#REF!,#REF!,3,0)</f>
        <v>#REF!</v>
      </c>
      <c r="K38" s="2" t="e">
        <f t="shared" si="0"/>
        <v>#REF!</v>
      </c>
    </row>
    <row r="39" s="2" customFormat="1" ht="19.9" customHeight="1" spans="1:11">
      <c r="A39" s="16">
        <f>SUBTOTAL(3,B$5:B40)-1</f>
        <v>35</v>
      </c>
      <c r="B39" s="23" t="s">
        <v>104</v>
      </c>
      <c r="C39" s="24" t="s">
        <v>19</v>
      </c>
      <c r="D39" s="24" t="s">
        <v>105</v>
      </c>
      <c r="E39" s="24" t="s">
        <v>106</v>
      </c>
      <c r="F39" s="24">
        <v>15949322624</v>
      </c>
      <c r="G39" s="18">
        <v>100</v>
      </c>
      <c r="H39" s="22"/>
      <c r="I39" s="22" t="s">
        <v>17</v>
      </c>
      <c r="J39" s="2" t="e">
        <f>VLOOKUP(#REF!,#REF!,3,0)</f>
        <v>#REF!</v>
      </c>
      <c r="K39" s="2" t="e">
        <f t="shared" si="0"/>
        <v>#REF!</v>
      </c>
    </row>
    <row r="40" s="2" customFormat="1" ht="19.9" customHeight="1" spans="1:11">
      <c r="A40" s="16">
        <f>SUBTOTAL(3,B$5:B41)-1</f>
        <v>36</v>
      </c>
      <c r="B40" s="23" t="s">
        <v>107</v>
      </c>
      <c r="C40" s="24" t="s">
        <v>14</v>
      </c>
      <c r="D40" s="24" t="s">
        <v>108</v>
      </c>
      <c r="E40" s="24" t="s">
        <v>109</v>
      </c>
      <c r="F40" s="24">
        <v>15048570149</v>
      </c>
      <c r="G40" s="18">
        <v>100</v>
      </c>
      <c r="H40" s="22"/>
      <c r="I40" s="22" t="s">
        <v>17</v>
      </c>
      <c r="J40" s="2" t="e">
        <f>VLOOKUP(#REF!,#REF!,3,0)</f>
        <v>#REF!</v>
      </c>
      <c r="K40" s="2" t="e">
        <f t="shared" si="0"/>
        <v>#REF!</v>
      </c>
    </row>
    <row r="41" s="2" customFormat="1" ht="19.9" customHeight="1" spans="1:11">
      <c r="A41" s="16">
        <f>SUBTOTAL(3,B$5:B42)-1</f>
        <v>37</v>
      </c>
      <c r="B41" s="23" t="s">
        <v>110</v>
      </c>
      <c r="C41" s="24" t="s">
        <v>14</v>
      </c>
      <c r="D41" s="24" t="s">
        <v>108</v>
      </c>
      <c r="E41" s="24" t="s">
        <v>111</v>
      </c>
      <c r="F41" s="24">
        <v>15560534014</v>
      </c>
      <c r="G41" s="18">
        <v>100</v>
      </c>
      <c r="H41" s="22"/>
      <c r="I41" s="22" t="s">
        <v>17</v>
      </c>
      <c r="J41" s="2" t="e">
        <f>VLOOKUP(#REF!,#REF!,3,0)</f>
        <v>#REF!</v>
      </c>
      <c r="K41" s="2" t="e">
        <f t="shared" si="0"/>
        <v>#REF!</v>
      </c>
    </row>
    <row r="42" s="2" customFormat="1" ht="19.9" customHeight="1" spans="1:11">
      <c r="A42" s="16">
        <f>SUBTOTAL(3,B$5:B43)-1</f>
        <v>38</v>
      </c>
      <c r="B42" s="23" t="s">
        <v>112</v>
      </c>
      <c r="C42" s="24" t="s">
        <v>14</v>
      </c>
      <c r="D42" s="24" t="s">
        <v>92</v>
      </c>
      <c r="E42" s="24" t="s">
        <v>113</v>
      </c>
      <c r="F42" s="24">
        <v>13624859298</v>
      </c>
      <c r="G42" s="18">
        <v>100</v>
      </c>
      <c r="H42" s="22"/>
      <c r="I42" s="22" t="s">
        <v>17</v>
      </c>
      <c r="J42" s="2" t="e">
        <f>VLOOKUP(#REF!,#REF!,3,0)</f>
        <v>#REF!</v>
      </c>
      <c r="K42" s="2" t="e">
        <f t="shared" si="0"/>
        <v>#REF!</v>
      </c>
    </row>
    <row r="43" s="2" customFormat="1" ht="19.9" customHeight="1" spans="1:11">
      <c r="A43" s="16">
        <f>SUBTOTAL(3,B$5:B44)-1</f>
        <v>39</v>
      </c>
      <c r="B43" s="23" t="s">
        <v>114</v>
      </c>
      <c r="C43" s="24" t="s">
        <v>19</v>
      </c>
      <c r="D43" s="24" t="s">
        <v>115</v>
      </c>
      <c r="E43" s="24" t="s">
        <v>116</v>
      </c>
      <c r="F43" s="24">
        <v>15848519359</v>
      </c>
      <c r="G43" s="18">
        <v>100</v>
      </c>
      <c r="H43" s="22"/>
      <c r="I43" s="22" t="s">
        <v>17</v>
      </c>
      <c r="J43" s="2" t="e">
        <f>VLOOKUP(#REF!,#REF!,3,0)</f>
        <v>#REF!</v>
      </c>
      <c r="K43" s="2" t="e">
        <f t="shared" si="0"/>
        <v>#REF!</v>
      </c>
    </row>
    <row r="44" s="2" customFormat="1" ht="19.9" customHeight="1" spans="1:11">
      <c r="A44" s="16">
        <f>SUBTOTAL(3,B$5:B45)-1</f>
        <v>40</v>
      </c>
      <c r="B44" s="25" t="s">
        <v>117</v>
      </c>
      <c r="C44" s="26" t="s">
        <v>14</v>
      </c>
      <c r="D44" s="26" t="s">
        <v>62</v>
      </c>
      <c r="E44" s="26" t="s">
        <v>118</v>
      </c>
      <c r="F44" s="26">
        <v>13654757693</v>
      </c>
      <c r="G44" s="18">
        <v>100</v>
      </c>
      <c r="H44" s="22"/>
      <c r="I44" s="22" t="s">
        <v>17</v>
      </c>
      <c r="J44" s="2" t="e">
        <f>VLOOKUP(#REF!,#REF!,3,0)</f>
        <v>#REF!</v>
      </c>
      <c r="K44" s="2" t="e">
        <f t="shared" si="0"/>
        <v>#REF!</v>
      </c>
    </row>
    <row r="45" s="2" customFormat="1" ht="19.9" customHeight="1" spans="1:11">
      <c r="A45" s="16">
        <f>SUBTOTAL(3,B$5:B46)-1</f>
        <v>41</v>
      </c>
      <c r="B45" s="23" t="s">
        <v>119</v>
      </c>
      <c r="C45" s="24" t="s">
        <v>19</v>
      </c>
      <c r="D45" s="24" t="s">
        <v>98</v>
      </c>
      <c r="E45" s="24" t="s">
        <v>120</v>
      </c>
      <c r="F45" s="24">
        <v>18747343523</v>
      </c>
      <c r="G45" s="18">
        <v>100</v>
      </c>
      <c r="H45" s="22"/>
      <c r="I45" s="22" t="s">
        <v>17</v>
      </c>
      <c r="J45" s="2" t="e">
        <f>VLOOKUP(#REF!,#REF!,3,0)</f>
        <v>#REF!</v>
      </c>
      <c r="K45" s="2" t="e">
        <f t="shared" si="0"/>
        <v>#REF!</v>
      </c>
    </row>
    <row r="46" s="2" customFormat="1" ht="19.9" customHeight="1" spans="1:11">
      <c r="A46" s="16">
        <f>SUBTOTAL(3,B$5:B47)-1</f>
        <v>42</v>
      </c>
      <c r="B46" s="23" t="s">
        <v>121</v>
      </c>
      <c r="C46" s="24" t="s">
        <v>14</v>
      </c>
      <c r="D46" s="24" t="s">
        <v>15</v>
      </c>
      <c r="E46" s="24" t="s">
        <v>122</v>
      </c>
      <c r="F46" s="24">
        <v>15847592518</v>
      </c>
      <c r="G46" s="18">
        <v>100</v>
      </c>
      <c r="H46" s="22"/>
      <c r="I46" s="22" t="s">
        <v>17</v>
      </c>
      <c r="J46" s="2" t="e">
        <f>VLOOKUP(#REF!,#REF!,3,0)</f>
        <v>#REF!</v>
      </c>
      <c r="K46" s="2" t="e">
        <f t="shared" si="0"/>
        <v>#REF!</v>
      </c>
    </row>
    <row r="47" s="2" customFormat="1" ht="19.9" customHeight="1" spans="1:11">
      <c r="A47" s="16">
        <f>SUBTOTAL(3,B$5:B48)-1</f>
        <v>43</v>
      </c>
      <c r="B47" s="23" t="s">
        <v>123</v>
      </c>
      <c r="C47" s="24" t="s">
        <v>14</v>
      </c>
      <c r="D47" s="24" t="s">
        <v>84</v>
      </c>
      <c r="E47" s="24" t="s">
        <v>124</v>
      </c>
      <c r="F47" s="24">
        <v>15848572967</v>
      </c>
      <c r="G47" s="18">
        <v>100</v>
      </c>
      <c r="H47" s="22"/>
      <c r="I47" s="22" t="s">
        <v>17</v>
      </c>
      <c r="J47" s="2" t="e">
        <f>VLOOKUP(#REF!,#REF!,3,0)</f>
        <v>#REF!</v>
      </c>
      <c r="K47" s="2" t="e">
        <f t="shared" si="0"/>
        <v>#REF!</v>
      </c>
    </row>
    <row r="48" s="2" customFormat="1" ht="19.9" customHeight="1" spans="1:11">
      <c r="A48" s="16">
        <f>SUBTOTAL(3,B$5:B49)-1</f>
        <v>44</v>
      </c>
      <c r="B48" s="23" t="s">
        <v>125</v>
      </c>
      <c r="C48" s="24" t="s">
        <v>19</v>
      </c>
      <c r="D48" s="24" t="s">
        <v>105</v>
      </c>
      <c r="E48" s="24" t="s">
        <v>126</v>
      </c>
      <c r="F48" s="24">
        <v>13948551839</v>
      </c>
      <c r="G48" s="18">
        <v>100</v>
      </c>
      <c r="H48" s="22"/>
      <c r="I48" s="22" t="s">
        <v>17</v>
      </c>
      <c r="J48" s="2" t="e">
        <f>VLOOKUP(#REF!,#REF!,3,0)</f>
        <v>#REF!</v>
      </c>
      <c r="K48" s="2" t="e">
        <f t="shared" si="0"/>
        <v>#REF!</v>
      </c>
    </row>
    <row r="49" s="2" customFormat="1" ht="19.9" customHeight="1" spans="1:11">
      <c r="A49" s="16">
        <f>SUBTOTAL(3,B$5:B50)-1</f>
        <v>45</v>
      </c>
      <c r="B49" s="23" t="s">
        <v>127</v>
      </c>
      <c r="C49" s="24" t="s">
        <v>14</v>
      </c>
      <c r="D49" s="24" t="s">
        <v>128</v>
      </c>
      <c r="E49" s="24" t="s">
        <v>129</v>
      </c>
      <c r="F49" s="24">
        <v>15847590928</v>
      </c>
      <c r="G49" s="18">
        <v>100</v>
      </c>
      <c r="H49" s="22"/>
      <c r="I49" s="22" t="s">
        <v>17</v>
      </c>
      <c r="J49" s="2" t="e">
        <f>VLOOKUP(#REF!,#REF!,3,0)</f>
        <v>#REF!</v>
      </c>
      <c r="K49" s="2" t="e">
        <f t="shared" si="0"/>
        <v>#REF!</v>
      </c>
    </row>
    <row r="50" s="2" customFormat="1" ht="19.9" customHeight="1" spans="1:11">
      <c r="A50" s="16">
        <f>SUBTOTAL(3,B$5:B51)-1</f>
        <v>46</v>
      </c>
      <c r="B50" s="23" t="s">
        <v>130</v>
      </c>
      <c r="C50" s="24" t="s">
        <v>14</v>
      </c>
      <c r="D50" s="24" t="s">
        <v>68</v>
      </c>
      <c r="E50" s="24" t="s">
        <v>131</v>
      </c>
      <c r="F50" s="24">
        <v>15848759779</v>
      </c>
      <c r="G50" s="18">
        <v>100</v>
      </c>
      <c r="H50" s="17"/>
      <c r="I50" s="22" t="s">
        <v>17</v>
      </c>
      <c r="J50" s="2" t="e">
        <f>VLOOKUP(#REF!,#REF!,3,0)</f>
        <v>#REF!</v>
      </c>
      <c r="K50" s="2" t="e">
        <f t="shared" si="0"/>
        <v>#REF!</v>
      </c>
    </row>
    <row r="51" s="2" customFormat="1" ht="19.9" customHeight="1" spans="1:11">
      <c r="A51" s="16">
        <f>SUBTOTAL(3,B$5:B52)-1</f>
        <v>47</v>
      </c>
      <c r="B51" s="23" t="s">
        <v>132</v>
      </c>
      <c r="C51" s="24" t="s">
        <v>14</v>
      </c>
      <c r="D51" s="24" t="s">
        <v>81</v>
      </c>
      <c r="E51" s="24" t="s">
        <v>133</v>
      </c>
      <c r="F51" s="24">
        <v>13848959226</v>
      </c>
      <c r="G51" s="18">
        <v>100</v>
      </c>
      <c r="H51" s="17"/>
      <c r="I51" s="22" t="s">
        <v>17</v>
      </c>
      <c r="J51" s="2" t="e">
        <f>VLOOKUP(#REF!,#REF!,3,0)</f>
        <v>#REF!</v>
      </c>
      <c r="K51" s="2" t="e">
        <f t="shared" si="0"/>
        <v>#REF!</v>
      </c>
    </row>
    <row r="52" s="3" customFormat="1" ht="19.9" customHeight="1" spans="1:11">
      <c r="A52" s="16">
        <f>SUBTOTAL(3,B$5:B53)-1</f>
        <v>48</v>
      </c>
      <c r="B52" s="27" t="s">
        <v>134</v>
      </c>
      <c r="C52" s="28" t="s">
        <v>14</v>
      </c>
      <c r="D52" s="28" t="s">
        <v>92</v>
      </c>
      <c r="E52" s="28" t="s">
        <v>135</v>
      </c>
      <c r="F52" s="28">
        <v>15147569311</v>
      </c>
      <c r="G52" s="18">
        <v>100</v>
      </c>
      <c r="H52" s="29"/>
      <c r="I52" s="22" t="s">
        <v>17</v>
      </c>
      <c r="J52" s="2" t="e">
        <f>VLOOKUP(#REF!,#REF!,3,0)</f>
        <v>#REF!</v>
      </c>
      <c r="K52" s="2" t="e">
        <f t="shared" si="0"/>
        <v>#REF!</v>
      </c>
    </row>
    <row r="53" s="2" customFormat="1" ht="19.9" customHeight="1" spans="1:11">
      <c r="A53" s="16">
        <f>SUBTOTAL(3,B$5:B54)-1</f>
        <v>49</v>
      </c>
      <c r="B53" s="23" t="s">
        <v>136</v>
      </c>
      <c r="C53" s="24" t="s">
        <v>14</v>
      </c>
      <c r="D53" s="24" t="s">
        <v>68</v>
      </c>
      <c r="E53" s="24" t="s">
        <v>137</v>
      </c>
      <c r="F53" s="30">
        <v>15134721157</v>
      </c>
      <c r="G53" s="18">
        <v>100</v>
      </c>
      <c r="H53" s="20"/>
      <c r="I53" s="22" t="s">
        <v>17</v>
      </c>
      <c r="J53" s="2" t="e">
        <f>VLOOKUP(#REF!,#REF!,3,0)</f>
        <v>#REF!</v>
      </c>
      <c r="K53" s="2" t="e">
        <f t="shared" si="0"/>
        <v>#REF!</v>
      </c>
    </row>
    <row r="54" s="2" customFormat="1" ht="19.9" customHeight="1" spans="1:11">
      <c r="A54" s="16">
        <f>SUBTOTAL(3,B$5:B55)-1</f>
        <v>50</v>
      </c>
      <c r="B54" s="23" t="s">
        <v>138</v>
      </c>
      <c r="C54" s="24" t="s">
        <v>14</v>
      </c>
      <c r="D54" s="24" t="s">
        <v>48</v>
      </c>
      <c r="E54" s="24" t="s">
        <v>139</v>
      </c>
      <c r="F54" s="24">
        <v>15947440591</v>
      </c>
      <c r="G54" s="18">
        <v>100</v>
      </c>
      <c r="H54" s="17"/>
      <c r="I54" s="22" t="s">
        <v>17</v>
      </c>
      <c r="J54" s="2" t="e">
        <f>VLOOKUP(#REF!,#REF!,3,0)</f>
        <v>#REF!</v>
      </c>
      <c r="K54" s="2" t="e">
        <f t="shared" si="0"/>
        <v>#REF!</v>
      </c>
    </row>
    <row r="55" s="2" customFormat="1" ht="19.9" customHeight="1" spans="1:11">
      <c r="A55" s="16">
        <f>SUBTOTAL(3,B$5:B56)-1</f>
        <v>51</v>
      </c>
      <c r="B55" s="31" t="s">
        <v>140</v>
      </c>
      <c r="C55" s="32" t="s">
        <v>14</v>
      </c>
      <c r="D55" s="32" t="s">
        <v>35</v>
      </c>
      <c r="E55" s="32" t="s">
        <v>141</v>
      </c>
      <c r="F55" s="32">
        <v>15848517749</v>
      </c>
      <c r="G55" s="18">
        <v>100</v>
      </c>
      <c r="H55" s="33"/>
      <c r="I55" s="22" t="s">
        <v>17</v>
      </c>
      <c r="J55" s="2" t="e">
        <f>VLOOKUP(#REF!,#REF!,3,0)</f>
        <v>#REF!</v>
      </c>
      <c r="K55" s="2" t="e">
        <f t="shared" si="0"/>
        <v>#REF!</v>
      </c>
    </row>
    <row r="56" s="2" customFormat="1" ht="19.9" customHeight="1" spans="1:11">
      <c r="A56" s="16">
        <f>SUBTOTAL(3,B$5:B57)-1</f>
        <v>52</v>
      </c>
      <c r="B56" s="34" t="s">
        <v>142</v>
      </c>
      <c r="C56" s="32" t="s">
        <v>14</v>
      </c>
      <c r="D56" s="32" t="s">
        <v>35</v>
      </c>
      <c r="E56" s="32" t="s">
        <v>143</v>
      </c>
      <c r="F56" s="32">
        <v>15147574959</v>
      </c>
      <c r="G56" s="18">
        <v>100</v>
      </c>
      <c r="H56" s="33"/>
      <c r="I56" s="22" t="s">
        <v>17</v>
      </c>
      <c r="J56" s="2" t="e">
        <f>VLOOKUP(#REF!,#REF!,3,0)</f>
        <v>#REF!</v>
      </c>
      <c r="K56" s="2" t="e">
        <f t="shared" si="0"/>
        <v>#REF!</v>
      </c>
    </row>
    <row r="57" s="2" customFormat="1" ht="19.9" customHeight="1" spans="1:11">
      <c r="A57" s="16">
        <f>SUBTOTAL(3,B$5:B58)-1</f>
        <v>53</v>
      </c>
      <c r="B57" s="34" t="s">
        <v>144</v>
      </c>
      <c r="C57" s="32" t="s">
        <v>14</v>
      </c>
      <c r="D57" s="32" t="s">
        <v>145</v>
      </c>
      <c r="E57" s="32" t="s">
        <v>146</v>
      </c>
      <c r="F57" s="32">
        <v>18341829191</v>
      </c>
      <c r="G57" s="18">
        <v>100</v>
      </c>
      <c r="H57" s="33"/>
      <c r="I57" s="22" t="s">
        <v>17</v>
      </c>
      <c r="J57" s="2" t="e">
        <f>VLOOKUP(#REF!,#REF!,3,0)</f>
        <v>#REF!</v>
      </c>
      <c r="K57" s="2" t="e">
        <f t="shared" si="0"/>
        <v>#REF!</v>
      </c>
    </row>
    <row r="58" s="2" customFormat="1" ht="19.9" customHeight="1" spans="1:11">
      <c r="A58" s="16">
        <f>SUBTOTAL(3,B$5:B59)-1</f>
        <v>54</v>
      </c>
      <c r="B58" s="34" t="s">
        <v>147</v>
      </c>
      <c r="C58" s="32" t="s">
        <v>19</v>
      </c>
      <c r="D58" s="32" t="s">
        <v>105</v>
      </c>
      <c r="E58" s="32" t="s">
        <v>148</v>
      </c>
      <c r="F58" s="32">
        <v>13789753878</v>
      </c>
      <c r="G58" s="18">
        <v>100</v>
      </c>
      <c r="H58" s="33"/>
      <c r="I58" s="22" t="s">
        <v>17</v>
      </c>
      <c r="J58" s="2" t="e">
        <f>VLOOKUP(#REF!,#REF!,3,0)</f>
        <v>#REF!</v>
      </c>
      <c r="K58" s="2" t="e">
        <f t="shared" si="0"/>
        <v>#REF!</v>
      </c>
    </row>
    <row r="59" s="2" customFormat="1" ht="19.9" customHeight="1" spans="1:11">
      <c r="A59" s="16">
        <f>SUBTOTAL(3,B$5:B60)-1</f>
        <v>55</v>
      </c>
      <c r="B59" s="34" t="s">
        <v>149</v>
      </c>
      <c r="C59" s="32" t="s">
        <v>14</v>
      </c>
      <c r="D59" s="32" t="s">
        <v>150</v>
      </c>
      <c r="E59" s="32" t="s">
        <v>151</v>
      </c>
      <c r="F59" s="32">
        <v>15134766349</v>
      </c>
      <c r="G59" s="18">
        <v>100</v>
      </c>
      <c r="H59" s="33"/>
      <c r="I59" s="22" t="s">
        <v>17</v>
      </c>
      <c r="J59" s="2" t="e">
        <f>VLOOKUP(#REF!,#REF!,3,0)</f>
        <v>#REF!</v>
      </c>
      <c r="K59" s="2" t="e">
        <f t="shared" si="0"/>
        <v>#REF!</v>
      </c>
    </row>
    <row r="60" s="2" customFormat="1" ht="19.9" customHeight="1" spans="1:11">
      <c r="A60" s="16">
        <f>SUBTOTAL(3,B$5:B61)-1</f>
        <v>56</v>
      </c>
      <c r="B60" s="34" t="s">
        <v>152</v>
      </c>
      <c r="C60" s="32" t="s">
        <v>19</v>
      </c>
      <c r="D60" s="32" t="s">
        <v>153</v>
      </c>
      <c r="E60" s="32" t="s">
        <v>154</v>
      </c>
      <c r="F60" s="32">
        <v>13789258550</v>
      </c>
      <c r="G60" s="18">
        <v>100</v>
      </c>
      <c r="H60" s="33"/>
      <c r="I60" s="22" t="s">
        <v>17</v>
      </c>
      <c r="J60" s="2" t="e">
        <f>VLOOKUP(#REF!,#REF!,3,0)</f>
        <v>#REF!</v>
      </c>
      <c r="K60" s="2" t="e">
        <f t="shared" si="0"/>
        <v>#REF!</v>
      </c>
    </row>
    <row r="61" s="2" customFormat="1" ht="19.9" customHeight="1" spans="1:11">
      <c r="A61" s="16">
        <f>SUBTOTAL(3,B$5:B62)-1</f>
        <v>57</v>
      </c>
      <c r="B61" s="34" t="s">
        <v>155</v>
      </c>
      <c r="C61" s="32" t="s">
        <v>14</v>
      </c>
      <c r="D61" s="32" t="s">
        <v>115</v>
      </c>
      <c r="E61" s="32" t="s">
        <v>156</v>
      </c>
      <c r="F61" s="32">
        <v>15847513081</v>
      </c>
      <c r="G61" s="18">
        <v>100</v>
      </c>
      <c r="H61" s="33"/>
      <c r="I61" s="22" t="s">
        <v>17</v>
      </c>
      <c r="J61" s="2" t="e">
        <f>VLOOKUP(#REF!,#REF!,3,0)</f>
        <v>#REF!</v>
      </c>
      <c r="K61" s="2" t="e">
        <f t="shared" si="0"/>
        <v>#REF!</v>
      </c>
    </row>
    <row r="62" s="2" customFormat="1" ht="19.9" customHeight="1" spans="1:11">
      <c r="A62" s="16">
        <f>SUBTOTAL(3,B$5:B63)-1</f>
        <v>58</v>
      </c>
      <c r="B62" s="34" t="s">
        <v>157</v>
      </c>
      <c r="C62" s="32" t="s">
        <v>14</v>
      </c>
      <c r="D62" s="32" t="s">
        <v>158</v>
      </c>
      <c r="E62" s="32" t="s">
        <v>159</v>
      </c>
      <c r="F62" s="32">
        <v>15048509733</v>
      </c>
      <c r="G62" s="18">
        <v>100</v>
      </c>
      <c r="H62" s="33"/>
      <c r="I62" s="22" t="s">
        <v>17</v>
      </c>
      <c r="J62" s="2" t="e">
        <f>VLOOKUP(#REF!,#REF!,3,0)</f>
        <v>#REF!</v>
      </c>
      <c r="K62" s="2" t="e">
        <f t="shared" si="0"/>
        <v>#REF!</v>
      </c>
    </row>
    <row r="63" s="2" customFormat="1" ht="19.9" customHeight="1" spans="1:11">
      <c r="A63" s="16">
        <f>SUBTOTAL(3,B$5:B64)-1</f>
        <v>59</v>
      </c>
      <c r="B63" s="34" t="s">
        <v>160</v>
      </c>
      <c r="C63" s="32" t="s">
        <v>14</v>
      </c>
      <c r="D63" s="32" t="s">
        <v>62</v>
      </c>
      <c r="E63" s="32" t="s">
        <v>161</v>
      </c>
      <c r="F63" s="32">
        <v>13654757693</v>
      </c>
      <c r="G63" s="18">
        <v>100</v>
      </c>
      <c r="H63" s="33"/>
      <c r="I63" s="22" t="s">
        <v>17</v>
      </c>
      <c r="J63" s="2" t="e">
        <f>VLOOKUP(#REF!,#REF!,3,0)</f>
        <v>#REF!</v>
      </c>
      <c r="K63" s="2" t="e">
        <f t="shared" si="0"/>
        <v>#REF!</v>
      </c>
    </row>
    <row r="64" s="2" customFormat="1" ht="19.9" customHeight="1" spans="1:11">
      <c r="A64" s="16">
        <f>SUBTOTAL(3,B$5:B65)-1</f>
        <v>60</v>
      </c>
      <c r="B64" s="35" t="s">
        <v>162</v>
      </c>
      <c r="C64" s="35" t="s">
        <v>14</v>
      </c>
      <c r="D64" s="35" t="s">
        <v>78</v>
      </c>
      <c r="E64" s="35" t="s">
        <v>163</v>
      </c>
      <c r="F64" s="35">
        <v>15047507312</v>
      </c>
      <c r="G64" s="18">
        <v>100</v>
      </c>
      <c r="H64" s="33"/>
      <c r="I64" s="22" t="s">
        <v>17</v>
      </c>
      <c r="J64" s="2" t="e">
        <f>VLOOKUP(#REF!,#REF!,3,0)</f>
        <v>#REF!</v>
      </c>
      <c r="K64" s="2" t="e">
        <f t="shared" si="0"/>
        <v>#REF!</v>
      </c>
    </row>
    <row r="65" s="2" customFormat="1" ht="19.9" customHeight="1" spans="1:11">
      <c r="A65" s="16">
        <f>SUBTOTAL(3,B$5:B66)-1</f>
        <v>61</v>
      </c>
      <c r="B65" s="36" t="s">
        <v>164</v>
      </c>
      <c r="C65" s="37" t="s">
        <v>19</v>
      </c>
      <c r="D65" s="37" t="s">
        <v>128</v>
      </c>
      <c r="E65" s="37" t="s">
        <v>165</v>
      </c>
      <c r="F65" s="37">
        <v>13722058168</v>
      </c>
      <c r="G65" s="18">
        <v>100</v>
      </c>
      <c r="H65" s="38"/>
      <c r="I65" s="22" t="s">
        <v>17</v>
      </c>
      <c r="J65" s="2" t="e">
        <f>VLOOKUP(#REF!,#REF!,3,0)</f>
        <v>#REF!</v>
      </c>
      <c r="K65" s="2" t="e">
        <f t="shared" si="0"/>
        <v>#REF!</v>
      </c>
    </row>
    <row r="66" s="2" customFormat="1" ht="19.9" customHeight="1" spans="1:11">
      <c r="A66" s="16">
        <f>SUBTOTAL(3,B$5:B67)-1</f>
        <v>62</v>
      </c>
      <c r="B66" s="36" t="s">
        <v>166</v>
      </c>
      <c r="C66" s="37" t="s">
        <v>19</v>
      </c>
      <c r="D66" s="37" t="s">
        <v>145</v>
      </c>
      <c r="E66" s="37" t="s">
        <v>167</v>
      </c>
      <c r="F66" s="37">
        <v>15848657403</v>
      </c>
      <c r="G66" s="18">
        <v>100</v>
      </c>
      <c r="H66" s="38"/>
      <c r="I66" s="22" t="s">
        <v>17</v>
      </c>
      <c r="J66" s="2" t="e">
        <f>VLOOKUP(#REF!,#REF!,3,0)</f>
        <v>#REF!</v>
      </c>
      <c r="K66" s="2" t="e">
        <f t="shared" si="0"/>
        <v>#REF!</v>
      </c>
    </row>
    <row r="67" s="2" customFormat="1" ht="19.9" customHeight="1" spans="1:11">
      <c r="A67" s="16">
        <f>SUBTOTAL(3,B$5:B68)-1</f>
        <v>63</v>
      </c>
      <c r="B67" s="36" t="s">
        <v>168</v>
      </c>
      <c r="C67" s="37" t="s">
        <v>14</v>
      </c>
      <c r="D67" s="37" t="s">
        <v>105</v>
      </c>
      <c r="E67" s="37" t="s">
        <v>169</v>
      </c>
      <c r="F67" s="37">
        <v>15047528380</v>
      </c>
      <c r="G67" s="18">
        <v>100</v>
      </c>
      <c r="H67" s="38"/>
      <c r="I67" s="22" t="s">
        <v>17</v>
      </c>
      <c r="J67" s="2" t="e">
        <f>VLOOKUP(#REF!,#REF!,3,0)</f>
        <v>#REF!</v>
      </c>
      <c r="K67" s="2" t="e">
        <f t="shared" si="0"/>
        <v>#REF!</v>
      </c>
    </row>
    <row r="68" s="2" customFormat="1" ht="19.9" customHeight="1" spans="1:11">
      <c r="A68" s="16">
        <f>SUBTOTAL(3,B$5:B69)-1</f>
        <v>64</v>
      </c>
      <c r="B68" s="36" t="s">
        <v>170</v>
      </c>
      <c r="C68" s="37" t="s">
        <v>14</v>
      </c>
      <c r="D68" s="37" t="s">
        <v>84</v>
      </c>
      <c r="E68" s="37" t="s">
        <v>171</v>
      </c>
      <c r="F68" s="37">
        <v>13154751819</v>
      </c>
      <c r="G68" s="18">
        <v>100</v>
      </c>
      <c r="H68" s="38"/>
      <c r="I68" s="22" t="s">
        <v>17</v>
      </c>
      <c r="J68" s="2" t="e">
        <f>VLOOKUP(#REF!,#REF!,3,0)</f>
        <v>#REF!</v>
      </c>
      <c r="K68" s="2" t="e">
        <f t="shared" si="0"/>
        <v>#REF!</v>
      </c>
    </row>
    <row r="69" s="2" customFormat="1" ht="19.9" customHeight="1" spans="1:11">
      <c r="A69" s="16">
        <f>SUBTOTAL(3,B$5:B70)-1</f>
        <v>65</v>
      </c>
      <c r="B69" s="36" t="s">
        <v>172</v>
      </c>
      <c r="C69" s="37" t="s">
        <v>14</v>
      </c>
      <c r="D69" s="37" t="s">
        <v>62</v>
      </c>
      <c r="E69" s="37" t="s">
        <v>173</v>
      </c>
      <c r="F69" s="37">
        <v>15247054336</v>
      </c>
      <c r="G69" s="18">
        <v>100</v>
      </c>
      <c r="H69" s="38"/>
      <c r="I69" s="22" t="s">
        <v>17</v>
      </c>
      <c r="J69" s="2" t="e">
        <f>VLOOKUP(#REF!,#REF!,3,0)</f>
        <v>#REF!</v>
      </c>
      <c r="K69" s="2" t="e">
        <f t="shared" si="0"/>
        <v>#REF!</v>
      </c>
    </row>
    <row r="70" s="2" customFormat="1" ht="19.9" customHeight="1" spans="1:11">
      <c r="A70" s="16">
        <f>SUBTOTAL(3,B$5:B71)-1</f>
        <v>66</v>
      </c>
      <c r="B70" s="36" t="s">
        <v>174</v>
      </c>
      <c r="C70" s="37" t="s">
        <v>14</v>
      </c>
      <c r="D70" s="37" t="s">
        <v>175</v>
      </c>
      <c r="E70" s="37" t="s">
        <v>176</v>
      </c>
      <c r="F70" s="37">
        <v>15849599107</v>
      </c>
      <c r="G70" s="18">
        <v>100</v>
      </c>
      <c r="H70" s="38"/>
      <c r="I70" s="22" t="s">
        <v>17</v>
      </c>
      <c r="J70" s="2" t="e">
        <f>VLOOKUP(#REF!,#REF!,3,0)</f>
        <v>#REF!</v>
      </c>
      <c r="K70" s="2" t="e">
        <f t="shared" ref="K70:K133" si="1">IF(B70=J70,0,1)</f>
        <v>#REF!</v>
      </c>
    </row>
    <row r="71" s="2" customFormat="1" ht="19.9" customHeight="1" spans="1:11">
      <c r="A71" s="16">
        <f>SUBTOTAL(3,B$5:B72)-1</f>
        <v>67</v>
      </c>
      <c r="B71" s="36" t="s">
        <v>177</v>
      </c>
      <c r="C71" s="37" t="s">
        <v>19</v>
      </c>
      <c r="D71" s="37" t="s">
        <v>15</v>
      </c>
      <c r="E71" s="37" t="s">
        <v>178</v>
      </c>
      <c r="F71" s="37">
        <v>13484753399</v>
      </c>
      <c r="G71" s="18">
        <v>100</v>
      </c>
      <c r="H71" s="38"/>
      <c r="I71" s="22" t="s">
        <v>17</v>
      </c>
      <c r="J71" s="2" t="e">
        <f>VLOOKUP(#REF!,#REF!,3,0)</f>
        <v>#REF!</v>
      </c>
      <c r="K71" s="2" t="e">
        <f t="shared" si="1"/>
        <v>#REF!</v>
      </c>
    </row>
    <row r="72" s="2" customFormat="1" ht="19.9" customHeight="1" spans="1:11">
      <c r="A72" s="16">
        <f>SUBTOTAL(3,B$5:B73)-1</f>
        <v>68</v>
      </c>
      <c r="B72" s="36" t="s">
        <v>179</v>
      </c>
      <c r="C72" s="37" t="s">
        <v>14</v>
      </c>
      <c r="D72" s="37" t="s">
        <v>180</v>
      </c>
      <c r="E72" s="37" t="s">
        <v>181</v>
      </c>
      <c r="F72" s="37">
        <v>15004909579</v>
      </c>
      <c r="G72" s="18">
        <v>100</v>
      </c>
      <c r="H72" s="38"/>
      <c r="I72" s="22" t="s">
        <v>17</v>
      </c>
      <c r="J72" s="2" t="e">
        <f>VLOOKUP(#REF!,#REF!,3,0)</f>
        <v>#REF!</v>
      </c>
      <c r="K72" s="2" t="e">
        <f t="shared" si="1"/>
        <v>#REF!</v>
      </c>
    </row>
    <row r="73" s="2" customFormat="1" ht="19.9" customHeight="1" spans="1:11">
      <c r="A73" s="16">
        <f>SUBTOTAL(3,B$5:B74)-1</f>
        <v>69</v>
      </c>
      <c r="B73" s="39" t="s">
        <v>182</v>
      </c>
      <c r="C73" s="40" t="s">
        <v>14</v>
      </c>
      <c r="D73" s="40" t="s">
        <v>35</v>
      </c>
      <c r="E73" s="40" t="s">
        <v>183</v>
      </c>
      <c r="F73" s="40">
        <v>13847587525</v>
      </c>
      <c r="G73" s="18">
        <v>100</v>
      </c>
      <c r="H73" s="41"/>
      <c r="I73" s="22" t="s">
        <v>17</v>
      </c>
      <c r="J73" s="2" t="e">
        <f>VLOOKUP(#REF!,#REF!,3,0)</f>
        <v>#REF!</v>
      </c>
      <c r="K73" s="2" t="e">
        <f t="shared" si="1"/>
        <v>#REF!</v>
      </c>
    </row>
    <row r="74" s="2" customFormat="1" ht="19.9" customHeight="1" spans="1:11">
      <c r="A74" s="16">
        <f>SUBTOTAL(3,B$5:B75)-1</f>
        <v>70</v>
      </c>
      <c r="B74" s="39" t="s">
        <v>184</v>
      </c>
      <c r="C74" s="40" t="s">
        <v>14</v>
      </c>
      <c r="D74" s="40" t="s">
        <v>105</v>
      </c>
      <c r="E74" s="40" t="s">
        <v>185</v>
      </c>
      <c r="F74" s="40">
        <v>15247572275</v>
      </c>
      <c r="G74" s="18">
        <v>100</v>
      </c>
      <c r="H74" s="41"/>
      <c r="I74" s="22" t="s">
        <v>17</v>
      </c>
      <c r="J74" s="2" t="e">
        <f>VLOOKUP(#REF!,#REF!,3,0)</f>
        <v>#REF!</v>
      </c>
      <c r="K74" s="2" t="e">
        <f t="shared" si="1"/>
        <v>#REF!</v>
      </c>
    </row>
    <row r="75" s="2" customFormat="1" ht="19.9" customHeight="1" spans="1:11">
      <c r="A75" s="16">
        <f>SUBTOTAL(3,B$5:B76)-1</f>
        <v>71</v>
      </c>
      <c r="B75" s="39" t="s">
        <v>186</v>
      </c>
      <c r="C75" s="40" t="s">
        <v>14</v>
      </c>
      <c r="D75" s="40" t="s">
        <v>153</v>
      </c>
      <c r="E75" s="40" t="s">
        <v>187</v>
      </c>
      <c r="F75" s="40">
        <v>15147046184</v>
      </c>
      <c r="G75" s="18">
        <v>100</v>
      </c>
      <c r="H75" s="41"/>
      <c r="I75" s="22" t="s">
        <v>17</v>
      </c>
      <c r="J75" s="2" t="e">
        <f>VLOOKUP(#REF!,#REF!,3,0)</f>
        <v>#REF!</v>
      </c>
      <c r="K75" s="2" t="e">
        <f t="shared" si="1"/>
        <v>#REF!</v>
      </c>
    </row>
    <row r="76" s="2" customFormat="1" ht="19.9" customHeight="1" spans="1:11">
      <c r="A76" s="16">
        <f>SUBTOTAL(3,B$5:B77)-1</f>
        <v>72</v>
      </c>
      <c r="B76" s="39" t="s">
        <v>188</v>
      </c>
      <c r="C76" s="40" t="s">
        <v>19</v>
      </c>
      <c r="D76" s="40" t="s">
        <v>153</v>
      </c>
      <c r="E76" s="40" t="s">
        <v>189</v>
      </c>
      <c r="F76" s="40">
        <v>18747384208</v>
      </c>
      <c r="G76" s="18">
        <v>100</v>
      </c>
      <c r="H76" s="41"/>
      <c r="I76" s="22" t="s">
        <v>17</v>
      </c>
      <c r="J76" s="2" t="e">
        <f>VLOOKUP(#REF!,#REF!,3,0)</f>
        <v>#REF!</v>
      </c>
      <c r="K76" s="2" t="e">
        <f t="shared" si="1"/>
        <v>#REF!</v>
      </c>
    </row>
    <row r="77" s="2" customFormat="1" ht="19.9" customHeight="1" spans="1:11">
      <c r="A77" s="16">
        <f>SUBTOTAL(3,B$5:B78)-1</f>
        <v>73</v>
      </c>
      <c r="B77" s="42" t="s">
        <v>190</v>
      </c>
      <c r="C77" s="40" t="s">
        <v>14</v>
      </c>
      <c r="D77" s="40" t="s">
        <v>15</v>
      </c>
      <c r="E77" s="40" t="s">
        <v>191</v>
      </c>
      <c r="F77" s="40">
        <v>15149904352</v>
      </c>
      <c r="G77" s="18">
        <v>100</v>
      </c>
      <c r="H77" s="41"/>
      <c r="I77" s="22" t="s">
        <v>17</v>
      </c>
      <c r="J77" s="2" t="e">
        <f>VLOOKUP(#REF!,#REF!,3,0)</f>
        <v>#REF!</v>
      </c>
      <c r="K77" s="2" t="e">
        <f t="shared" si="1"/>
        <v>#REF!</v>
      </c>
    </row>
    <row r="78" s="2" customFormat="1" ht="19.9" customHeight="1" spans="1:11">
      <c r="A78" s="16">
        <f>SUBTOTAL(3,B$5:B79)-1</f>
        <v>74</v>
      </c>
      <c r="B78" s="43" t="s">
        <v>192</v>
      </c>
      <c r="C78" s="44" t="s">
        <v>14</v>
      </c>
      <c r="D78" s="44" t="s">
        <v>15</v>
      </c>
      <c r="E78" s="44" t="s">
        <v>193</v>
      </c>
      <c r="F78" s="44">
        <v>15134770128</v>
      </c>
      <c r="G78" s="18">
        <v>100</v>
      </c>
      <c r="H78" s="41"/>
      <c r="I78" s="22" t="s">
        <v>17</v>
      </c>
      <c r="J78" s="2" t="e">
        <f>VLOOKUP(#REF!,#REF!,3,0)</f>
        <v>#REF!</v>
      </c>
      <c r="K78" s="2" t="e">
        <f t="shared" si="1"/>
        <v>#REF!</v>
      </c>
    </row>
    <row r="79" s="2" customFormat="1" ht="19.9" customHeight="1" spans="1:11">
      <c r="A79" s="16">
        <f>SUBTOTAL(3,B$5:B80)-1</f>
        <v>75</v>
      </c>
      <c r="B79" s="39" t="s">
        <v>194</v>
      </c>
      <c r="C79" s="40" t="s">
        <v>14</v>
      </c>
      <c r="D79" s="40" t="s">
        <v>195</v>
      </c>
      <c r="E79" s="40" t="s">
        <v>196</v>
      </c>
      <c r="F79" s="40">
        <v>18747384651</v>
      </c>
      <c r="G79" s="18">
        <v>100</v>
      </c>
      <c r="H79" s="41"/>
      <c r="I79" s="22" t="s">
        <v>17</v>
      </c>
      <c r="J79" s="2" t="e">
        <f>VLOOKUP(#REF!,#REF!,3,0)</f>
        <v>#REF!</v>
      </c>
      <c r="K79" s="2" t="e">
        <f t="shared" si="1"/>
        <v>#REF!</v>
      </c>
    </row>
    <row r="80" s="2" customFormat="1" ht="19.9" customHeight="1" spans="1:11">
      <c r="A80" s="16">
        <f>SUBTOTAL(3,B$5:B81)-1</f>
        <v>76</v>
      </c>
      <c r="B80" s="45" t="s">
        <v>197</v>
      </c>
      <c r="C80" s="46" t="s">
        <v>14</v>
      </c>
      <c r="D80" s="46" t="s">
        <v>145</v>
      </c>
      <c r="E80" s="46" t="s">
        <v>198</v>
      </c>
      <c r="F80" s="46">
        <v>13624859951</v>
      </c>
      <c r="G80" s="18">
        <v>100</v>
      </c>
      <c r="H80" s="22"/>
      <c r="I80" s="22" t="s">
        <v>17</v>
      </c>
      <c r="J80" s="2" t="e">
        <f>VLOOKUP(#REF!,#REF!,3,0)</f>
        <v>#REF!</v>
      </c>
      <c r="K80" s="2" t="e">
        <f t="shared" si="1"/>
        <v>#REF!</v>
      </c>
    </row>
    <row r="81" s="2" customFormat="1" ht="19.9" customHeight="1" spans="1:11">
      <c r="A81" s="16">
        <f>SUBTOTAL(3,B$5:B82)-1</f>
        <v>77</v>
      </c>
      <c r="B81" s="45" t="s">
        <v>199</v>
      </c>
      <c r="C81" s="46" t="s">
        <v>19</v>
      </c>
      <c r="D81" s="46" t="s">
        <v>105</v>
      </c>
      <c r="E81" s="46" t="s">
        <v>200</v>
      </c>
      <c r="F81" s="46">
        <v>13847515358</v>
      </c>
      <c r="G81" s="18">
        <v>100</v>
      </c>
      <c r="H81" s="22"/>
      <c r="I81" s="22" t="s">
        <v>17</v>
      </c>
      <c r="J81" s="2" t="e">
        <f>VLOOKUP(#REF!,#REF!,3,0)</f>
        <v>#REF!</v>
      </c>
      <c r="K81" s="2" t="e">
        <f t="shared" si="1"/>
        <v>#REF!</v>
      </c>
    </row>
    <row r="82" s="2" customFormat="1" ht="19.9" customHeight="1" spans="1:11">
      <c r="A82" s="16">
        <f>SUBTOTAL(3,B$5:B83)-1</f>
        <v>78</v>
      </c>
      <c r="B82" s="45" t="s">
        <v>201</v>
      </c>
      <c r="C82" s="46" t="s">
        <v>19</v>
      </c>
      <c r="D82" s="46" t="s">
        <v>38</v>
      </c>
      <c r="E82" s="46" t="s">
        <v>202</v>
      </c>
      <c r="F82" s="46">
        <v>13404854253</v>
      </c>
      <c r="G82" s="18">
        <v>100</v>
      </c>
      <c r="H82" s="22"/>
      <c r="I82" s="22" t="s">
        <v>17</v>
      </c>
      <c r="J82" s="2" t="e">
        <f>VLOOKUP(#REF!,#REF!,3,0)</f>
        <v>#REF!</v>
      </c>
      <c r="K82" s="2" t="e">
        <f t="shared" si="1"/>
        <v>#REF!</v>
      </c>
    </row>
    <row r="83" s="2" customFormat="1" ht="19.9" customHeight="1" spans="1:11">
      <c r="A83" s="16">
        <f>SUBTOTAL(3,B$5:B84)-1</f>
        <v>79</v>
      </c>
      <c r="B83" s="47" t="s">
        <v>203</v>
      </c>
      <c r="C83" s="47" t="s">
        <v>19</v>
      </c>
      <c r="D83" s="47" t="s">
        <v>59</v>
      </c>
      <c r="E83" s="47" t="s">
        <v>204</v>
      </c>
      <c r="F83" s="47">
        <v>15847590692</v>
      </c>
      <c r="G83" s="18">
        <v>100</v>
      </c>
      <c r="H83" s="22"/>
      <c r="I83" s="22" t="s">
        <v>17</v>
      </c>
      <c r="J83" s="2" t="e">
        <f>VLOOKUP(#REF!,#REF!,3,0)</f>
        <v>#REF!</v>
      </c>
      <c r="K83" s="2" t="e">
        <f t="shared" si="1"/>
        <v>#REF!</v>
      </c>
    </row>
    <row r="84" s="2" customFormat="1" ht="19.9" customHeight="1" spans="1:11">
      <c r="A84" s="16">
        <f>SUBTOTAL(3,B$5:B85)-1</f>
        <v>80</v>
      </c>
      <c r="B84" s="47" t="s">
        <v>205</v>
      </c>
      <c r="C84" s="47" t="s">
        <v>19</v>
      </c>
      <c r="D84" s="47" t="s">
        <v>68</v>
      </c>
      <c r="E84" s="47" t="s">
        <v>206</v>
      </c>
      <c r="F84" s="47">
        <v>13581785358</v>
      </c>
      <c r="G84" s="18">
        <v>100</v>
      </c>
      <c r="H84" s="22"/>
      <c r="I84" s="22" t="s">
        <v>17</v>
      </c>
      <c r="J84" s="2" t="e">
        <f>VLOOKUP(#REF!,#REF!,3,0)</f>
        <v>#REF!</v>
      </c>
      <c r="K84" s="2" t="e">
        <f t="shared" si="1"/>
        <v>#REF!</v>
      </c>
    </row>
    <row r="85" s="3" customFormat="1" ht="19.9" customHeight="1" spans="1:11">
      <c r="A85" s="16">
        <f>SUBTOTAL(3,B$5:B86)-1</f>
        <v>81</v>
      </c>
      <c r="B85" s="48" t="s">
        <v>207</v>
      </c>
      <c r="C85" s="48" t="s">
        <v>14</v>
      </c>
      <c r="D85" s="48" t="s">
        <v>105</v>
      </c>
      <c r="E85" s="48" t="s">
        <v>208</v>
      </c>
      <c r="F85" s="49">
        <v>15847513628</v>
      </c>
      <c r="G85" s="18">
        <v>100</v>
      </c>
      <c r="H85" s="49"/>
      <c r="I85" s="22" t="s">
        <v>17</v>
      </c>
      <c r="J85" s="2" t="e">
        <f>VLOOKUP(#REF!,#REF!,3,0)</f>
        <v>#REF!</v>
      </c>
      <c r="K85" s="2" t="e">
        <f t="shared" si="1"/>
        <v>#REF!</v>
      </c>
    </row>
    <row r="86" s="2" customFormat="1" ht="19.9" customHeight="1" spans="1:11">
      <c r="A86" s="16">
        <f>SUBTOTAL(3,B$5:B87)-1</f>
        <v>82</v>
      </c>
      <c r="B86" s="50" t="s">
        <v>209</v>
      </c>
      <c r="C86" s="50" t="s">
        <v>19</v>
      </c>
      <c r="D86" s="50" t="s">
        <v>105</v>
      </c>
      <c r="E86" s="50" t="s">
        <v>210</v>
      </c>
      <c r="F86" s="49">
        <v>13848757495</v>
      </c>
      <c r="G86" s="18">
        <v>100</v>
      </c>
      <c r="H86" s="49"/>
      <c r="I86" s="22" t="s">
        <v>17</v>
      </c>
      <c r="J86" s="2" t="e">
        <f>VLOOKUP(#REF!,#REF!,3,0)</f>
        <v>#REF!</v>
      </c>
      <c r="K86" s="2" t="e">
        <f t="shared" si="1"/>
        <v>#REF!</v>
      </c>
    </row>
    <row r="87" s="2" customFormat="1" ht="19.9" customHeight="1" spans="1:11">
      <c r="A87" s="16">
        <f>SUBTOTAL(3,B$5:B88)-1</f>
        <v>83</v>
      </c>
      <c r="B87" s="51" t="s">
        <v>211</v>
      </c>
      <c r="C87" s="51" t="s">
        <v>14</v>
      </c>
      <c r="D87" s="51" t="s">
        <v>105</v>
      </c>
      <c r="E87" s="51" t="s">
        <v>212</v>
      </c>
      <c r="F87" s="52">
        <v>15947356602</v>
      </c>
      <c r="G87" s="18">
        <v>100</v>
      </c>
      <c r="H87" s="52"/>
      <c r="I87" s="22" t="s">
        <v>17</v>
      </c>
      <c r="J87" s="2" t="e">
        <f>VLOOKUP(#REF!,#REF!,3,0)</f>
        <v>#REF!</v>
      </c>
      <c r="K87" s="2" t="e">
        <f t="shared" si="1"/>
        <v>#REF!</v>
      </c>
    </row>
    <row r="88" s="2" customFormat="1" ht="19.9" customHeight="1" spans="1:11">
      <c r="A88" s="16">
        <f>SUBTOTAL(3,B$5:B89)-1</f>
        <v>84</v>
      </c>
      <c r="B88" s="50" t="s">
        <v>213</v>
      </c>
      <c r="C88" s="50" t="s">
        <v>19</v>
      </c>
      <c r="D88" s="50" t="s">
        <v>105</v>
      </c>
      <c r="E88" s="50" t="s">
        <v>214</v>
      </c>
      <c r="F88" s="49">
        <v>15114737896</v>
      </c>
      <c r="G88" s="18">
        <v>100</v>
      </c>
      <c r="H88" s="49"/>
      <c r="I88" s="22" t="s">
        <v>17</v>
      </c>
      <c r="J88" s="2" t="e">
        <f>VLOOKUP(#REF!,#REF!,3,0)</f>
        <v>#REF!</v>
      </c>
      <c r="K88" s="2" t="e">
        <f t="shared" si="1"/>
        <v>#REF!</v>
      </c>
    </row>
    <row r="89" s="2" customFormat="1" ht="19.9" customHeight="1" spans="1:11">
      <c r="A89" s="16">
        <f>SUBTOTAL(3,B$5:B90)-1</f>
        <v>85</v>
      </c>
      <c r="B89" s="48" t="s">
        <v>215</v>
      </c>
      <c r="C89" s="48" t="s">
        <v>14</v>
      </c>
      <c r="D89" s="48" t="s">
        <v>71</v>
      </c>
      <c r="E89" s="48" t="s">
        <v>216</v>
      </c>
      <c r="F89" s="49">
        <v>15134784728</v>
      </c>
      <c r="G89" s="18">
        <v>100</v>
      </c>
      <c r="H89" s="49"/>
      <c r="I89" s="22" t="s">
        <v>17</v>
      </c>
      <c r="J89" s="2" t="e">
        <f>VLOOKUP(#REF!,#REF!,3,0)</f>
        <v>#REF!</v>
      </c>
      <c r="K89" s="2" t="e">
        <f t="shared" si="1"/>
        <v>#REF!</v>
      </c>
    </row>
    <row r="90" s="2" customFormat="1" ht="19.9" customHeight="1" spans="1:11">
      <c r="A90" s="16">
        <f>SUBTOTAL(3,B$5:B91)-1</f>
        <v>86</v>
      </c>
      <c r="B90" s="48" t="s">
        <v>217</v>
      </c>
      <c r="C90" s="48" t="s">
        <v>14</v>
      </c>
      <c r="D90" s="50" t="s">
        <v>153</v>
      </c>
      <c r="E90" s="53" t="s">
        <v>218</v>
      </c>
      <c r="F90" s="49">
        <v>15934940259</v>
      </c>
      <c r="G90" s="18">
        <v>100</v>
      </c>
      <c r="H90" s="49"/>
      <c r="I90" s="22" t="s">
        <v>17</v>
      </c>
      <c r="J90" s="2" t="e">
        <f>VLOOKUP(#REF!,#REF!,3,0)</f>
        <v>#REF!</v>
      </c>
      <c r="K90" s="2" t="e">
        <f t="shared" si="1"/>
        <v>#REF!</v>
      </c>
    </row>
    <row r="91" s="2" customFormat="1" ht="19.9" customHeight="1" spans="1:11">
      <c r="A91" s="16">
        <f>SUBTOTAL(3,B$5:B92)-1</f>
        <v>87</v>
      </c>
      <c r="B91" s="48" t="s">
        <v>219</v>
      </c>
      <c r="C91" s="48" t="s">
        <v>14</v>
      </c>
      <c r="D91" s="48" t="s">
        <v>56</v>
      </c>
      <c r="E91" s="48" t="s">
        <v>220</v>
      </c>
      <c r="F91" s="49">
        <v>15147579187</v>
      </c>
      <c r="G91" s="18">
        <v>100</v>
      </c>
      <c r="H91" s="49"/>
      <c r="I91" s="22" t="s">
        <v>17</v>
      </c>
      <c r="J91" s="2" t="e">
        <f>VLOOKUP(#REF!,#REF!,3,0)</f>
        <v>#REF!</v>
      </c>
      <c r="K91" s="2" t="e">
        <f t="shared" si="1"/>
        <v>#REF!</v>
      </c>
    </row>
    <row r="92" s="2" customFormat="1" ht="19.9" customHeight="1" spans="1:11">
      <c r="A92" s="16">
        <f>SUBTOTAL(3,B$5:B93)-1</f>
        <v>88</v>
      </c>
      <c r="B92" s="48" t="s">
        <v>221</v>
      </c>
      <c r="C92" s="48" t="s">
        <v>19</v>
      </c>
      <c r="D92" s="48" t="s">
        <v>222</v>
      </c>
      <c r="E92" s="48" t="s">
        <v>223</v>
      </c>
      <c r="F92" s="49">
        <v>13948759153</v>
      </c>
      <c r="G92" s="18">
        <v>100</v>
      </c>
      <c r="H92" s="49"/>
      <c r="I92" s="22" t="s">
        <v>17</v>
      </c>
      <c r="J92" s="2" t="e">
        <f>VLOOKUP(#REF!,#REF!,3,0)</f>
        <v>#REF!</v>
      </c>
      <c r="K92" s="2" t="e">
        <f t="shared" si="1"/>
        <v>#REF!</v>
      </c>
    </row>
    <row r="93" s="2" customFormat="1" ht="19.9" customHeight="1" spans="1:11">
      <c r="A93" s="16">
        <f>SUBTOTAL(3,B$5:B94)-1</f>
        <v>89</v>
      </c>
      <c r="B93" s="50" t="s">
        <v>224</v>
      </c>
      <c r="C93" s="50" t="s">
        <v>19</v>
      </c>
      <c r="D93" s="50" t="s">
        <v>89</v>
      </c>
      <c r="E93" s="50" t="s">
        <v>225</v>
      </c>
      <c r="F93" s="50">
        <v>18747448378</v>
      </c>
      <c r="G93" s="18">
        <v>100</v>
      </c>
      <c r="H93" s="49"/>
      <c r="I93" s="22" t="s">
        <v>17</v>
      </c>
      <c r="J93" s="2" t="e">
        <f>VLOOKUP(#REF!,#REF!,3,0)</f>
        <v>#REF!</v>
      </c>
      <c r="K93" s="2" t="e">
        <f t="shared" si="1"/>
        <v>#REF!</v>
      </c>
    </row>
    <row r="94" s="2" customFormat="1" ht="19.9" customHeight="1" spans="1:11">
      <c r="A94" s="16">
        <f>SUBTOTAL(3,B$5:B95)-1</f>
        <v>90</v>
      </c>
      <c r="B94" s="50" t="s">
        <v>226</v>
      </c>
      <c r="C94" s="50" t="s">
        <v>19</v>
      </c>
      <c r="D94" s="50" t="s">
        <v>108</v>
      </c>
      <c r="E94" s="50" t="s">
        <v>227</v>
      </c>
      <c r="F94" s="50">
        <v>13947586328</v>
      </c>
      <c r="G94" s="18">
        <v>100</v>
      </c>
      <c r="H94" s="49"/>
      <c r="I94" s="22" t="s">
        <v>17</v>
      </c>
      <c r="J94" s="2" t="e">
        <f>VLOOKUP(#REF!,#REF!,3,0)</f>
        <v>#REF!</v>
      </c>
      <c r="K94" s="2" t="e">
        <f t="shared" si="1"/>
        <v>#REF!</v>
      </c>
    </row>
    <row r="95" s="2" customFormat="1" ht="19.9" customHeight="1" spans="1:11">
      <c r="A95" s="16">
        <f>SUBTOTAL(3,B$5:B96)-1</f>
        <v>91</v>
      </c>
      <c r="B95" s="48" t="s">
        <v>228</v>
      </c>
      <c r="C95" s="48" t="s">
        <v>19</v>
      </c>
      <c r="D95" s="48" t="s">
        <v>68</v>
      </c>
      <c r="E95" s="48" t="s">
        <v>229</v>
      </c>
      <c r="F95" s="49">
        <v>15047544352</v>
      </c>
      <c r="G95" s="18">
        <v>100</v>
      </c>
      <c r="H95" s="49"/>
      <c r="I95" s="22" t="s">
        <v>17</v>
      </c>
      <c r="J95" s="2" t="e">
        <f>VLOOKUP(#REF!,#REF!,3,0)</f>
        <v>#REF!</v>
      </c>
      <c r="K95" s="2" t="e">
        <f t="shared" si="1"/>
        <v>#REF!</v>
      </c>
    </row>
    <row r="96" s="2" customFormat="1" ht="19.9" customHeight="1" spans="1:11">
      <c r="A96" s="16">
        <f>SUBTOTAL(3,B$5:B97)-1</f>
        <v>92</v>
      </c>
      <c r="B96" s="50" t="s">
        <v>230</v>
      </c>
      <c r="C96" s="50" t="s">
        <v>19</v>
      </c>
      <c r="D96" s="48" t="s">
        <v>68</v>
      </c>
      <c r="E96" s="48" t="s">
        <v>229</v>
      </c>
      <c r="F96" s="49">
        <v>15047544352</v>
      </c>
      <c r="G96" s="18">
        <v>100</v>
      </c>
      <c r="H96" s="49"/>
      <c r="I96" s="22" t="s">
        <v>17</v>
      </c>
      <c r="J96" s="2" t="e">
        <f>VLOOKUP(#REF!,#REF!,3,0)</f>
        <v>#REF!</v>
      </c>
      <c r="K96" s="2" t="e">
        <f t="shared" si="1"/>
        <v>#REF!</v>
      </c>
    </row>
    <row r="97" s="2" customFormat="1" ht="19.9" customHeight="1" spans="1:11">
      <c r="A97" s="16">
        <f>SUBTOTAL(3,B$5:B98)-1</f>
        <v>93</v>
      </c>
      <c r="B97" s="50" t="s">
        <v>231</v>
      </c>
      <c r="C97" s="50" t="s">
        <v>19</v>
      </c>
      <c r="D97" s="50" t="s">
        <v>59</v>
      </c>
      <c r="E97" s="50" t="s">
        <v>232</v>
      </c>
      <c r="F97" s="49">
        <v>15847520182</v>
      </c>
      <c r="G97" s="18">
        <v>100</v>
      </c>
      <c r="H97" s="49"/>
      <c r="I97" s="22" t="s">
        <v>17</v>
      </c>
      <c r="J97" s="2" t="e">
        <f>VLOOKUP(#REF!,#REF!,3,0)</f>
        <v>#REF!</v>
      </c>
      <c r="K97" s="2" t="e">
        <f t="shared" si="1"/>
        <v>#REF!</v>
      </c>
    </row>
    <row r="98" s="2" customFormat="1" ht="19.9" customHeight="1" spans="1:11">
      <c r="A98" s="16">
        <f>SUBTOTAL(3,B$5:B99)-1</f>
        <v>94</v>
      </c>
      <c r="B98" s="50" t="s">
        <v>233</v>
      </c>
      <c r="C98" s="50" t="s">
        <v>14</v>
      </c>
      <c r="D98" s="50" t="s">
        <v>59</v>
      </c>
      <c r="E98" s="50" t="s">
        <v>232</v>
      </c>
      <c r="F98" s="49">
        <v>15847520182</v>
      </c>
      <c r="G98" s="18">
        <v>100</v>
      </c>
      <c r="H98" s="49"/>
      <c r="I98" s="22" t="s">
        <v>17</v>
      </c>
      <c r="J98" s="2" t="e">
        <f>VLOOKUP(#REF!,#REF!,3,0)</f>
        <v>#REF!</v>
      </c>
      <c r="K98" s="2" t="e">
        <f t="shared" si="1"/>
        <v>#REF!</v>
      </c>
    </row>
    <row r="99" s="2" customFormat="1" ht="19.9" customHeight="1" spans="1:11">
      <c r="A99" s="16">
        <f>SUBTOTAL(3,B$5:B100)-1</f>
        <v>95</v>
      </c>
      <c r="B99" s="48" t="s">
        <v>234</v>
      </c>
      <c r="C99" s="48" t="s">
        <v>14</v>
      </c>
      <c r="D99" s="48" t="s">
        <v>98</v>
      </c>
      <c r="E99" s="48" t="s">
        <v>235</v>
      </c>
      <c r="F99" s="49">
        <v>15924549331</v>
      </c>
      <c r="G99" s="18">
        <v>100</v>
      </c>
      <c r="H99" s="49"/>
      <c r="I99" s="22" t="s">
        <v>17</v>
      </c>
      <c r="J99" s="2" t="e">
        <f>VLOOKUP(#REF!,#REF!,3,0)</f>
        <v>#REF!</v>
      </c>
      <c r="K99" s="2" t="e">
        <f t="shared" si="1"/>
        <v>#REF!</v>
      </c>
    </row>
    <row r="100" s="2" customFormat="1" ht="19.9" customHeight="1" spans="1:11">
      <c r="A100" s="16">
        <f>SUBTOTAL(3,B$5:B101)-1</f>
        <v>96</v>
      </c>
      <c r="B100" s="48" t="s">
        <v>236</v>
      </c>
      <c r="C100" s="48" t="s">
        <v>14</v>
      </c>
      <c r="D100" s="48" t="s">
        <v>237</v>
      </c>
      <c r="E100" s="48" t="s">
        <v>238</v>
      </c>
      <c r="F100" s="49">
        <v>13624859927</v>
      </c>
      <c r="G100" s="18">
        <v>100</v>
      </c>
      <c r="H100" s="49"/>
      <c r="I100" s="22" t="s">
        <v>17</v>
      </c>
      <c r="J100" s="2" t="e">
        <f>VLOOKUP(#REF!,#REF!,3,0)</f>
        <v>#REF!</v>
      </c>
      <c r="K100" s="2" t="e">
        <f t="shared" si="1"/>
        <v>#REF!</v>
      </c>
    </row>
    <row r="101" s="2" customFormat="1" ht="19.9" customHeight="1" spans="1:11">
      <c r="A101" s="16">
        <f>SUBTOTAL(3,B$5:B102)-1</f>
        <v>97</v>
      </c>
      <c r="B101" s="48" t="s">
        <v>239</v>
      </c>
      <c r="C101" s="48" t="s">
        <v>14</v>
      </c>
      <c r="D101" s="48" t="s">
        <v>15</v>
      </c>
      <c r="E101" s="48" t="s">
        <v>240</v>
      </c>
      <c r="F101" s="49">
        <v>15144971820</v>
      </c>
      <c r="G101" s="18">
        <v>100</v>
      </c>
      <c r="H101" s="49"/>
      <c r="I101" s="22" t="s">
        <v>17</v>
      </c>
      <c r="J101" s="2" t="e">
        <f>VLOOKUP(#REF!,#REF!,3,0)</f>
        <v>#REF!</v>
      </c>
      <c r="K101" s="2" t="e">
        <f t="shared" si="1"/>
        <v>#REF!</v>
      </c>
    </row>
    <row r="102" s="2" customFormat="1" ht="19.9" customHeight="1" spans="1:11">
      <c r="A102" s="16">
        <f>SUBTOTAL(3,B$5:B103)-1</f>
        <v>98</v>
      </c>
      <c r="B102" s="48" t="s">
        <v>241</v>
      </c>
      <c r="C102" s="48" t="s">
        <v>14</v>
      </c>
      <c r="D102" s="48" t="s">
        <v>15</v>
      </c>
      <c r="E102" s="48" t="s">
        <v>242</v>
      </c>
      <c r="F102" s="49">
        <v>15147010529</v>
      </c>
      <c r="G102" s="18">
        <v>100</v>
      </c>
      <c r="H102" s="49"/>
      <c r="I102" s="22" t="s">
        <v>17</v>
      </c>
      <c r="J102" s="2" t="e">
        <f>VLOOKUP(#REF!,#REF!,3,0)</f>
        <v>#REF!</v>
      </c>
      <c r="K102" s="2" t="e">
        <f t="shared" si="1"/>
        <v>#REF!</v>
      </c>
    </row>
    <row r="103" s="2" customFormat="1" ht="19.9" customHeight="1" spans="1:11">
      <c r="A103" s="16">
        <f>SUBTOTAL(3,B$5:B104)-1</f>
        <v>99</v>
      </c>
      <c r="B103" s="53" t="s">
        <v>243</v>
      </c>
      <c r="C103" s="53" t="s">
        <v>14</v>
      </c>
      <c r="D103" s="53" t="s">
        <v>84</v>
      </c>
      <c r="E103" s="53" t="s">
        <v>244</v>
      </c>
      <c r="F103" s="53" t="s">
        <v>245</v>
      </c>
      <c r="G103" s="18">
        <v>100</v>
      </c>
      <c r="H103" s="49"/>
      <c r="I103" s="22" t="s">
        <v>17</v>
      </c>
      <c r="J103" s="2" t="e">
        <f>VLOOKUP(#REF!,#REF!,3,0)</f>
        <v>#REF!</v>
      </c>
      <c r="K103" s="2" t="e">
        <f t="shared" si="1"/>
        <v>#REF!</v>
      </c>
    </row>
    <row r="104" s="2" customFormat="1" ht="19.9" customHeight="1" spans="1:11">
      <c r="A104" s="16">
        <f>SUBTOTAL(3,B$5:B105)-1</f>
        <v>100</v>
      </c>
      <c r="B104" s="48" t="s">
        <v>246</v>
      </c>
      <c r="C104" s="48" t="s">
        <v>19</v>
      </c>
      <c r="D104" s="48" t="s">
        <v>62</v>
      </c>
      <c r="E104" s="48" t="s">
        <v>247</v>
      </c>
      <c r="F104" s="49">
        <v>18347526296</v>
      </c>
      <c r="G104" s="18">
        <v>100</v>
      </c>
      <c r="H104" s="49"/>
      <c r="I104" s="22" t="s">
        <v>17</v>
      </c>
      <c r="J104" s="2" t="e">
        <f>VLOOKUP(#REF!,#REF!,3,0)</f>
        <v>#REF!</v>
      </c>
      <c r="K104" s="2" t="e">
        <f t="shared" si="1"/>
        <v>#REF!</v>
      </c>
    </row>
    <row r="105" s="2" customFormat="1" ht="19.9" customHeight="1" spans="1:11">
      <c r="A105" s="16">
        <f>SUBTOTAL(3,B$5:B106)-1</f>
        <v>101</v>
      </c>
      <c r="B105" s="48" t="s">
        <v>248</v>
      </c>
      <c r="C105" s="48" t="s">
        <v>14</v>
      </c>
      <c r="D105" s="48" t="s">
        <v>92</v>
      </c>
      <c r="E105" s="48" t="s">
        <v>249</v>
      </c>
      <c r="F105" s="49">
        <v>13947585816</v>
      </c>
      <c r="G105" s="18">
        <v>100</v>
      </c>
      <c r="H105" s="49"/>
      <c r="I105" s="22" t="s">
        <v>17</v>
      </c>
      <c r="J105" s="2" t="e">
        <f>VLOOKUP(#REF!,#REF!,3,0)</f>
        <v>#REF!</v>
      </c>
      <c r="K105" s="2" t="e">
        <f t="shared" si="1"/>
        <v>#REF!</v>
      </c>
    </row>
    <row r="106" s="2" customFormat="1" ht="19.9" customHeight="1" spans="1:11">
      <c r="A106" s="16">
        <f>SUBTOTAL(3,B$5:B107)-1</f>
        <v>102</v>
      </c>
      <c r="B106" s="50" t="s">
        <v>250</v>
      </c>
      <c r="C106" s="50" t="s">
        <v>14</v>
      </c>
      <c r="D106" s="50" t="s">
        <v>92</v>
      </c>
      <c r="E106" s="50" t="s">
        <v>251</v>
      </c>
      <c r="F106" s="50">
        <v>15547518273</v>
      </c>
      <c r="G106" s="18">
        <v>100</v>
      </c>
      <c r="H106" s="49"/>
      <c r="I106" s="22" t="s">
        <v>17</v>
      </c>
      <c r="J106" s="2" t="e">
        <f>VLOOKUP(#REF!,#REF!,3,0)</f>
        <v>#REF!</v>
      </c>
      <c r="K106" s="2" t="e">
        <f t="shared" si="1"/>
        <v>#REF!</v>
      </c>
    </row>
    <row r="107" s="2" customFormat="1" ht="19.9" customHeight="1" spans="1:11">
      <c r="A107" s="16">
        <f>SUBTOTAL(3,B$5:B108)-1</f>
        <v>103</v>
      </c>
      <c r="B107" s="53" t="s">
        <v>252</v>
      </c>
      <c r="C107" s="53" t="s">
        <v>19</v>
      </c>
      <c r="D107" s="50" t="s">
        <v>92</v>
      </c>
      <c r="E107" s="53" t="s">
        <v>253</v>
      </c>
      <c r="F107" s="53" t="s">
        <v>254</v>
      </c>
      <c r="G107" s="18">
        <v>100</v>
      </c>
      <c r="H107" s="49"/>
      <c r="I107" s="22" t="s">
        <v>17</v>
      </c>
      <c r="J107" s="2" t="e">
        <f>VLOOKUP(#REF!,#REF!,3,0)</f>
        <v>#REF!</v>
      </c>
      <c r="K107" s="2" t="e">
        <f t="shared" si="1"/>
        <v>#REF!</v>
      </c>
    </row>
    <row r="108" s="2" customFormat="1" ht="19.9" customHeight="1" spans="1:11">
      <c r="A108" s="16">
        <f>SUBTOTAL(3,B$5:B109)-1</f>
        <v>104</v>
      </c>
      <c r="B108" s="48" t="s">
        <v>255</v>
      </c>
      <c r="C108" s="48" t="s">
        <v>14</v>
      </c>
      <c r="D108" s="48" t="s">
        <v>256</v>
      </c>
      <c r="E108" s="48" t="s">
        <v>257</v>
      </c>
      <c r="F108" s="49">
        <v>13948540962</v>
      </c>
      <c r="G108" s="18">
        <v>100</v>
      </c>
      <c r="H108" s="49"/>
      <c r="I108" s="22" t="s">
        <v>17</v>
      </c>
      <c r="J108" s="2" t="e">
        <f>VLOOKUP(#REF!,#REF!,3,0)</f>
        <v>#REF!</v>
      </c>
      <c r="K108" s="2" t="e">
        <f t="shared" si="1"/>
        <v>#REF!</v>
      </c>
    </row>
    <row r="109" s="2" customFormat="1" ht="19.9" customHeight="1" spans="1:11">
      <c r="A109" s="16">
        <f>SUBTOTAL(3,B$5:B110)-1</f>
        <v>105</v>
      </c>
      <c r="B109" s="48" t="s">
        <v>258</v>
      </c>
      <c r="C109" s="48" t="s">
        <v>19</v>
      </c>
      <c r="D109" s="48" t="s">
        <v>115</v>
      </c>
      <c r="E109" s="48" t="s">
        <v>259</v>
      </c>
      <c r="F109" s="49">
        <v>15134778285</v>
      </c>
      <c r="G109" s="18">
        <v>100</v>
      </c>
      <c r="H109" s="49"/>
      <c r="I109" s="22" t="s">
        <v>17</v>
      </c>
      <c r="J109" s="2" t="e">
        <f>VLOOKUP(#REF!,#REF!,3,0)</f>
        <v>#REF!</v>
      </c>
      <c r="K109" s="2" t="e">
        <f t="shared" si="1"/>
        <v>#REF!</v>
      </c>
    </row>
    <row r="110" s="2" customFormat="1" ht="19.9" customHeight="1" spans="1:11">
      <c r="A110" s="16">
        <f>SUBTOTAL(3,B$5:B111)-1</f>
        <v>106</v>
      </c>
      <c r="B110" s="48" t="s">
        <v>260</v>
      </c>
      <c r="C110" s="48" t="s">
        <v>14</v>
      </c>
      <c r="D110" s="48" t="s">
        <v>115</v>
      </c>
      <c r="E110" s="48" t="s">
        <v>261</v>
      </c>
      <c r="F110" s="49">
        <v>13789456923</v>
      </c>
      <c r="G110" s="18">
        <v>100</v>
      </c>
      <c r="H110" s="49"/>
      <c r="I110" s="22" t="s">
        <v>17</v>
      </c>
      <c r="J110" s="2" t="e">
        <f>VLOOKUP(#REF!,#REF!,3,0)</f>
        <v>#REF!</v>
      </c>
      <c r="K110" s="2" t="e">
        <f t="shared" si="1"/>
        <v>#REF!</v>
      </c>
    </row>
    <row r="111" s="2" customFormat="1" ht="19.9" customHeight="1" spans="1:11">
      <c r="A111" s="16">
        <f>SUBTOTAL(3,B$5:B112)-1</f>
        <v>107</v>
      </c>
      <c r="B111" s="48" t="s">
        <v>262</v>
      </c>
      <c r="C111" s="48" t="s">
        <v>14</v>
      </c>
      <c r="D111" s="48" t="s">
        <v>35</v>
      </c>
      <c r="E111" s="48" t="s">
        <v>263</v>
      </c>
      <c r="F111" s="49">
        <v>18247508509</v>
      </c>
      <c r="G111" s="18">
        <v>100</v>
      </c>
      <c r="H111" s="49"/>
      <c r="I111" s="22" t="s">
        <v>17</v>
      </c>
      <c r="J111" s="2" t="e">
        <f>VLOOKUP(#REF!,#REF!,3,0)</f>
        <v>#REF!</v>
      </c>
      <c r="K111" s="2" t="e">
        <f t="shared" si="1"/>
        <v>#REF!</v>
      </c>
    </row>
    <row r="112" s="2" customFormat="1" ht="19.9" customHeight="1" spans="1:11">
      <c r="A112" s="16">
        <f>SUBTOTAL(3,B$5:B113)-1</f>
        <v>108</v>
      </c>
      <c r="B112" s="48" t="s">
        <v>264</v>
      </c>
      <c r="C112" s="48" t="s">
        <v>14</v>
      </c>
      <c r="D112" s="48" t="s">
        <v>265</v>
      </c>
      <c r="E112" s="48" t="s">
        <v>257</v>
      </c>
      <c r="F112" s="49">
        <v>15848662931</v>
      </c>
      <c r="G112" s="18">
        <v>100</v>
      </c>
      <c r="H112" s="49"/>
      <c r="I112" s="22" t="s">
        <v>17</v>
      </c>
      <c r="J112" s="2" t="e">
        <f>VLOOKUP(#REF!,#REF!,3,0)</f>
        <v>#REF!</v>
      </c>
      <c r="K112" s="2" t="e">
        <f t="shared" si="1"/>
        <v>#REF!</v>
      </c>
    </row>
    <row r="113" s="2" customFormat="1" ht="19.9" customHeight="1" spans="1:11">
      <c r="A113" s="16">
        <f>SUBTOTAL(3,B$5:B114)-1</f>
        <v>109</v>
      </c>
      <c r="B113" s="48" t="s">
        <v>266</v>
      </c>
      <c r="C113" s="48" t="s">
        <v>14</v>
      </c>
      <c r="D113" s="48" t="s">
        <v>38</v>
      </c>
      <c r="E113" s="48" t="s">
        <v>267</v>
      </c>
      <c r="F113" s="49">
        <v>15947446845</v>
      </c>
      <c r="G113" s="18">
        <v>100</v>
      </c>
      <c r="H113" s="49"/>
      <c r="I113" s="22" t="s">
        <v>17</v>
      </c>
      <c r="J113" s="2" t="e">
        <f>VLOOKUP(#REF!,#REF!,3,0)</f>
        <v>#REF!</v>
      </c>
      <c r="K113" s="2" t="e">
        <f t="shared" si="1"/>
        <v>#REF!</v>
      </c>
    </row>
    <row r="114" s="2" customFormat="1" ht="19.9" customHeight="1" spans="1:11">
      <c r="A114" s="16">
        <f>SUBTOTAL(3,B$5:B115)-1</f>
        <v>110</v>
      </c>
      <c r="B114" s="48" t="s">
        <v>268</v>
      </c>
      <c r="C114" s="48" t="s">
        <v>14</v>
      </c>
      <c r="D114" s="50" t="s">
        <v>195</v>
      </c>
      <c r="E114" s="48" t="s">
        <v>269</v>
      </c>
      <c r="F114" s="49">
        <v>15849504805</v>
      </c>
      <c r="G114" s="18">
        <v>100</v>
      </c>
      <c r="H114" s="49"/>
      <c r="I114" s="22" t="s">
        <v>17</v>
      </c>
      <c r="J114" s="2" t="e">
        <f>VLOOKUP(#REF!,#REF!,3,0)</f>
        <v>#REF!</v>
      </c>
      <c r="K114" s="2" t="e">
        <f t="shared" si="1"/>
        <v>#REF!</v>
      </c>
    </row>
    <row r="115" s="2" customFormat="1" ht="19.9" customHeight="1" spans="1:11">
      <c r="A115" s="16">
        <f>SUBTOTAL(3,B$5:B116)-1</f>
        <v>111</v>
      </c>
      <c r="B115" s="48" t="s">
        <v>270</v>
      </c>
      <c r="C115" s="48" t="s">
        <v>19</v>
      </c>
      <c r="D115" s="50" t="s">
        <v>195</v>
      </c>
      <c r="E115" s="48" t="s">
        <v>271</v>
      </c>
      <c r="F115" s="49">
        <v>13847580068</v>
      </c>
      <c r="G115" s="18">
        <v>100</v>
      </c>
      <c r="H115" s="49"/>
      <c r="I115" s="22" t="s">
        <v>17</v>
      </c>
      <c r="J115" s="2" t="e">
        <f>VLOOKUP(#REF!,#REF!,3,0)</f>
        <v>#REF!</v>
      </c>
      <c r="K115" s="2" t="e">
        <f t="shared" si="1"/>
        <v>#REF!</v>
      </c>
    </row>
    <row r="116" s="2" customFormat="1" ht="19.9" customHeight="1" spans="1:11">
      <c r="A116" s="16">
        <f>SUBTOTAL(3,B$5:B117)-1</f>
        <v>112</v>
      </c>
      <c r="B116" s="54" t="s">
        <v>272</v>
      </c>
      <c r="C116" s="54" t="s">
        <v>19</v>
      </c>
      <c r="D116" s="54" t="s">
        <v>81</v>
      </c>
      <c r="E116" s="54" t="s">
        <v>273</v>
      </c>
      <c r="F116" s="54">
        <v>15147026918</v>
      </c>
      <c r="G116" s="18">
        <v>100</v>
      </c>
      <c r="H116" s="49"/>
      <c r="I116" s="22" t="s">
        <v>17</v>
      </c>
      <c r="J116" s="2" t="e">
        <f>VLOOKUP(#REF!,#REF!,3,0)</f>
        <v>#REF!</v>
      </c>
      <c r="K116" s="2" t="e">
        <f t="shared" si="1"/>
        <v>#REF!</v>
      </c>
    </row>
    <row r="117" s="2" customFormat="1" ht="19.9" customHeight="1" spans="1:11">
      <c r="A117" s="16">
        <f>SUBTOTAL(3,B$5:B118)-1</f>
        <v>113</v>
      </c>
      <c r="B117" s="55" t="s">
        <v>268</v>
      </c>
      <c r="C117" s="55" t="s">
        <v>14</v>
      </c>
      <c r="D117" s="55" t="s">
        <v>105</v>
      </c>
      <c r="E117" s="55" t="s">
        <v>274</v>
      </c>
      <c r="F117" s="55">
        <v>15947356602</v>
      </c>
      <c r="G117" s="18">
        <v>100</v>
      </c>
      <c r="H117" s="49"/>
      <c r="I117" s="22" t="s">
        <v>17</v>
      </c>
      <c r="J117" s="2" t="e">
        <f>VLOOKUP(#REF!,#REF!,3,0)</f>
        <v>#REF!</v>
      </c>
      <c r="K117" s="2" t="e">
        <f t="shared" si="1"/>
        <v>#REF!</v>
      </c>
    </row>
    <row r="118" s="2" customFormat="1" ht="19.9" customHeight="1" spans="1:11">
      <c r="A118" s="16">
        <f>SUBTOTAL(3,B$5:B119)-1</f>
        <v>114</v>
      </c>
      <c r="B118" s="55" t="s">
        <v>275</v>
      </c>
      <c r="C118" s="55" t="s">
        <v>19</v>
      </c>
      <c r="D118" s="55" t="s">
        <v>105</v>
      </c>
      <c r="E118" s="55" t="s">
        <v>276</v>
      </c>
      <c r="F118" s="55">
        <v>15947356602</v>
      </c>
      <c r="G118" s="18">
        <v>100</v>
      </c>
      <c r="H118" s="49"/>
      <c r="I118" s="22" t="s">
        <v>17</v>
      </c>
      <c r="J118" s="2" t="e">
        <f>VLOOKUP(#REF!,#REF!,3,0)</f>
        <v>#REF!</v>
      </c>
      <c r="K118" s="2" t="e">
        <f t="shared" si="1"/>
        <v>#REF!</v>
      </c>
    </row>
    <row r="119" s="2" customFormat="1" ht="19.9" customHeight="1" spans="1:11">
      <c r="A119" s="16">
        <f>SUBTOTAL(3,B$5:B120)-1</f>
        <v>115</v>
      </c>
      <c r="B119" s="55" t="s">
        <v>277</v>
      </c>
      <c r="C119" s="55" t="s">
        <v>14</v>
      </c>
      <c r="D119" s="55" t="s">
        <v>105</v>
      </c>
      <c r="E119" s="55" t="s">
        <v>148</v>
      </c>
      <c r="F119" s="55">
        <v>15947356602</v>
      </c>
      <c r="G119" s="18">
        <v>100</v>
      </c>
      <c r="H119" s="49"/>
      <c r="I119" s="22" t="s">
        <v>17</v>
      </c>
      <c r="J119" s="2" t="e">
        <f>VLOOKUP(#REF!,#REF!,3,0)</f>
        <v>#REF!</v>
      </c>
      <c r="K119" s="2" t="e">
        <f t="shared" si="1"/>
        <v>#REF!</v>
      </c>
    </row>
    <row r="120" s="2" customFormat="1" ht="19.9" customHeight="1" spans="1:11">
      <c r="A120" s="16">
        <f>SUBTOTAL(3,B$5:B121)-1</f>
        <v>116</v>
      </c>
      <c r="B120" s="55" t="s">
        <v>278</v>
      </c>
      <c r="C120" s="55" t="s">
        <v>19</v>
      </c>
      <c r="D120" s="55" t="s">
        <v>71</v>
      </c>
      <c r="E120" s="55" t="s">
        <v>279</v>
      </c>
      <c r="F120" s="55">
        <v>18247508091</v>
      </c>
      <c r="G120" s="18">
        <v>100</v>
      </c>
      <c r="H120" s="49"/>
      <c r="I120" s="22" t="s">
        <v>17</v>
      </c>
      <c r="J120" s="2" t="e">
        <f>VLOOKUP(#REF!,#REF!,3,0)</f>
        <v>#REF!</v>
      </c>
      <c r="K120" s="2" t="e">
        <f t="shared" si="1"/>
        <v>#REF!</v>
      </c>
    </row>
    <row r="121" s="2" customFormat="1" ht="19.9" customHeight="1" spans="1:11">
      <c r="A121" s="16">
        <f>SUBTOTAL(3,B$5:B122)-1</f>
        <v>117</v>
      </c>
      <c r="B121" s="55" t="s">
        <v>280</v>
      </c>
      <c r="C121" s="55" t="s">
        <v>14</v>
      </c>
      <c r="D121" s="55" t="s">
        <v>153</v>
      </c>
      <c r="E121" s="55" t="s">
        <v>281</v>
      </c>
      <c r="F121" s="55">
        <v>15934940259</v>
      </c>
      <c r="G121" s="18">
        <v>100</v>
      </c>
      <c r="H121" s="49"/>
      <c r="I121" s="22" t="s">
        <v>17</v>
      </c>
      <c r="J121" s="2" t="e">
        <f>VLOOKUP(#REF!,#REF!,3,0)</f>
        <v>#REF!</v>
      </c>
      <c r="K121" s="2" t="e">
        <f t="shared" si="1"/>
        <v>#REF!</v>
      </c>
    </row>
    <row r="122" s="2" customFormat="1" ht="19.9" customHeight="1" spans="1:11">
      <c r="A122" s="16">
        <f>SUBTOTAL(3,B$5:B123)-1</f>
        <v>118</v>
      </c>
      <c r="B122" s="55" t="s">
        <v>282</v>
      </c>
      <c r="C122" s="55" t="s">
        <v>14</v>
      </c>
      <c r="D122" s="55" t="s">
        <v>153</v>
      </c>
      <c r="E122" s="55" t="s">
        <v>283</v>
      </c>
      <c r="F122" s="55">
        <v>15004914940</v>
      </c>
      <c r="G122" s="18">
        <v>100</v>
      </c>
      <c r="H122" s="49"/>
      <c r="I122" s="22" t="s">
        <v>17</v>
      </c>
      <c r="J122" s="2" t="e">
        <f>VLOOKUP(#REF!,#REF!,3,0)</f>
        <v>#REF!</v>
      </c>
      <c r="K122" s="2" t="e">
        <f t="shared" si="1"/>
        <v>#REF!</v>
      </c>
    </row>
    <row r="123" s="2" customFormat="1" ht="19.9" customHeight="1" spans="1:11">
      <c r="A123" s="16">
        <f>SUBTOTAL(3,B$5:B124)-1</f>
        <v>119</v>
      </c>
      <c r="B123" s="55" t="s">
        <v>284</v>
      </c>
      <c r="C123" s="55" t="s">
        <v>19</v>
      </c>
      <c r="D123" s="55" t="s">
        <v>89</v>
      </c>
      <c r="E123" s="55" t="s">
        <v>285</v>
      </c>
      <c r="F123" s="55">
        <v>15947435817</v>
      </c>
      <c r="G123" s="18">
        <v>100</v>
      </c>
      <c r="H123" s="49"/>
      <c r="I123" s="22" t="s">
        <v>17</v>
      </c>
      <c r="J123" s="2" t="e">
        <f>VLOOKUP(#REF!,#REF!,3,0)</f>
        <v>#REF!</v>
      </c>
      <c r="K123" s="2" t="e">
        <f t="shared" si="1"/>
        <v>#REF!</v>
      </c>
    </row>
    <row r="124" s="2" customFormat="1" ht="19.9" customHeight="1" spans="1:11">
      <c r="A124" s="16">
        <f>SUBTOTAL(3,B$5:B125)-1</f>
        <v>120</v>
      </c>
      <c r="B124" s="55" t="s">
        <v>286</v>
      </c>
      <c r="C124" s="55" t="s">
        <v>19</v>
      </c>
      <c r="D124" s="55" t="s">
        <v>237</v>
      </c>
      <c r="E124" s="55" t="s">
        <v>179</v>
      </c>
      <c r="F124" s="55">
        <v>13847585075</v>
      </c>
      <c r="G124" s="18">
        <v>100</v>
      </c>
      <c r="H124" s="49"/>
      <c r="I124" s="22" t="s">
        <v>17</v>
      </c>
      <c r="J124" s="2" t="e">
        <f>VLOOKUP(#REF!,#REF!,3,0)</f>
        <v>#REF!</v>
      </c>
      <c r="K124" s="2" t="e">
        <f t="shared" si="1"/>
        <v>#REF!</v>
      </c>
    </row>
    <row r="125" s="2" customFormat="1" ht="19.9" customHeight="1" spans="1:11">
      <c r="A125" s="16">
        <f>SUBTOTAL(3,B$5:B126)-1</f>
        <v>121</v>
      </c>
      <c r="B125" s="55" t="s">
        <v>287</v>
      </c>
      <c r="C125" s="55" t="s">
        <v>14</v>
      </c>
      <c r="D125" s="55" t="s">
        <v>237</v>
      </c>
      <c r="E125" s="55" t="s">
        <v>288</v>
      </c>
      <c r="F125" s="55">
        <v>13947551946</v>
      </c>
      <c r="G125" s="18">
        <v>100</v>
      </c>
      <c r="H125" s="49"/>
      <c r="I125" s="22" t="s">
        <v>17</v>
      </c>
      <c r="J125" s="2" t="e">
        <f>VLOOKUP(#REF!,#REF!,3,0)</f>
        <v>#REF!</v>
      </c>
      <c r="K125" s="2" t="e">
        <f t="shared" si="1"/>
        <v>#REF!</v>
      </c>
    </row>
    <row r="126" s="2" customFormat="1" ht="19.9" customHeight="1" spans="1:11">
      <c r="A126" s="16">
        <f>SUBTOTAL(3,B$5:B127)-1</f>
        <v>122</v>
      </c>
      <c r="B126" s="55" t="s">
        <v>289</v>
      </c>
      <c r="C126" s="55" t="s">
        <v>14</v>
      </c>
      <c r="D126" s="56" t="s">
        <v>92</v>
      </c>
      <c r="E126" s="55" t="s">
        <v>290</v>
      </c>
      <c r="F126" s="55">
        <v>13298064015</v>
      </c>
      <c r="G126" s="18">
        <v>100</v>
      </c>
      <c r="H126" s="49"/>
      <c r="I126" s="22" t="s">
        <v>17</v>
      </c>
      <c r="J126" s="2" t="e">
        <f>VLOOKUP(#REF!,#REF!,3,0)</f>
        <v>#REF!</v>
      </c>
      <c r="K126" s="2" t="e">
        <f t="shared" si="1"/>
        <v>#REF!</v>
      </c>
    </row>
    <row r="127" s="2" customFormat="1" ht="19.9" customHeight="1" spans="1:11">
      <c r="A127" s="16">
        <f>SUBTOTAL(3,B$5:B128)-1</f>
        <v>123</v>
      </c>
      <c r="B127" s="56" t="s">
        <v>291</v>
      </c>
      <c r="C127" s="55" t="s">
        <v>14</v>
      </c>
      <c r="D127" s="56" t="s">
        <v>256</v>
      </c>
      <c r="E127" s="56" t="s">
        <v>292</v>
      </c>
      <c r="F127" s="56">
        <v>13847510285</v>
      </c>
      <c r="G127" s="18">
        <v>100</v>
      </c>
      <c r="H127" s="49"/>
      <c r="I127" s="22" t="s">
        <v>17</v>
      </c>
      <c r="J127" s="2" t="e">
        <f>VLOOKUP(#REF!,#REF!,3,0)</f>
        <v>#REF!</v>
      </c>
      <c r="K127" s="2" t="e">
        <f t="shared" si="1"/>
        <v>#REF!</v>
      </c>
    </row>
    <row r="128" s="2" customFormat="1" ht="19.9" customHeight="1" spans="1:11">
      <c r="A128" s="16">
        <f>SUBTOTAL(3,B$5:B129)-1</f>
        <v>124</v>
      </c>
      <c r="B128" s="57" t="s">
        <v>293</v>
      </c>
      <c r="C128" s="55" t="s">
        <v>19</v>
      </c>
      <c r="D128" s="55" t="s">
        <v>294</v>
      </c>
      <c r="E128" s="55" t="s">
        <v>295</v>
      </c>
      <c r="F128" s="55">
        <v>13191548078</v>
      </c>
      <c r="G128" s="18">
        <v>100</v>
      </c>
      <c r="H128" s="49"/>
      <c r="I128" s="22" t="s">
        <v>17</v>
      </c>
      <c r="J128" s="2" t="e">
        <f>VLOOKUP(#REF!,#REF!,3,0)</f>
        <v>#REF!</v>
      </c>
      <c r="K128" s="2" t="e">
        <f t="shared" si="1"/>
        <v>#REF!</v>
      </c>
    </row>
    <row r="129" s="2" customFormat="1" ht="19.9" customHeight="1" spans="1:11">
      <c r="A129" s="16">
        <f>SUBTOTAL(3,B$5:B130)-1</f>
        <v>125</v>
      </c>
      <c r="B129" s="55" t="s">
        <v>130</v>
      </c>
      <c r="C129" s="55" t="s">
        <v>14</v>
      </c>
      <c r="D129" s="55" t="s">
        <v>294</v>
      </c>
      <c r="E129" s="55" t="s">
        <v>79</v>
      </c>
      <c r="F129" s="55">
        <v>18647560833</v>
      </c>
      <c r="G129" s="18">
        <v>100</v>
      </c>
      <c r="H129" s="49"/>
      <c r="I129" s="22" t="s">
        <v>17</v>
      </c>
      <c r="J129" s="2" t="e">
        <f>VLOOKUP(#REF!,#REF!,3,0)</f>
        <v>#REF!</v>
      </c>
      <c r="K129" s="2" t="e">
        <f t="shared" si="1"/>
        <v>#REF!</v>
      </c>
    </row>
    <row r="130" s="2" customFormat="1" ht="19.9" customHeight="1" spans="1:11">
      <c r="A130" s="16">
        <f>SUBTOTAL(3,B$5:B131)-1</f>
        <v>126</v>
      </c>
      <c r="B130" s="55" t="s">
        <v>296</v>
      </c>
      <c r="C130" s="55" t="s">
        <v>19</v>
      </c>
      <c r="D130" s="55" t="s">
        <v>145</v>
      </c>
      <c r="E130" s="55" t="s">
        <v>297</v>
      </c>
      <c r="F130" s="55">
        <v>15924470979</v>
      </c>
      <c r="G130" s="18">
        <v>100</v>
      </c>
      <c r="H130" s="49"/>
      <c r="I130" s="22" t="s">
        <v>17</v>
      </c>
      <c r="J130" s="2" t="e">
        <f>VLOOKUP(#REF!,#REF!,3,0)</f>
        <v>#REF!</v>
      </c>
      <c r="K130" s="2" t="e">
        <f t="shared" si="1"/>
        <v>#REF!</v>
      </c>
    </row>
    <row r="131" s="2" customFormat="1" ht="19.9" customHeight="1" spans="1:11">
      <c r="A131" s="16">
        <f>SUBTOTAL(3,B$5:B132)-1</f>
        <v>127</v>
      </c>
      <c r="B131" s="55" t="s">
        <v>298</v>
      </c>
      <c r="C131" s="55" t="s">
        <v>14</v>
      </c>
      <c r="D131" s="55" t="s">
        <v>35</v>
      </c>
      <c r="E131" s="55" t="s">
        <v>299</v>
      </c>
      <c r="F131" s="55">
        <v>13488584552</v>
      </c>
      <c r="G131" s="18">
        <v>100</v>
      </c>
      <c r="H131" s="49"/>
      <c r="I131" s="22" t="s">
        <v>17</v>
      </c>
      <c r="J131" s="2" t="e">
        <f>VLOOKUP(#REF!,#REF!,3,0)</f>
        <v>#REF!</v>
      </c>
      <c r="K131" s="2" t="e">
        <f t="shared" si="1"/>
        <v>#REF!</v>
      </c>
    </row>
    <row r="132" s="2" customFormat="1" ht="19.9" customHeight="1" spans="1:11">
      <c r="A132" s="16">
        <f>SUBTOTAL(3,B$5:B133)-1</f>
        <v>128</v>
      </c>
      <c r="B132" s="55" t="s">
        <v>300</v>
      </c>
      <c r="C132" s="55" t="s">
        <v>14</v>
      </c>
      <c r="D132" s="55" t="s">
        <v>38</v>
      </c>
      <c r="E132" s="55" t="s">
        <v>301</v>
      </c>
      <c r="F132" s="55">
        <v>13948354088</v>
      </c>
      <c r="G132" s="18">
        <v>100</v>
      </c>
      <c r="H132" s="49"/>
      <c r="I132" s="22" t="s">
        <v>17</v>
      </c>
      <c r="J132" s="2" t="e">
        <f>VLOOKUP(#REF!,#REF!,3,0)</f>
        <v>#REF!</v>
      </c>
      <c r="K132" s="2" t="e">
        <f t="shared" si="1"/>
        <v>#REF!</v>
      </c>
    </row>
    <row r="133" s="2" customFormat="1" ht="19.9" customHeight="1" spans="1:11">
      <c r="A133" s="16">
        <f>SUBTOTAL(3,B$5:B134)-1</f>
        <v>129</v>
      </c>
      <c r="B133" s="58" t="s">
        <v>302</v>
      </c>
      <c r="C133" s="58" t="s">
        <v>19</v>
      </c>
      <c r="D133" s="58" t="s">
        <v>25</v>
      </c>
      <c r="E133" s="58" t="s">
        <v>303</v>
      </c>
      <c r="F133" s="58">
        <v>15134776003</v>
      </c>
      <c r="G133" s="18">
        <v>100</v>
      </c>
      <c r="H133" s="58"/>
      <c r="I133" s="22" t="s">
        <v>17</v>
      </c>
      <c r="J133" s="2" t="e">
        <f>VLOOKUP(#REF!,#REF!,3,0)</f>
        <v>#REF!</v>
      </c>
      <c r="K133" s="2" t="e">
        <f t="shared" si="1"/>
        <v>#REF!</v>
      </c>
    </row>
    <row r="134" s="2" customFormat="1" ht="19.9" customHeight="1" spans="1:11">
      <c r="A134" s="16">
        <f>SUBTOTAL(3,B$5:B135)-1</f>
        <v>130</v>
      </c>
      <c r="B134" s="55" t="s">
        <v>304</v>
      </c>
      <c r="C134" s="55" t="s">
        <v>19</v>
      </c>
      <c r="D134" s="55" t="s">
        <v>105</v>
      </c>
      <c r="E134" s="55" t="s">
        <v>305</v>
      </c>
      <c r="F134" s="55">
        <v>15947356602</v>
      </c>
      <c r="G134" s="18">
        <v>100</v>
      </c>
      <c r="H134" s="49"/>
      <c r="I134" s="22" t="s">
        <v>17</v>
      </c>
      <c r="J134" s="2" t="e">
        <f>VLOOKUP(#REF!,#REF!,3,0)</f>
        <v>#REF!</v>
      </c>
      <c r="K134" s="2" t="e">
        <f t="shared" ref="K134:K197" si="2">IF(B134=J134,0,1)</f>
        <v>#REF!</v>
      </c>
    </row>
    <row r="135" s="2" customFormat="1" ht="19.9" customHeight="1" spans="1:11">
      <c r="A135" s="16">
        <f>SUBTOTAL(3,B$5:B136)-1</f>
        <v>131</v>
      </c>
      <c r="B135" s="55" t="s">
        <v>130</v>
      </c>
      <c r="C135" s="55" t="s">
        <v>14</v>
      </c>
      <c r="D135" s="55" t="s">
        <v>71</v>
      </c>
      <c r="E135" s="55" t="s">
        <v>306</v>
      </c>
      <c r="F135" s="55">
        <v>13947538525</v>
      </c>
      <c r="G135" s="18">
        <v>100</v>
      </c>
      <c r="H135" s="49"/>
      <c r="I135" s="22" t="s">
        <v>17</v>
      </c>
      <c r="J135" s="2" t="e">
        <f>VLOOKUP(#REF!,#REF!,3,0)</f>
        <v>#REF!</v>
      </c>
      <c r="K135" s="2" t="e">
        <f t="shared" si="2"/>
        <v>#REF!</v>
      </c>
    </row>
    <row r="136" s="2" customFormat="1" ht="19.9" customHeight="1" spans="1:11">
      <c r="A136" s="16">
        <f>SUBTOTAL(3,B$5:B137)-1</f>
        <v>132</v>
      </c>
      <c r="B136" s="55" t="s">
        <v>307</v>
      </c>
      <c r="C136" s="55" t="s">
        <v>14</v>
      </c>
      <c r="D136" s="55" t="s">
        <v>153</v>
      </c>
      <c r="E136" s="55" t="s">
        <v>308</v>
      </c>
      <c r="F136" s="55">
        <v>15247506345</v>
      </c>
      <c r="G136" s="18">
        <v>100</v>
      </c>
      <c r="H136" s="49"/>
      <c r="I136" s="22" t="s">
        <v>17</v>
      </c>
      <c r="J136" s="2" t="e">
        <f>VLOOKUP(#REF!,#REF!,3,0)</f>
        <v>#REF!</v>
      </c>
      <c r="K136" s="2" t="e">
        <f t="shared" si="2"/>
        <v>#REF!</v>
      </c>
    </row>
    <row r="137" s="2" customFormat="1" ht="19.9" customHeight="1" spans="1:11">
      <c r="A137" s="16">
        <f>SUBTOTAL(3,B$5:B138)-1</f>
        <v>133</v>
      </c>
      <c r="B137" s="55" t="s">
        <v>309</v>
      </c>
      <c r="C137" s="55" t="s">
        <v>14</v>
      </c>
      <c r="D137" s="55" t="s">
        <v>153</v>
      </c>
      <c r="E137" s="55" t="s">
        <v>310</v>
      </c>
      <c r="F137" s="55">
        <v>15047525057</v>
      </c>
      <c r="G137" s="18">
        <v>100</v>
      </c>
      <c r="H137" s="49"/>
      <c r="I137" s="22" t="s">
        <v>17</v>
      </c>
      <c r="J137" s="2" t="e">
        <f>VLOOKUP(#REF!,#REF!,3,0)</f>
        <v>#REF!</v>
      </c>
      <c r="K137" s="2" t="e">
        <f t="shared" si="2"/>
        <v>#REF!</v>
      </c>
    </row>
    <row r="138" s="2" customFormat="1" ht="19.9" customHeight="1" spans="1:11">
      <c r="A138" s="16">
        <f>SUBTOTAL(3,B$5:B139)-1</f>
        <v>134</v>
      </c>
      <c r="B138" s="55" t="s">
        <v>311</v>
      </c>
      <c r="C138" s="55" t="s">
        <v>14</v>
      </c>
      <c r="D138" s="55" t="s">
        <v>222</v>
      </c>
      <c r="E138" s="55" t="s">
        <v>312</v>
      </c>
      <c r="F138" s="55">
        <v>15847585613</v>
      </c>
      <c r="G138" s="18">
        <v>100</v>
      </c>
      <c r="H138" s="49"/>
      <c r="I138" s="22" t="s">
        <v>17</v>
      </c>
      <c r="J138" s="2" t="e">
        <f>VLOOKUP(#REF!,#REF!,3,0)</f>
        <v>#REF!</v>
      </c>
      <c r="K138" s="2" t="e">
        <f t="shared" si="2"/>
        <v>#REF!</v>
      </c>
    </row>
    <row r="139" s="2" customFormat="1" ht="19.9" customHeight="1" spans="1:11">
      <c r="A139" s="16">
        <f>SUBTOTAL(3,B$5:B140)-1</f>
        <v>135</v>
      </c>
      <c r="B139" s="55" t="s">
        <v>313</v>
      </c>
      <c r="C139" s="55" t="s">
        <v>14</v>
      </c>
      <c r="D139" s="55" t="s">
        <v>89</v>
      </c>
      <c r="E139" s="55" t="s">
        <v>314</v>
      </c>
      <c r="F139" s="55">
        <v>13298041244</v>
      </c>
      <c r="G139" s="18">
        <v>100</v>
      </c>
      <c r="H139" s="49"/>
      <c r="I139" s="22" t="s">
        <v>17</v>
      </c>
      <c r="J139" s="2" t="e">
        <f>VLOOKUP(#REF!,#REF!,3,0)</f>
        <v>#REF!</v>
      </c>
      <c r="K139" s="2" t="e">
        <f t="shared" si="2"/>
        <v>#REF!</v>
      </c>
    </row>
    <row r="140" s="2" customFormat="1" ht="19.9" customHeight="1" spans="1:11">
      <c r="A140" s="16">
        <f>SUBTOTAL(3,B$5:B141)-1</f>
        <v>136</v>
      </c>
      <c r="B140" s="55" t="s">
        <v>315</v>
      </c>
      <c r="C140" s="55" t="s">
        <v>19</v>
      </c>
      <c r="D140" s="55" t="s">
        <v>108</v>
      </c>
      <c r="E140" s="55" t="s">
        <v>315</v>
      </c>
      <c r="F140" s="55">
        <v>15047540362</v>
      </c>
      <c r="G140" s="18">
        <v>100</v>
      </c>
      <c r="H140" s="49"/>
      <c r="I140" s="22" t="s">
        <v>17</v>
      </c>
      <c r="J140" s="2" t="e">
        <f>VLOOKUP(#REF!,#REF!,3,0)</f>
        <v>#REF!</v>
      </c>
      <c r="K140" s="2" t="e">
        <f t="shared" si="2"/>
        <v>#REF!</v>
      </c>
    </row>
    <row r="141" s="2" customFormat="1" ht="19.9" customHeight="1" spans="1:11">
      <c r="A141" s="16">
        <f>SUBTOTAL(3,B$5:B142)-1</f>
        <v>137</v>
      </c>
      <c r="B141" s="55" t="s">
        <v>316</v>
      </c>
      <c r="C141" s="55" t="s">
        <v>19</v>
      </c>
      <c r="D141" s="55" t="s">
        <v>317</v>
      </c>
      <c r="E141" s="55" t="s">
        <v>316</v>
      </c>
      <c r="F141" s="55">
        <v>13126543469</v>
      </c>
      <c r="G141" s="18">
        <v>100</v>
      </c>
      <c r="H141" s="49"/>
      <c r="I141" s="22" t="s">
        <v>17</v>
      </c>
      <c r="J141" s="2" t="e">
        <f>VLOOKUP(#REF!,#REF!,3,0)</f>
        <v>#REF!</v>
      </c>
      <c r="K141" s="2" t="e">
        <f t="shared" si="2"/>
        <v>#REF!</v>
      </c>
    </row>
    <row r="142" s="2" customFormat="1" ht="19.9" customHeight="1" spans="1:11">
      <c r="A142" s="16">
        <f>SUBTOTAL(3,B$5:B143)-1</f>
        <v>138</v>
      </c>
      <c r="B142" s="55" t="s">
        <v>318</v>
      </c>
      <c r="C142" s="55" t="s">
        <v>14</v>
      </c>
      <c r="D142" s="55" t="s">
        <v>59</v>
      </c>
      <c r="E142" s="55" t="s">
        <v>318</v>
      </c>
      <c r="F142" s="55">
        <v>15134701516</v>
      </c>
      <c r="G142" s="18">
        <v>100</v>
      </c>
      <c r="H142" s="49"/>
      <c r="I142" s="22" t="s">
        <v>17</v>
      </c>
      <c r="J142" s="2" t="e">
        <f>VLOOKUP(#REF!,#REF!,3,0)</f>
        <v>#REF!</v>
      </c>
      <c r="K142" s="2" t="e">
        <f t="shared" si="2"/>
        <v>#REF!</v>
      </c>
    </row>
    <row r="143" s="2" customFormat="1" ht="19.9" customHeight="1" spans="1:11">
      <c r="A143" s="16">
        <f>SUBTOTAL(3,B$5:B144)-1</f>
        <v>139</v>
      </c>
      <c r="B143" s="55" t="s">
        <v>319</v>
      </c>
      <c r="C143" s="55" t="s">
        <v>14</v>
      </c>
      <c r="D143" s="55" t="s">
        <v>98</v>
      </c>
      <c r="E143" s="55" t="s">
        <v>319</v>
      </c>
      <c r="F143" s="55">
        <v>15540039419</v>
      </c>
      <c r="G143" s="18">
        <v>100</v>
      </c>
      <c r="H143" s="49"/>
      <c r="I143" s="22" t="s">
        <v>17</v>
      </c>
      <c r="J143" s="2" t="e">
        <f>VLOOKUP(#REF!,#REF!,3,0)</f>
        <v>#REF!</v>
      </c>
      <c r="K143" s="2" t="e">
        <f t="shared" si="2"/>
        <v>#REF!</v>
      </c>
    </row>
    <row r="144" s="2" customFormat="1" ht="19.9" customHeight="1" spans="1:11">
      <c r="A144" s="16">
        <f>SUBTOTAL(3,B$5:B145)-1</f>
        <v>140</v>
      </c>
      <c r="B144" s="55" t="s">
        <v>320</v>
      </c>
      <c r="C144" s="55" t="s">
        <v>19</v>
      </c>
      <c r="D144" s="55" t="s">
        <v>65</v>
      </c>
      <c r="E144" s="55" t="s">
        <v>320</v>
      </c>
      <c r="F144" s="55">
        <v>13204810130</v>
      </c>
      <c r="G144" s="18">
        <v>100</v>
      </c>
      <c r="H144" s="49"/>
      <c r="I144" s="22" t="s">
        <v>17</v>
      </c>
      <c r="J144" s="2" t="e">
        <f>VLOOKUP(#REF!,#REF!,3,0)</f>
        <v>#REF!</v>
      </c>
      <c r="K144" s="2" t="e">
        <f t="shared" si="2"/>
        <v>#REF!</v>
      </c>
    </row>
    <row r="145" s="2" customFormat="1" ht="19.9" customHeight="1" spans="1:11">
      <c r="A145" s="16">
        <f>SUBTOTAL(3,B$5:B146)-1</f>
        <v>141</v>
      </c>
      <c r="B145" s="57" t="s">
        <v>321</v>
      </c>
      <c r="C145" s="55" t="s">
        <v>19</v>
      </c>
      <c r="D145" s="55" t="s">
        <v>65</v>
      </c>
      <c r="E145" s="55" t="s">
        <v>322</v>
      </c>
      <c r="F145" s="55">
        <v>13204810130</v>
      </c>
      <c r="G145" s="18">
        <v>100</v>
      </c>
      <c r="H145" s="49"/>
      <c r="I145" s="22" t="s">
        <v>17</v>
      </c>
      <c r="J145" s="2" t="e">
        <f>VLOOKUP(#REF!,#REF!,3,0)</f>
        <v>#REF!</v>
      </c>
      <c r="K145" s="2" t="e">
        <f t="shared" si="2"/>
        <v>#REF!</v>
      </c>
    </row>
    <row r="146" s="2" customFormat="1" ht="19.9" customHeight="1" spans="1:11">
      <c r="A146" s="16">
        <f>SUBTOTAL(3,B$5:B147)-1</f>
        <v>142</v>
      </c>
      <c r="B146" s="56" t="s">
        <v>323</v>
      </c>
      <c r="C146" s="55" t="s">
        <v>14</v>
      </c>
      <c r="D146" s="56" t="s">
        <v>324</v>
      </c>
      <c r="E146" s="56" t="s">
        <v>325</v>
      </c>
      <c r="F146" s="56">
        <v>15547527648</v>
      </c>
      <c r="G146" s="18">
        <v>100</v>
      </c>
      <c r="H146" s="49"/>
      <c r="I146" s="22" t="s">
        <v>17</v>
      </c>
      <c r="J146" s="2" t="e">
        <f>VLOOKUP(#REF!,#REF!,3,0)</f>
        <v>#REF!</v>
      </c>
      <c r="K146" s="2" t="e">
        <f t="shared" si="2"/>
        <v>#REF!</v>
      </c>
    </row>
    <row r="147" s="2" customFormat="1" ht="19.9" customHeight="1" spans="1:11">
      <c r="A147" s="16">
        <f>SUBTOTAL(3,B$5:B148)-1</f>
        <v>143</v>
      </c>
      <c r="B147" s="55" t="s">
        <v>326</v>
      </c>
      <c r="C147" s="55" t="s">
        <v>14</v>
      </c>
      <c r="D147" s="55" t="s">
        <v>84</v>
      </c>
      <c r="E147" s="55" t="s">
        <v>327</v>
      </c>
      <c r="F147" s="55">
        <v>13948130381</v>
      </c>
      <c r="G147" s="18">
        <v>100</v>
      </c>
      <c r="H147" s="49"/>
      <c r="I147" s="22" t="s">
        <v>17</v>
      </c>
      <c r="J147" s="2" t="e">
        <f>VLOOKUP(#REF!,#REF!,3,0)</f>
        <v>#REF!</v>
      </c>
      <c r="K147" s="2" t="e">
        <f t="shared" si="2"/>
        <v>#REF!</v>
      </c>
    </row>
    <row r="148" s="2" customFormat="1" ht="19.9" customHeight="1" spans="1:11">
      <c r="A148" s="16">
        <f>SUBTOTAL(3,B$5:B149)-1</f>
        <v>144</v>
      </c>
      <c r="B148" s="55" t="s">
        <v>328</v>
      </c>
      <c r="C148" s="56" t="s">
        <v>14</v>
      </c>
      <c r="D148" s="56" t="s">
        <v>92</v>
      </c>
      <c r="E148" s="56" t="s">
        <v>329</v>
      </c>
      <c r="F148" s="56">
        <v>13298046955</v>
      </c>
      <c r="G148" s="18">
        <v>100</v>
      </c>
      <c r="H148" s="49"/>
      <c r="I148" s="22" t="s">
        <v>17</v>
      </c>
      <c r="J148" s="2" t="e">
        <f>VLOOKUP(#REF!,#REF!,3,0)</f>
        <v>#REF!</v>
      </c>
      <c r="K148" s="2" t="e">
        <f t="shared" si="2"/>
        <v>#REF!</v>
      </c>
    </row>
    <row r="149" s="2" customFormat="1" ht="19.9" customHeight="1" spans="1:11">
      <c r="A149" s="16">
        <f>SUBTOTAL(3,B$5:B150)-1</f>
        <v>145</v>
      </c>
      <c r="B149" s="55" t="s">
        <v>330</v>
      </c>
      <c r="C149" s="55" t="s">
        <v>19</v>
      </c>
      <c r="D149" s="55" t="s">
        <v>145</v>
      </c>
      <c r="E149" s="55" t="s">
        <v>330</v>
      </c>
      <c r="F149" s="55">
        <v>13722155395</v>
      </c>
      <c r="G149" s="18">
        <v>100</v>
      </c>
      <c r="H149" s="49"/>
      <c r="I149" s="22" t="s">
        <v>17</v>
      </c>
      <c r="J149" s="2" t="e">
        <f>VLOOKUP(#REF!,#REF!,3,0)</f>
        <v>#REF!</v>
      </c>
      <c r="K149" s="2" t="e">
        <f t="shared" si="2"/>
        <v>#REF!</v>
      </c>
    </row>
    <row r="150" s="2" customFormat="1" ht="19.9" customHeight="1" spans="1:11">
      <c r="A150" s="16">
        <f>SUBTOTAL(3,B$5:B151)-1</f>
        <v>146</v>
      </c>
      <c r="B150" s="55" t="s">
        <v>331</v>
      </c>
      <c r="C150" s="55" t="s">
        <v>14</v>
      </c>
      <c r="D150" s="55" t="s">
        <v>145</v>
      </c>
      <c r="E150" s="55" t="s">
        <v>330</v>
      </c>
      <c r="F150" s="55">
        <v>13722155395</v>
      </c>
      <c r="G150" s="18">
        <v>100</v>
      </c>
      <c r="H150" s="49"/>
      <c r="I150" s="22" t="s">
        <v>17</v>
      </c>
      <c r="J150" s="2" t="e">
        <f>VLOOKUP(#REF!,#REF!,3,0)</f>
        <v>#REF!</v>
      </c>
      <c r="K150" s="2" t="e">
        <f t="shared" si="2"/>
        <v>#REF!</v>
      </c>
    </row>
    <row r="151" s="2" customFormat="1" ht="19.9" customHeight="1" spans="1:11">
      <c r="A151" s="16">
        <f>SUBTOTAL(3,B$5:B152)-1</f>
        <v>147</v>
      </c>
      <c r="B151" s="56" t="s">
        <v>332</v>
      </c>
      <c r="C151" s="55" t="s">
        <v>19</v>
      </c>
      <c r="D151" s="56" t="s">
        <v>35</v>
      </c>
      <c r="E151" s="56" t="s">
        <v>333</v>
      </c>
      <c r="F151" s="56">
        <v>13847587525</v>
      </c>
      <c r="G151" s="18">
        <v>100</v>
      </c>
      <c r="H151" s="49"/>
      <c r="I151" s="22" t="s">
        <v>17</v>
      </c>
      <c r="J151" s="2" t="e">
        <f>VLOOKUP(#REF!,#REF!,3,0)</f>
        <v>#REF!</v>
      </c>
      <c r="K151" s="2" t="e">
        <f t="shared" si="2"/>
        <v>#REF!</v>
      </c>
    </row>
    <row r="152" s="2" customFormat="1" ht="19.9" customHeight="1" spans="1:11">
      <c r="A152" s="16">
        <f>SUBTOTAL(3,B$5:B153)-1</f>
        <v>148</v>
      </c>
      <c r="B152" s="55" t="s">
        <v>334</v>
      </c>
      <c r="C152" s="55" t="s">
        <v>14</v>
      </c>
      <c r="D152" s="55" t="s">
        <v>38</v>
      </c>
      <c r="E152" s="55" t="s">
        <v>335</v>
      </c>
      <c r="F152" s="55">
        <v>15949446026</v>
      </c>
      <c r="G152" s="18">
        <v>100</v>
      </c>
      <c r="H152" s="49"/>
      <c r="I152" s="22" t="s">
        <v>17</v>
      </c>
      <c r="J152" s="2" t="e">
        <f>VLOOKUP(#REF!,#REF!,3,0)</f>
        <v>#REF!</v>
      </c>
      <c r="K152" s="2" t="e">
        <f t="shared" si="2"/>
        <v>#REF!</v>
      </c>
    </row>
    <row r="153" s="2" customFormat="1" ht="19.9" customHeight="1" spans="1:11">
      <c r="A153" s="16">
        <f>SUBTOTAL(3,B$5:B154)-1</f>
        <v>149</v>
      </c>
      <c r="B153" s="55" t="s">
        <v>336</v>
      </c>
      <c r="C153" s="55" t="s">
        <v>19</v>
      </c>
      <c r="D153" s="55" t="s">
        <v>128</v>
      </c>
      <c r="E153" s="55" t="s">
        <v>336</v>
      </c>
      <c r="F153" s="55">
        <v>13384759885</v>
      </c>
      <c r="G153" s="18">
        <v>100</v>
      </c>
      <c r="H153" s="49"/>
      <c r="I153" s="22" t="s">
        <v>17</v>
      </c>
      <c r="J153" s="2" t="e">
        <f>VLOOKUP(#REF!,#REF!,3,0)</f>
        <v>#REF!</v>
      </c>
      <c r="K153" s="2" t="e">
        <f t="shared" si="2"/>
        <v>#REF!</v>
      </c>
    </row>
    <row r="154" s="2" customFormat="1" ht="19.9" customHeight="1" spans="1:11">
      <c r="A154" s="16">
        <f>SUBTOTAL(3,B$5:B155)-1</f>
        <v>150</v>
      </c>
      <c r="B154" s="55" t="s">
        <v>337</v>
      </c>
      <c r="C154" s="55" t="s">
        <v>14</v>
      </c>
      <c r="D154" s="55" t="s">
        <v>338</v>
      </c>
      <c r="E154" s="55" t="s">
        <v>337</v>
      </c>
      <c r="F154" s="55">
        <v>13789715752</v>
      </c>
      <c r="G154" s="18">
        <v>100</v>
      </c>
      <c r="H154" s="49"/>
      <c r="I154" s="22" t="s">
        <v>17</v>
      </c>
      <c r="J154" s="2" t="e">
        <f>VLOOKUP(#REF!,#REF!,3,0)</f>
        <v>#REF!</v>
      </c>
      <c r="K154" s="2" t="e">
        <f t="shared" si="2"/>
        <v>#REF!</v>
      </c>
    </row>
    <row r="155" s="2" customFormat="1" ht="19.9" customHeight="1" spans="1:11">
      <c r="A155" s="16">
        <f>SUBTOTAL(3,B$5:B156)-1</f>
        <v>151</v>
      </c>
      <c r="B155" s="54" t="s">
        <v>339</v>
      </c>
      <c r="C155" s="54" t="s">
        <v>19</v>
      </c>
      <c r="D155" s="54" t="s">
        <v>340</v>
      </c>
      <c r="E155" s="54" t="s">
        <v>87</v>
      </c>
      <c r="F155" s="54">
        <v>15047104576</v>
      </c>
      <c r="G155" s="18">
        <v>100</v>
      </c>
      <c r="H155" s="49"/>
      <c r="I155" s="22" t="s">
        <v>17</v>
      </c>
      <c r="J155" s="2" t="e">
        <f>VLOOKUP(#REF!,#REF!,3,0)</f>
        <v>#REF!</v>
      </c>
      <c r="K155" s="2" t="e">
        <f t="shared" si="2"/>
        <v>#REF!</v>
      </c>
    </row>
    <row r="156" s="2" customFormat="1" ht="19.9" customHeight="1" spans="1:11">
      <c r="A156" s="16">
        <f>SUBTOTAL(3,B$5:B157)-1</f>
        <v>152</v>
      </c>
      <c r="B156" s="59" t="s">
        <v>341</v>
      </c>
      <c r="C156" s="59" t="s">
        <v>14</v>
      </c>
      <c r="D156" s="59" t="s">
        <v>342</v>
      </c>
      <c r="E156" s="59" t="s">
        <v>177</v>
      </c>
      <c r="F156" s="59">
        <v>13484753399</v>
      </c>
      <c r="G156" s="18">
        <v>100</v>
      </c>
      <c r="H156" s="60"/>
      <c r="I156" s="22" t="s">
        <v>17</v>
      </c>
      <c r="J156" s="2" t="e">
        <f>VLOOKUP(#REF!,#REF!,3,0)</f>
        <v>#REF!</v>
      </c>
      <c r="K156" s="2" t="e">
        <f t="shared" si="2"/>
        <v>#REF!</v>
      </c>
    </row>
    <row r="157" s="2" customFormat="1" ht="19.9" customHeight="1" spans="1:11">
      <c r="A157" s="16">
        <f>SUBTOTAL(3,B$5:B158)-1</f>
        <v>153</v>
      </c>
      <c r="B157" s="61" t="s">
        <v>343</v>
      </c>
      <c r="C157" s="55" t="s">
        <v>19</v>
      </c>
      <c r="D157" s="55" t="s">
        <v>340</v>
      </c>
      <c r="E157" s="55" t="s">
        <v>343</v>
      </c>
      <c r="F157" s="55">
        <v>13298041244</v>
      </c>
      <c r="G157" s="18">
        <v>100</v>
      </c>
      <c r="H157" s="49"/>
      <c r="I157" s="22" t="s">
        <v>17</v>
      </c>
      <c r="J157" s="2" t="e">
        <f>VLOOKUP(#REF!,#REF!,3,0)</f>
        <v>#REF!</v>
      </c>
      <c r="K157" s="2" t="e">
        <f t="shared" si="2"/>
        <v>#REF!</v>
      </c>
    </row>
    <row r="158" s="2" customFormat="1" ht="19.9" customHeight="1" spans="1:11">
      <c r="A158" s="16">
        <f>SUBTOTAL(3,B$5:B159)-1</f>
        <v>154</v>
      </c>
      <c r="B158" s="55" t="s">
        <v>344</v>
      </c>
      <c r="C158" s="55" t="s">
        <v>14</v>
      </c>
      <c r="D158" s="55" t="s">
        <v>105</v>
      </c>
      <c r="E158" s="55" t="s">
        <v>345</v>
      </c>
      <c r="F158" s="56">
        <v>15147046433</v>
      </c>
      <c r="G158" s="18">
        <v>100</v>
      </c>
      <c r="H158" s="49"/>
      <c r="I158" s="22" t="s">
        <v>17</v>
      </c>
      <c r="J158" s="2" t="e">
        <f>VLOOKUP(#REF!,#REF!,3,0)</f>
        <v>#REF!</v>
      </c>
      <c r="K158" s="2" t="e">
        <f t="shared" si="2"/>
        <v>#REF!</v>
      </c>
    </row>
    <row r="159" s="2" customFormat="1" ht="19.9" customHeight="1" spans="1:11">
      <c r="A159" s="16">
        <f>SUBTOTAL(3,B$5:B160)-1</f>
        <v>155</v>
      </c>
      <c r="B159" s="55" t="s">
        <v>346</v>
      </c>
      <c r="C159" s="55" t="s">
        <v>19</v>
      </c>
      <c r="D159" s="55" t="s">
        <v>105</v>
      </c>
      <c r="E159" s="55" t="s">
        <v>347</v>
      </c>
      <c r="F159" s="56">
        <v>15147254385</v>
      </c>
      <c r="G159" s="18">
        <v>100</v>
      </c>
      <c r="H159" s="49"/>
      <c r="I159" s="22" t="s">
        <v>17</v>
      </c>
      <c r="J159" s="2" t="e">
        <f>VLOOKUP(#REF!,#REF!,3,0)</f>
        <v>#REF!</v>
      </c>
      <c r="K159" s="2" t="e">
        <f t="shared" si="2"/>
        <v>#REF!</v>
      </c>
    </row>
    <row r="160" s="2" customFormat="1" ht="19.9" customHeight="1" spans="1:11">
      <c r="A160" s="16">
        <f>SUBTOTAL(3,B$5:B161)-1</f>
        <v>156</v>
      </c>
      <c r="B160" s="55" t="s">
        <v>348</v>
      </c>
      <c r="C160" s="55" t="s">
        <v>14</v>
      </c>
      <c r="D160" s="55" t="s">
        <v>81</v>
      </c>
      <c r="E160" s="56" t="s">
        <v>82</v>
      </c>
      <c r="F160" s="56">
        <v>15848544213</v>
      </c>
      <c r="G160" s="18">
        <v>100</v>
      </c>
      <c r="H160" s="49"/>
      <c r="I160" s="22" t="s">
        <v>17</v>
      </c>
      <c r="J160" s="2" t="e">
        <f>VLOOKUP(#REF!,#REF!,3,0)</f>
        <v>#REF!</v>
      </c>
      <c r="K160" s="2" t="e">
        <f t="shared" si="2"/>
        <v>#REF!</v>
      </c>
    </row>
    <row r="161" s="2" customFormat="1" ht="19.9" customHeight="1" spans="1:11">
      <c r="A161" s="16">
        <f>SUBTOTAL(3,B$5:B162)-1</f>
        <v>157</v>
      </c>
      <c r="B161" s="55" t="s">
        <v>349</v>
      </c>
      <c r="C161" s="55" t="s">
        <v>19</v>
      </c>
      <c r="D161" s="55" t="s">
        <v>81</v>
      </c>
      <c r="E161" s="55" t="s">
        <v>350</v>
      </c>
      <c r="F161" s="55">
        <v>13789759719</v>
      </c>
      <c r="G161" s="18">
        <v>100</v>
      </c>
      <c r="H161" s="49"/>
      <c r="I161" s="22" t="s">
        <v>17</v>
      </c>
      <c r="J161" s="2" t="e">
        <f>VLOOKUP(#REF!,#REF!,3,0)</f>
        <v>#REF!</v>
      </c>
      <c r="K161" s="2" t="e">
        <f t="shared" si="2"/>
        <v>#REF!</v>
      </c>
    </row>
    <row r="162" s="2" customFormat="1" ht="19.9" customHeight="1" spans="1:11">
      <c r="A162" s="16">
        <f>SUBTOTAL(3,B$5:B163)-1</f>
        <v>158</v>
      </c>
      <c r="B162" s="55" t="s">
        <v>351</v>
      </c>
      <c r="C162" s="55" t="s">
        <v>14</v>
      </c>
      <c r="D162" s="55" t="s">
        <v>153</v>
      </c>
      <c r="E162" s="55" t="s">
        <v>352</v>
      </c>
      <c r="F162" s="56">
        <v>15004994687</v>
      </c>
      <c r="G162" s="18">
        <v>100</v>
      </c>
      <c r="H162" s="49"/>
      <c r="I162" s="22" t="s">
        <v>17</v>
      </c>
      <c r="J162" s="2" t="e">
        <f>VLOOKUP(#REF!,#REF!,3,0)</f>
        <v>#REF!</v>
      </c>
      <c r="K162" s="2" t="e">
        <f t="shared" si="2"/>
        <v>#REF!</v>
      </c>
    </row>
    <row r="163" s="2" customFormat="1" ht="19.9" customHeight="1" spans="1:11">
      <c r="A163" s="16">
        <f>SUBTOTAL(3,B$5:B164)-1</f>
        <v>159</v>
      </c>
      <c r="B163" s="55" t="s">
        <v>353</v>
      </c>
      <c r="C163" s="55" t="s">
        <v>14</v>
      </c>
      <c r="D163" s="55" t="s">
        <v>317</v>
      </c>
      <c r="E163" s="55" t="s">
        <v>354</v>
      </c>
      <c r="F163" s="55">
        <v>13664001626</v>
      </c>
      <c r="G163" s="18">
        <v>100</v>
      </c>
      <c r="H163" s="49"/>
      <c r="I163" s="22" t="s">
        <v>17</v>
      </c>
      <c r="J163" s="2" t="e">
        <f>VLOOKUP(#REF!,#REF!,3,0)</f>
        <v>#REF!</v>
      </c>
      <c r="K163" s="2" t="e">
        <f t="shared" si="2"/>
        <v>#REF!</v>
      </c>
    </row>
    <row r="164" s="2" customFormat="1" ht="19.9" customHeight="1" spans="1:11">
      <c r="A164" s="16">
        <f>SUBTOTAL(3,B$5:B165)-1</f>
        <v>160</v>
      </c>
      <c r="B164" s="55" t="s">
        <v>355</v>
      </c>
      <c r="C164" s="55" t="s">
        <v>14</v>
      </c>
      <c r="D164" s="55" t="s">
        <v>317</v>
      </c>
      <c r="E164" s="55" t="s">
        <v>356</v>
      </c>
      <c r="F164" s="55">
        <v>13947584408</v>
      </c>
      <c r="G164" s="18">
        <v>100</v>
      </c>
      <c r="H164" s="49"/>
      <c r="I164" s="22" t="s">
        <v>17</v>
      </c>
      <c r="J164" s="2" t="e">
        <f>VLOOKUP(#REF!,#REF!,3,0)</f>
        <v>#REF!</v>
      </c>
      <c r="K164" s="2" t="e">
        <f t="shared" si="2"/>
        <v>#REF!</v>
      </c>
    </row>
    <row r="165" s="2" customFormat="1" ht="19.9" customHeight="1" spans="1:11">
      <c r="A165" s="16">
        <f>SUBTOTAL(3,B$5:B166)-1</f>
        <v>161</v>
      </c>
      <c r="B165" s="55" t="s">
        <v>357</v>
      </c>
      <c r="C165" s="55" t="s">
        <v>14</v>
      </c>
      <c r="D165" s="55" t="s">
        <v>98</v>
      </c>
      <c r="E165" s="56" t="s">
        <v>358</v>
      </c>
      <c r="F165" s="56">
        <v>15540039419</v>
      </c>
      <c r="G165" s="18">
        <v>100</v>
      </c>
      <c r="H165" s="49"/>
      <c r="I165" s="22" t="s">
        <v>17</v>
      </c>
      <c r="J165" s="2" t="e">
        <f>VLOOKUP(#REF!,#REF!,3,0)</f>
        <v>#REF!</v>
      </c>
      <c r="K165" s="2" t="e">
        <f t="shared" si="2"/>
        <v>#REF!</v>
      </c>
    </row>
    <row r="166" s="2" customFormat="1" ht="19.9" customHeight="1" spans="1:11">
      <c r="A166" s="16">
        <f>SUBTOTAL(3,B$5:B167)-1</f>
        <v>162</v>
      </c>
      <c r="B166" s="55" t="s">
        <v>359</v>
      </c>
      <c r="C166" s="55" t="s">
        <v>19</v>
      </c>
      <c r="D166" s="55" t="s">
        <v>98</v>
      </c>
      <c r="E166" s="56" t="s">
        <v>360</v>
      </c>
      <c r="F166" s="56">
        <v>15540039419</v>
      </c>
      <c r="G166" s="18">
        <v>100</v>
      </c>
      <c r="H166" s="49"/>
      <c r="I166" s="22" t="s">
        <v>17</v>
      </c>
      <c r="J166" s="2" t="e">
        <f>VLOOKUP(#REF!,#REF!,3,0)</f>
        <v>#REF!</v>
      </c>
      <c r="K166" s="2" t="e">
        <f t="shared" si="2"/>
        <v>#REF!</v>
      </c>
    </row>
    <row r="167" s="2" customFormat="1" ht="19.9" customHeight="1" spans="1:11">
      <c r="A167" s="16">
        <f>SUBTOTAL(3,B$5:B168)-1</f>
        <v>163</v>
      </c>
      <c r="B167" s="55" t="s">
        <v>361</v>
      </c>
      <c r="C167" s="55" t="s">
        <v>14</v>
      </c>
      <c r="D167" s="55" t="s">
        <v>98</v>
      </c>
      <c r="E167" s="56" t="s">
        <v>362</v>
      </c>
      <c r="F167" s="56">
        <v>13722153006</v>
      </c>
      <c r="G167" s="18">
        <v>100</v>
      </c>
      <c r="H167" s="49"/>
      <c r="I167" s="22" t="s">
        <v>17</v>
      </c>
      <c r="J167" s="2" t="e">
        <f>VLOOKUP(#REF!,#REF!,3,0)</f>
        <v>#REF!</v>
      </c>
      <c r="K167" s="2" t="e">
        <f t="shared" si="2"/>
        <v>#REF!</v>
      </c>
    </row>
    <row r="168" s="2" customFormat="1" ht="19.9" customHeight="1" spans="1:11">
      <c r="A168" s="16">
        <f>SUBTOTAL(3,B$5:B169)-1</f>
        <v>164</v>
      </c>
      <c r="B168" s="55" t="s">
        <v>363</v>
      </c>
      <c r="C168" s="55" t="s">
        <v>19</v>
      </c>
      <c r="D168" s="55" t="s">
        <v>98</v>
      </c>
      <c r="E168" s="55" t="s">
        <v>364</v>
      </c>
      <c r="F168" s="55">
        <v>15540039419</v>
      </c>
      <c r="G168" s="18">
        <v>100</v>
      </c>
      <c r="H168" s="49"/>
      <c r="I168" s="22" t="s">
        <v>17</v>
      </c>
      <c r="J168" s="2" t="e">
        <f>VLOOKUP(#REF!,#REF!,3,0)</f>
        <v>#REF!</v>
      </c>
      <c r="K168" s="2" t="e">
        <f t="shared" si="2"/>
        <v>#REF!</v>
      </c>
    </row>
    <row r="169" s="2" customFormat="1" ht="19.9" customHeight="1" spans="1:11">
      <c r="A169" s="16">
        <f>SUBTOTAL(3,B$5:B170)-1</f>
        <v>165</v>
      </c>
      <c r="B169" s="55" t="s">
        <v>365</v>
      </c>
      <c r="C169" s="55" t="s">
        <v>19</v>
      </c>
      <c r="D169" s="55" t="s">
        <v>15</v>
      </c>
      <c r="E169" s="55" t="s">
        <v>366</v>
      </c>
      <c r="F169" s="56">
        <v>15904856263</v>
      </c>
      <c r="G169" s="18">
        <v>100</v>
      </c>
      <c r="H169" s="49"/>
      <c r="I169" s="22" t="s">
        <v>17</v>
      </c>
      <c r="J169" s="2" t="e">
        <f>VLOOKUP(#REF!,#REF!,3,0)</f>
        <v>#REF!</v>
      </c>
      <c r="K169" s="2" t="e">
        <f t="shared" si="2"/>
        <v>#REF!</v>
      </c>
    </row>
    <row r="170" s="2" customFormat="1" ht="19.9" customHeight="1" spans="1:11">
      <c r="A170" s="16">
        <f>SUBTOTAL(3,B$5:B171)-1</f>
        <v>166</v>
      </c>
      <c r="B170" s="55" t="s">
        <v>367</v>
      </c>
      <c r="C170" s="55" t="s">
        <v>19</v>
      </c>
      <c r="D170" s="55" t="s">
        <v>15</v>
      </c>
      <c r="E170" s="55" t="s">
        <v>368</v>
      </c>
      <c r="F170" s="56">
        <v>15904223080</v>
      </c>
      <c r="G170" s="18">
        <v>100</v>
      </c>
      <c r="H170" s="49"/>
      <c r="I170" s="22" t="s">
        <v>17</v>
      </c>
      <c r="J170" s="2" t="e">
        <f>VLOOKUP(#REF!,#REF!,3,0)</f>
        <v>#REF!</v>
      </c>
      <c r="K170" s="2" t="e">
        <f t="shared" si="2"/>
        <v>#REF!</v>
      </c>
    </row>
    <row r="171" s="2" customFormat="1" ht="19.9" customHeight="1" spans="1:11">
      <c r="A171" s="16">
        <f>SUBTOTAL(3,B$5:B172)-1</f>
        <v>167</v>
      </c>
      <c r="B171" s="55" t="s">
        <v>369</v>
      </c>
      <c r="C171" s="55" t="s">
        <v>14</v>
      </c>
      <c r="D171" s="55" t="s">
        <v>84</v>
      </c>
      <c r="E171" s="55" t="s">
        <v>370</v>
      </c>
      <c r="F171" s="56">
        <v>13310361128</v>
      </c>
      <c r="G171" s="18">
        <v>100</v>
      </c>
      <c r="H171" s="49"/>
      <c r="I171" s="22" t="s">
        <v>17</v>
      </c>
      <c r="J171" s="2" t="e">
        <f>VLOOKUP(#REF!,#REF!,3,0)</f>
        <v>#REF!</v>
      </c>
      <c r="K171" s="2" t="e">
        <f t="shared" si="2"/>
        <v>#REF!</v>
      </c>
    </row>
    <row r="172" s="2" customFormat="1" ht="19.9" customHeight="1" spans="1:11">
      <c r="A172" s="16">
        <f>SUBTOTAL(3,B$5:B173)-1</f>
        <v>168</v>
      </c>
      <c r="B172" s="55" t="s">
        <v>371</v>
      </c>
      <c r="C172" s="55" t="s">
        <v>14</v>
      </c>
      <c r="D172" s="55" t="s">
        <v>372</v>
      </c>
      <c r="E172" s="55" t="s">
        <v>373</v>
      </c>
      <c r="F172" s="56">
        <v>15047532818</v>
      </c>
      <c r="G172" s="18">
        <v>100</v>
      </c>
      <c r="H172" s="49"/>
      <c r="I172" s="22" t="s">
        <v>17</v>
      </c>
      <c r="J172" s="2" t="e">
        <f>VLOOKUP(#REF!,#REF!,3,0)</f>
        <v>#REF!</v>
      </c>
      <c r="K172" s="2" t="e">
        <f t="shared" si="2"/>
        <v>#REF!</v>
      </c>
    </row>
    <row r="173" s="2" customFormat="1" ht="19.9" customHeight="1" spans="1:11">
      <c r="A173" s="16">
        <f>SUBTOTAL(3,B$5:B174)-1</f>
        <v>169</v>
      </c>
      <c r="B173" s="61" t="s">
        <v>374</v>
      </c>
      <c r="C173" s="56" t="s">
        <v>19</v>
      </c>
      <c r="D173" s="56" t="s">
        <v>375</v>
      </c>
      <c r="E173" s="56" t="s">
        <v>376</v>
      </c>
      <c r="F173" s="56">
        <v>15904238444</v>
      </c>
      <c r="G173" s="18">
        <v>100</v>
      </c>
      <c r="H173" s="49"/>
      <c r="I173" s="22" t="s">
        <v>17</v>
      </c>
      <c r="J173" s="2" t="e">
        <f>VLOOKUP(#REF!,#REF!,3,0)</f>
        <v>#REF!</v>
      </c>
      <c r="K173" s="2" t="e">
        <f t="shared" si="2"/>
        <v>#REF!</v>
      </c>
    </row>
    <row r="174" s="2" customFormat="1" ht="19.9" customHeight="1" spans="1:11">
      <c r="A174" s="16">
        <f>SUBTOTAL(3,B$5:B175)-1</f>
        <v>170</v>
      </c>
      <c r="B174" s="56" t="s">
        <v>377</v>
      </c>
      <c r="C174" s="56" t="s">
        <v>14</v>
      </c>
      <c r="D174" s="56" t="s">
        <v>28</v>
      </c>
      <c r="E174" s="56" t="s">
        <v>378</v>
      </c>
      <c r="F174" s="56">
        <v>15847523657</v>
      </c>
      <c r="G174" s="18">
        <v>100</v>
      </c>
      <c r="H174" s="49"/>
      <c r="I174" s="22" t="s">
        <v>17</v>
      </c>
      <c r="J174" s="2" t="e">
        <f>VLOOKUP(#REF!,#REF!,3,0)</f>
        <v>#REF!</v>
      </c>
      <c r="K174" s="2" t="e">
        <f t="shared" si="2"/>
        <v>#REF!</v>
      </c>
    </row>
    <row r="175" s="2" customFormat="1" ht="19.9" customHeight="1" spans="1:11">
      <c r="A175" s="16">
        <f>SUBTOTAL(3,B$5:B176)-1</f>
        <v>171</v>
      </c>
      <c r="B175" s="55" t="s">
        <v>379</v>
      </c>
      <c r="C175" s="55" t="s">
        <v>19</v>
      </c>
      <c r="D175" s="55" t="s">
        <v>35</v>
      </c>
      <c r="E175" s="55" t="s">
        <v>380</v>
      </c>
      <c r="F175" s="55">
        <v>13948543037</v>
      </c>
      <c r="G175" s="18">
        <v>100</v>
      </c>
      <c r="H175" s="49"/>
      <c r="I175" s="22" t="s">
        <v>17</v>
      </c>
      <c r="J175" s="2" t="e">
        <f>VLOOKUP(#REF!,#REF!,3,0)</f>
        <v>#REF!</v>
      </c>
      <c r="K175" s="2" t="e">
        <f t="shared" si="2"/>
        <v>#REF!</v>
      </c>
    </row>
    <row r="176" s="2" customFormat="1" ht="19.9" customHeight="1" spans="1:11">
      <c r="A176" s="16">
        <f>SUBTOTAL(3,B$5:B177)-1</f>
        <v>172</v>
      </c>
      <c r="B176" s="55" t="s">
        <v>381</v>
      </c>
      <c r="C176" s="55" t="s">
        <v>14</v>
      </c>
      <c r="D176" s="55" t="s">
        <v>38</v>
      </c>
      <c r="E176" s="55" t="s">
        <v>382</v>
      </c>
      <c r="F176" s="55">
        <v>13474959375</v>
      </c>
      <c r="G176" s="18">
        <v>100</v>
      </c>
      <c r="H176" s="49"/>
      <c r="I176" s="22" t="s">
        <v>17</v>
      </c>
      <c r="J176" s="2" t="e">
        <f>VLOOKUP(#REF!,#REF!,3,0)</f>
        <v>#REF!</v>
      </c>
      <c r="K176" s="2" t="e">
        <f t="shared" si="2"/>
        <v>#REF!</v>
      </c>
    </row>
    <row r="177" s="2" customFormat="1" ht="19.9" customHeight="1" spans="1:11">
      <c r="A177" s="16">
        <f>SUBTOTAL(3,B$5:B178)-1</f>
        <v>173</v>
      </c>
      <c r="B177" s="54" t="s">
        <v>383</v>
      </c>
      <c r="C177" s="54" t="s">
        <v>19</v>
      </c>
      <c r="D177" s="54" t="s">
        <v>25</v>
      </c>
      <c r="E177" s="54" t="s">
        <v>384</v>
      </c>
      <c r="F177" s="62">
        <v>18847545600</v>
      </c>
      <c r="G177" s="18">
        <v>100</v>
      </c>
      <c r="H177" s="49"/>
      <c r="I177" s="22" t="s">
        <v>17</v>
      </c>
      <c r="J177" s="2" t="e">
        <f>VLOOKUP(#REF!,#REF!,3,0)</f>
        <v>#REF!</v>
      </c>
      <c r="K177" s="2" t="e">
        <f t="shared" si="2"/>
        <v>#REF!</v>
      </c>
    </row>
    <row r="178" s="2" customFormat="1" ht="19.9" customHeight="1" spans="1:11">
      <c r="A178" s="16">
        <f>SUBTOTAL(3,B$5:B179)-1</f>
        <v>174</v>
      </c>
      <c r="B178" s="54" t="s">
        <v>385</v>
      </c>
      <c r="C178" s="54" t="s">
        <v>19</v>
      </c>
      <c r="D178" s="54" t="s">
        <v>195</v>
      </c>
      <c r="E178" s="54" t="s">
        <v>386</v>
      </c>
      <c r="F178" s="62">
        <v>13848956217</v>
      </c>
      <c r="G178" s="18">
        <v>100</v>
      </c>
      <c r="H178" s="49"/>
      <c r="I178" s="22" t="s">
        <v>17</v>
      </c>
      <c r="J178" s="2" t="e">
        <f>VLOOKUP(#REF!,#REF!,3,0)</f>
        <v>#REF!</v>
      </c>
      <c r="K178" s="2" t="e">
        <f t="shared" si="2"/>
        <v>#REF!</v>
      </c>
    </row>
    <row r="179" s="2" customFormat="1" ht="19.9" customHeight="1" spans="1:11">
      <c r="A179" s="16">
        <f>SUBTOTAL(3,B$5:B180)-1</f>
        <v>175</v>
      </c>
      <c r="B179" s="61" t="s">
        <v>387</v>
      </c>
      <c r="C179" s="55" t="s">
        <v>19</v>
      </c>
      <c r="D179" s="55" t="s">
        <v>59</v>
      </c>
      <c r="E179" s="55" t="s">
        <v>388</v>
      </c>
      <c r="F179" s="55">
        <v>15849576339</v>
      </c>
      <c r="G179" s="18">
        <v>100</v>
      </c>
      <c r="H179" s="49"/>
      <c r="I179" s="22" t="s">
        <v>17</v>
      </c>
      <c r="J179" s="2" t="e">
        <f>VLOOKUP(#REF!,#REF!,3,0)</f>
        <v>#REF!</v>
      </c>
      <c r="K179" s="2" t="e">
        <f t="shared" si="2"/>
        <v>#REF!</v>
      </c>
    </row>
    <row r="180" s="2" customFormat="1" ht="19.9" customHeight="1" spans="1:11">
      <c r="A180" s="16">
        <f>SUBTOTAL(3,B$5:B181)-1</f>
        <v>176</v>
      </c>
      <c r="B180" s="55" t="s">
        <v>389</v>
      </c>
      <c r="C180" s="55" t="s">
        <v>14</v>
      </c>
      <c r="D180" s="55" t="s">
        <v>84</v>
      </c>
      <c r="E180" s="55" t="s">
        <v>390</v>
      </c>
      <c r="F180" s="56">
        <v>13789559272</v>
      </c>
      <c r="G180" s="18">
        <v>100</v>
      </c>
      <c r="H180" s="49"/>
      <c r="I180" s="22" t="s">
        <v>17</v>
      </c>
      <c r="J180" s="2" t="e">
        <f>VLOOKUP(#REF!,#REF!,3,0)</f>
        <v>#REF!</v>
      </c>
      <c r="K180" s="2" t="e">
        <f t="shared" si="2"/>
        <v>#REF!</v>
      </c>
    </row>
    <row r="181" s="2" customFormat="1" ht="19.9" customHeight="1" spans="1:11">
      <c r="A181" s="16">
        <f>SUBTOTAL(3,B$5:B182)-1</f>
        <v>177</v>
      </c>
      <c r="B181" s="55" t="s">
        <v>391</v>
      </c>
      <c r="C181" s="55" t="s">
        <v>14</v>
      </c>
      <c r="D181" s="55" t="s">
        <v>92</v>
      </c>
      <c r="E181" s="55" t="s">
        <v>392</v>
      </c>
      <c r="F181" s="56">
        <v>15947536106</v>
      </c>
      <c r="G181" s="18">
        <v>100</v>
      </c>
      <c r="H181" s="49"/>
      <c r="I181" s="22" t="s">
        <v>17</v>
      </c>
      <c r="J181" s="2" t="e">
        <f>VLOOKUP(#REF!,#REF!,3,0)</f>
        <v>#REF!</v>
      </c>
      <c r="K181" s="2" t="e">
        <f t="shared" si="2"/>
        <v>#REF!</v>
      </c>
    </row>
    <row r="182" s="2" customFormat="1" ht="19.9" customHeight="1" spans="1:11">
      <c r="A182" s="16">
        <f>SUBTOTAL(3,B$5:B183)-1</f>
        <v>178</v>
      </c>
      <c r="B182" s="55" t="s">
        <v>393</v>
      </c>
      <c r="C182" s="55" t="s">
        <v>19</v>
      </c>
      <c r="D182" s="55" t="s">
        <v>372</v>
      </c>
      <c r="E182" s="55" t="s">
        <v>394</v>
      </c>
      <c r="F182" s="56">
        <v>13019543795</v>
      </c>
      <c r="G182" s="18">
        <v>100</v>
      </c>
      <c r="H182" s="49"/>
      <c r="I182" s="22" t="s">
        <v>17</v>
      </c>
      <c r="J182" s="2" t="e">
        <f>VLOOKUP(#REF!,#REF!,3,0)</f>
        <v>#REF!</v>
      </c>
      <c r="K182" s="2" t="e">
        <f t="shared" si="2"/>
        <v>#REF!</v>
      </c>
    </row>
    <row r="183" s="2" customFormat="1" ht="19.9" customHeight="1" spans="1:11">
      <c r="A183" s="16">
        <f>SUBTOTAL(3,B$5:B184)-1</f>
        <v>179</v>
      </c>
      <c r="B183" s="55" t="s">
        <v>395</v>
      </c>
      <c r="C183" s="55" t="s">
        <v>14</v>
      </c>
      <c r="D183" s="55" t="s">
        <v>115</v>
      </c>
      <c r="E183" s="55" t="s">
        <v>396</v>
      </c>
      <c r="F183" s="56">
        <v>15848544390</v>
      </c>
      <c r="G183" s="18">
        <v>100</v>
      </c>
      <c r="H183" s="49"/>
      <c r="I183" s="22" t="s">
        <v>17</v>
      </c>
      <c r="J183" s="2" t="e">
        <f>VLOOKUP(#REF!,#REF!,3,0)</f>
        <v>#REF!</v>
      </c>
      <c r="K183" s="2" t="e">
        <f t="shared" si="2"/>
        <v>#REF!</v>
      </c>
    </row>
    <row r="184" s="2" customFormat="1" ht="19.9" customHeight="1" spans="1:11">
      <c r="A184" s="16">
        <f>SUBTOTAL(3,B$5:B185)-1</f>
        <v>180</v>
      </c>
      <c r="B184" s="56" t="s">
        <v>397</v>
      </c>
      <c r="C184" s="56" t="s">
        <v>19</v>
      </c>
      <c r="D184" s="56" t="s">
        <v>375</v>
      </c>
      <c r="E184" s="56" t="s">
        <v>397</v>
      </c>
      <c r="F184" s="56">
        <v>13474952191</v>
      </c>
      <c r="G184" s="18">
        <v>100</v>
      </c>
      <c r="H184" s="49"/>
      <c r="I184" s="22" t="s">
        <v>17</v>
      </c>
      <c r="J184" s="2" t="e">
        <f>VLOOKUP(#REF!,#REF!,3,0)</f>
        <v>#REF!</v>
      </c>
      <c r="K184" s="2" t="e">
        <f t="shared" si="2"/>
        <v>#REF!</v>
      </c>
    </row>
    <row r="185" s="2" customFormat="1" ht="19.9" customHeight="1" spans="1:11">
      <c r="A185" s="16">
        <f>SUBTOTAL(3,B$5:B186)-1</f>
        <v>181</v>
      </c>
      <c r="B185" s="56" t="s">
        <v>398</v>
      </c>
      <c r="C185" s="56" t="s">
        <v>14</v>
      </c>
      <c r="D185" s="56" t="s">
        <v>375</v>
      </c>
      <c r="E185" s="56" t="s">
        <v>399</v>
      </c>
      <c r="F185" s="56">
        <v>15947786568</v>
      </c>
      <c r="G185" s="18">
        <v>100</v>
      </c>
      <c r="H185" s="49"/>
      <c r="I185" s="22" t="s">
        <v>17</v>
      </c>
      <c r="J185" s="2" t="e">
        <f>VLOOKUP(#REF!,#REF!,3,0)</f>
        <v>#REF!</v>
      </c>
      <c r="K185" s="2" t="e">
        <f t="shared" si="2"/>
        <v>#REF!</v>
      </c>
    </row>
    <row r="186" s="2" customFormat="1" ht="19.9" customHeight="1" spans="1:11">
      <c r="A186" s="16">
        <f>SUBTOTAL(3,B$5:B187)-1</f>
        <v>182</v>
      </c>
      <c r="B186" s="54" t="s">
        <v>400</v>
      </c>
      <c r="C186" s="54" t="s">
        <v>14</v>
      </c>
      <c r="D186" s="54" t="s">
        <v>158</v>
      </c>
      <c r="E186" s="54" t="s">
        <v>401</v>
      </c>
      <c r="F186" s="62">
        <v>15004734023</v>
      </c>
      <c r="G186" s="18">
        <v>100</v>
      </c>
      <c r="H186" s="49"/>
      <c r="I186" s="22" t="s">
        <v>17</v>
      </c>
      <c r="J186" s="2" t="e">
        <f>VLOOKUP(#REF!,#REF!,3,0)</f>
        <v>#REF!</v>
      </c>
      <c r="K186" s="2" t="e">
        <f t="shared" si="2"/>
        <v>#REF!</v>
      </c>
    </row>
    <row r="187" s="2" customFormat="1" ht="19.9" customHeight="1" spans="1:11">
      <c r="A187" s="16">
        <f>SUBTOTAL(3,B$5:B188)-1</f>
        <v>183</v>
      </c>
      <c r="B187" s="55" t="s">
        <v>402</v>
      </c>
      <c r="C187" s="55" t="s">
        <v>19</v>
      </c>
      <c r="D187" s="55" t="s">
        <v>38</v>
      </c>
      <c r="E187" s="55" t="s">
        <v>403</v>
      </c>
      <c r="F187" s="55">
        <v>13989750065</v>
      </c>
      <c r="G187" s="18">
        <v>100</v>
      </c>
      <c r="H187" s="49"/>
      <c r="I187" s="22" t="s">
        <v>17</v>
      </c>
      <c r="J187" s="2" t="e">
        <f>VLOOKUP(#REF!,#REF!,3,0)</f>
        <v>#REF!</v>
      </c>
      <c r="K187" s="2" t="e">
        <f t="shared" si="2"/>
        <v>#REF!</v>
      </c>
    </row>
    <row r="188" s="2" customFormat="1" ht="19.9" customHeight="1" spans="1:11">
      <c r="A188" s="16">
        <f>SUBTOTAL(3,B$5:B189)-1</f>
        <v>184</v>
      </c>
      <c r="B188" s="54" t="s">
        <v>404</v>
      </c>
      <c r="C188" s="54" t="s">
        <v>14</v>
      </c>
      <c r="D188" s="54" t="s">
        <v>25</v>
      </c>
      <c r="E188" s="54" t="s">
        <v>405</v>
      </c>
      <c r="F188" s="62">
        <v>13847570261</v>
      </c>
      <c r="G188" s="18">
        <v>100</v>
      </c>
      <c r="H188" s="49"/>
      <c r="I188" s="22" t="s">
        <v>17</v>
      </c>
      <c r="J188" s="2" t="e">
        <f>VLOOKUP(#REF!,#REF!,3,0)</f>
        <v>#REF!</v>
      </c>
      <c r="K188" s="2" t="e">
        <f t="shared" si="2"/>
        <v>#REF!</v>
      </c>
    </row>
    <row r="189" s="2" customFormat="1" ht="19.9" customHeight="1" spans="1:11">
      <c r="A189" s="16">
        <f>SUBTOTAL(3,B$5:B190)-1</f>
        <v>185</v>
      </c>
      <c r="B189" s="55" t="s">
        <v>406</v>
      </c>
      <c r="C189" s="55" t="s">
        <v>14</v>
      </c>
      <c r="D189" s="55" t="s">
        <v>56</v>
      </c>
      <c r="E189" s="55" t="s">
        <v>407</v>
      </c>
      <c r="F189" s="55">
        <v>13722058366</v>
      </c>
      <c r="G189" s="18">
        <v>100</v>
      </c>
      <c r="H189" s="49"/>
      <c r="I189" s="22" t="s">
        <v>17</v>
      </c>
      <c r="J189" s="2" t="e">
        <f>VLOOKUP(#REF!,#REF!,3,0)</f>
        <v>#REF!</v>
      </c>
      <c r="K189" s="2" t="e">
        <f t="shared" si="2"/>
        <v>#REF!</v>
      </c>
    </row>
    <row r="190" s="2" customFormat="1" ht="19.9" customHeight="1" spans="1:11">
      <c r="A190" s="16">
        <f>SUBTOTAL(3,B$5:B191)-1</f>
        <v>186</v>
      </c>
      <c r="B190" s="55" t="s">
        <v>408</v>
      </c>
      <c r="C190" s="55" t="s">
        <v>14</v>
      </c>
      <c r="D190" s="55" t="s">
        <v>98</v>
      </c>
      <c r="E190" s="55" t="s">
        <v>409</v>
      </c>
      <c r="F190" s="56">
        <v>15047527411</v>
      </c>
      <c r="G190" s="18">
        <v>100</v>
      </c>
      <c r="H190" s="49"/>
      <c r="I190" s="22" t="s">
        <v>17</v>
      </c>
      <c r="J190" s="2" t="e">
        <f>VLOOKUP(#REF!,#REF!,3,0)</f>
        <v>#REF!</v>
      </c>
      <c r="K190" s="2" t="e">
        <f t="shared" si="2"/>
        <v>#REF!</v>
      </c>
    </row>
    <row r="191" s="2" customFormat="1" ht="19.9" customHeight="1" spans="1:11">
      <c r="A191" s="16">
        <f>SUBTOTAL(3,B$5:B192)-1</f>
        <v>187</v>
      </c>
      <c r="B191" s="55" t="s">
        <v>410</v>
      </c>
      <c r="C191" s="55" t="s">
        <v>14</v>
      </c>
      <c r="D191" s="55" t="s">
        <v>92</v>
      </c>
      <c r="E191" s="55" t="s">
        <v>411</v>
      </c>
      <c r="F191" s="56">
        <v>13214758797</v>
      </c>
      <c r="G191" s="18">
        <v>100</v>
      </c>
      <c r="H191" s="49"/>
      <c r="I191" s="22" t="s">
        <v>17</v>
      </c>
      <c r="J191" s="2" t="e">
        <f>VLOOKUP(#REF!,#REF!,3,0)</f>
        <v>#REF!</v>
      </c>
      <c r="K191" s="2" t="e">
        <f t="shared" si="2"/>
        <v>#REF!</v>
      </c>
    </row>
    <row r="192" s="2" customFormat="1" ht="19.9" customHeight="1" spans="1:11">
      <c r="A192" s="16">
        <f>SUBTOTAL(3,B$5:B193)-1</f>
        <v>188</v>
      </c>
      <c r="B192" s="55" t="s">
        <v>412</v>
      </c>
      <c r="C192" s="55" t="s">
        <v>19</v>
      </c>
      <c r="D192" s="55" t="s">
        <v>115</v>
      </c>
      <c r="E192" s="55" t="s">
        <v>413</v>
      </c>
      <c r="F192" s="56">
        <v>15847534018</v>
      </c>
      <c r="G192" s="18">
        <v>100</v>
      </c>
      <c r="H192" s="49"/>
      <c r="I192" s="22" t="s">
        <v>17</v>
      </c>
      <c r="J192" s="2" t="e">
        <f>VLOOKUP(#REF!,#REF!,3,0)</f>
        <v>#REF!</v>
      </c>
      <c r="K192" s="2" t="e">
        <f t="shared" si="2"/>
        <v>#REF!</v>
      </c>
    </row>
    <row r="193" s="2" customFormat="1" ht="19.9" customHeight="1" spans="1:11">
      <c r="A193" s="16">
        <f>SUBTOTAL(3,B$5:B194)-1</f>
        <v>189</v>
      </c>
      <c r="B193" s="56" t="s">
        <v>414</v>
      </c>
      <c r="C193" s="56" t="s">
        <v>14</v>
      </c>
      <c r="D193" s="56" t="s">
        <v>375</v>
      </c>
      <c r="E193" s="56" t="s">
        <v>415</v>
      </c>
      <c r="F193" s="56">
        <v>15848571510</v>
      </c>
      <c r="G193" s="18">
        <v>100</v>
      </c>
      <c r="H193" s="49"/>
      <c r="I193" s="22" t="s">
        <v>17</v>
      </c>
      <c r="J193" s="2" t="e">
        <f>VLOOKUP(#REF!,#REF!,3,0)</f>
        <v>#REF!</v>
      </c>
      <c r="K193" s="2" t="e">
        <f t="shared" si="2"/>
        <v>#REF!</v>
      </c>
    </row>
    <row r="194" s="2" customFormat="1" ht="19.9" customHeight="1" spans="1:11">
      <c r="A194" s="16">
        <f>SUBTOTAL(3,B$5:B195)-1</f>
        <v>190</v>
      </c>
      <c r="B194" s="55" t="s">
        <v>371</v>
      </c>
      <c r="C194" s="55" t="s">
        <v>14</v>
      </c>
      <c r="D194" s="55" t="s">
        <v>145</v>
      </c>
      <c r="E194" s="55" t="s">
        <v>416</v>
      </c>
      <c r="F194" s="56">
        <v>15894904939</v>
      </c>
      <c r="G194" s="18">
        <v>100</v>
      </c>
      <c r="H194" s="49"/>
      <c r="I194" s="22" t="s">
        <v>17</v>
      </c>
      <c r="J194" s="2" t="e">
        <f>VLOOKUP(#REF!,#REF!,3,0)</f>
        <v>#REF!</v>
      </c>
      <c r="K194" s="2" t="e">
        <f t="shared" si="2"/>
        <v>#REF!</v>
      </c>
    </row>
    <row r="195" s="2" customFormat="1" ht="19.9" customHeight="1" spans="1:11">
      <c r="A195" s="16">
        <f>SUBTOTAL(3,B$5:B196)-1</f>
        <v>191</v>
      </c>
      <c r="B195" s="54" t="s">
        <v>417</v>
      </c>
      <c r="C195" s="54" t="s">
        <v>14</v>
      </c>
      <c r="D195" s="54" t="s">
        <v>158</v>
      </c>
      <c r="E195" s="54" t="s">
        <v>418</v>
      </c>
      <c r="F195" s="62">
        <v>13614758689</v>
      </c>
      <c r="G195" s="18">
        <v>100</v>
      </c>
      <c r="H195" s="49"/>
      <c r="I195" s="22" t="s">
        <v>17</v>
      </c>
      <c r="J195" s="2" t="e">
        <f>VLOOKUP(#REF!,#REF!,3,0)</f>
        <v>#REF!</v>
      </c>
      <c r="K195" s="2" t="e">
        <f t="shared" si="2"/>
        <v>#REF!</v>
      </c>
    </row>
    <row r="196" s="2" customFormat="1" ht="19.9" customHeight="1" spans="1:11">
      <c r="A196" s="16">
        <f>SUBTOTAL(3,B$5:B197)-1</f>
        <v>192</v>
      </c>
      <c r="B196" s="55" t="s">
        <v>419</v>
      </c>
      <c r="C196" s="55" t="s">
        <v>14</v>
      </c>
      <c r="D196" s="55" t="s">
        <v>128</v>
      </c>
      <c r="E196" s="55" t="s">
        <v>420</v>
      </c>
      <c r="F196" s="56">
        <v>15004935758</v>
      </c>
      <c r="G196" s="18">
        <v>100</v>
      </c>
      <c r="H196" s="49"/>
      <c r="I196" s="22" t="s">
        <v>17</v>
      </c>
      <c r="J196" s="2" t="e">
        <f>VLOOKUP(#REF!,#REF!,3,0)</f>
        <v>#REF!</v>
      </c>
      <c r="K196" s="2" t="e">
        <f t="shared" si="2"/>
        <v>#REF!</v>
      </c>
    </row>
    <row r="197" s="2" customFormat="1" ht="19.9" customHeight="1" spans="1:11">
      <c r="A197" s="16">
        <f>SUBTOTAL(3,B$5:B198)-1</f>
        <v>193</v>
      </c>
      <c r="B197" s="55" t="s">
        <v>421</v>
      </c>
      <c r="C197" s="55" t="s">
        <v>19</v>
      </c>
      <c r="D197" s="55" t="s">
        <v>128</v>
      </c>
      <c r="E197" s="55" t="s">
        <v>422</v>
      </c>
      <c r="F197" s="56">
        <v>15560507899</v>
      </c>
      <c r="G197" s="18">
        <v>100</v>
      </c>
      <c r="H197" s="49"/>
      <c r="I197" s="22" t="s">
        <v>17</v>
      </c>
      <c r="J197" s="2" t="e">
        <f>VLOOKUP(#REF!,#REF!,3,0)</f>
        <v>#REF!</v>
      </c>
      <c r="K197" s="2" t="e">
        <f t="shared" si="2"/>
        <v>#REF!</v>
      </c>
    </row>
    <row r="198" s="2" customFormat="1" ht="19.9" customHeight="1" spans="1:11">
      <c r="A198" s="16">
        <f>SUBTOTAL(3,B$5:B199)-1</f>
        <v>194</v>
      </c>
      <c r="B198" s="54" t="s">
        <v>423</v>
      </c>
      <c r="C198" s="54" t="s">
        <v>19</v>
      </c>
      <c r="D198" s="54" t="s">
        <v>25</v>
      </c>
      <c r="E198" s="54" t="s">
        <v>424</v>
      </c>
      <c r="F198" s="62">
        <v>13087171891</v>
      </c>
      <c r="G198" s="18">
        <v>100</v>
      </c>
      <c r="H198" s="49"/>
      <c r="I198" s="22" t="s">
        <v>17</v>
      </c>
      <c r="J198" s="2" t="e">
        <f>VLOOKUP(#REF!,#REF!,3,0)</f>
        <v>#REF!</v>
      </c>
      <c r="K198" s="2" t="e">
        <f t="shared" ref="K198:K261" si="3">IF(B198=J198,0,1)</f>
        <v>#REF!</v>
      </c>
    </row>
    <row r="199" s="2" customFormat="1" ht="19.9" customHeight="1" spans="1:11">
      <c r="A199" s="16">
        <f>SUBTOTAL(3,B$5:B200)-1</f>
        <v>195</v>
      </c>
      <c r="B199" s="55" t="s">
        <v>425</v>
      </c>
      <c r="C199" s="55" t="s">
        <v>14</v>
      </c>
      <c r="D199" s="55" t="s">
        <v>175</v>
      </c>
      <c r="E199" s="55" t="s">
        <v>426</v>
      </c>
      <c r="F199" s="55">
        <v>15134703929</v>
      </c>
      <c r="G199" s="18">
        <v>100</v>
      </c>
      <c r="H199" s="49"/>
      <c r="I199" s="22" t="s">
        <v>17</v>
      </c>
      <c r="J199" s="2" t="e">
        <f>VLOOKUP(#REF!,#REF!,3,0)</f>
        <v>#REF!</v>
      </c>
      <c r="K199" s="2" t="e">
        <f t="shared" si="3"/>
        <v>#REF!</v>
      </c>
    </row>
    <row r="200" s="2" customFormat="1" ht="19.9" customHeight="1" spans="1:11">
      <c r="A200" s="16">
        <f>SUBTOTAL(3,B$5:B201)-1</f>
        <v>196</v>
      </c>
      <c r="B200" s="55" t="s">
        <v>427</v>
      </c>
      <c r="C200" s="55" t="s">
        <v>14</v>
      </c>
      <c r="D200" s="55" t="s">
        <v>317</v>
      </c>
      <c r="E200" s="55" t="s">
        <v>428</v>
      </c>
      <c r="F200" s="55">
        <v>15164937792</v>
      </c>
      <c r="G200" s="18">
        <v>100</v>
      </c>
      <c r="H200" s="49"/>
      <c r="I200" s="22" t="s">
        <v>17</v>
      </c>
      <c r="J200" s="2" t="e">
        <f>VLOOKUP(#REF!,#REF!,3,0)</f>
        <v>#REF!</v>
      </c>
      <c r="K200" s="2" t="e">
        <f t="shared" si="3"/>
        <v>#REF!</v>
      </c>
    </row>
    <row r="201" s="2" customFormat="1" ht="19.9" customHeight="1" spans="1:11">
      <c r="A201" s="16">
        <f>SUBTOTAL(3,B$5:B202)-1</f>
        <v>197</v>
      </c>
      <c r="B201" s="55" t="s">
        <v>429</v>
      </c>
      <c r="C201" s="55" t="s">
        <v>14</v>
      </c>
      <c r="D201" s="55" t="s">
        <v>98</v>
      </c>
      <c r="E201" s="56" t="s">
        <v>360</v>
      </c>
      <c r="F201" s="56">
        <v>15540039419</v>
      </c>
      <c r="G201" s="18">
        <v>100</v>
      </c>
      <c r="H201" s="49"/>
      <c r="I201" s="22" t="s">
        <v>17</v>
      </c>
      <c r="J201" s="2" t="e">
        <f>VLOOKUP(#REF!,#REF!,3,0)</f>
        <v>#REF!</v>
      </c>
      <c r="K201" s="2" t="e">
        <f t="shared" si="3"/>
        <v>#REF!</v>
      </c>
    </row>
    <row r="202" s="2" customFormat="1" ht="19.9" customHeight="1" spans="1:11">
      <c r="A202" s="16">
        <f>SUBTOTAL(3,B$5:B203)-1</f>
        <v>198</v>
      </c>
      <c r="B202" s="56" t="s">
        <v>430</v>
      </c>
      <c r="C202" s="56" t="s">
        <v>19</v>
      </c>
      <c r="D202" s="56" t="s">
        <v>15</v>
      </c>
      <c r="E202" s="56" t="s">
        <v>431</v>
      </c>
      <c r="F202" s="56">
        <v>13500652965</v>
      </c>
      <c r="G202" s="18">
        <v>100</v>
      </c>
      <c r="H202" s="49"/>
      <c r="I202" s="22" t="s">
        <v>17</v>
      </c>
      <c r="J202" s="2" t="e">
        <f>VLOOKUP(#REF!,#REF!,3,0)</f>
        <v>#REF!</v>
      </c>
      <c r="K202" s="2" t="e">
        <f t="shared" si="3"/>
        <v>#REF!</v>
      </c>
    </row>
    <row r="203" s="2" customFormat="1" ht="19.9" customHeight="1" spans="1:11">
      <c r="A203" s="16">
        <f>SUBTOTAL(3,B$5:B204)-1</f>
        <v>199</v>
      </c>
      <c r="B203" s="55" t="s">
        <v>432</v>
      </c>
      <c r="C203" s="55" t="s">
        <v>14</v>
      </c>
      <c r="D203" s="55" t="s">
        <v>62</v>
      </c>
      <c r="E203" s="55" t="s">
        <v>433</v>
      </c>
      <c r="F203" s="56">
        <v>13154899555</v>
      </c>
      <c r="G203" s="18">
        <v>100</v>
      </c>
      <c r="H203" s="49"/>
      <c r="I203" s="22" t="s">
        <v>17</v>
      </c>
      <c r="J203" s="2" t="e">
        <f>VLOOKUP(#REF!,#REF!,3,0)</f>
        <v>#REF!</v>
      </c>
      <c r="K203" s="2" t="e">
        <f t="shared" si="3"/>
        <v>#REF!</v>
      </c>
    </row>
    <row r="204" s="2" customFormat="1" ht="19.9" customHeight="1" spans="1:11">
      <c r="A204" s="16">
        <f>SUBTOTAL(3,B$5:B205)-1</f>
        <v>200</v>
      </c>
      <c r="B204" s="61" t="s">
        <v>434</v>
      </c>
      <c r="C204" s="56" t="s">
        <v>14</v>
      </c>
      <c r="D204" s="56" t="s">
        <v>375</v>
      </c>
      <c r="E204" s="56" t="s">
        <v>435</v>
      </c>
      <c r="F204" s="56">
        <v>15849597222</v>
      </c>
      <c r="G204" s="18">
        <v>100</v>
      </c>
      <c r="H204" s="49"/>
      <c r="I204" s="22" t="s">
        <v>17</v>
      </c>
      <c r="J204" s="2" t="e">
        <f>VLOOKUP(#REF!,#REF!,3,0)</f>
        <v>#REF!</v>
      </c>
      <c r="K204" s="2" t="e">
        <f t="shared" si="3"/>
        <v>#REF!</v>
      </c>
    </row>
    <row r="205" s="2" customFormat="1" ht="19.9" customHeight="1" spans="1:11">
      <c r="A205" s="16">
        <f>SUBTOTAL(3,B$5:B206)-1</f>
        <v>201</v>
      </c>
      <c r="B205" s="55" t="s">
        <v>436</v>
      </c>
      <c r="C205" s="55" t="s">
        <v>19</v>
      </c>
      <c r="D205" s="55" t="s">
        <v>145</v>
      </c>
      <c r="E205" s="55" t="s">
        <v>437</v>
      </c>
      <c r="F205" s="56">
        <v>18247567567</v>
      </c>
      <c r="G205" s="18">
        <v>100</v>
      </c>
      <c r="H205" s="49"/>
      <c r="I205" s="22" t="s">
        <v>17</v>
      </c>
      <c r="J205" s="2" t="e">
        <f>VLOOKUP(#REF!,#REF!,3,0)</f>
        <v>#REF!</v>
      </c>
      <c r="K205" s="2" t="e">
        <f t="shared" si="3"/>
        <v>#REF!</v>
      </c>
    </row>
    <row r="206" s="2" customFormat="1" ht="19.9" customHeight="1" spans="1:11">
      <c r="A206" s="16">
        <f>SUBTOTAL(3,B$5:B207)-1</f>
        <v>202</v>
      </c>
      <c r="B206" s="61" t="s">
        <v>438</v>
      </c>
      <c r="C206" s="55" t="s">
        <v>19</v>
      </c>
      <c r="D206" s="55" t="s">
        <v>340</v>
      </c>
      <c r="E206" s="55" t="s">
        <v>439</v>
      </c>
      <c r="F206" s="55">
        <v>13154892168</v>
      </c>
      <c r="G206" s="18">
        <v>100</v>
      </c>
      <c r="H206" s="49"/>
      <c r="I206" s="22" t="s">
        <v>17</v>
      </c>
      <c r="J206" s="2" t="e">
        <f>VLOOKUP(#REF!,#REF!,3,0)</f>
        <v>#REF!</v>
      </c>
      <c r="K206" s="2" t="e">
        <f t="shared" si="3"/>
        <v>#REF!</v>
      </c>
    </row>
    <row r="207" s="2" customFormat="1" ht="19.9" customHeight="1" spans="1:11">
      <c r="A207" s="16">
        <f>SUBTOTAL(3,B$5:B208)-1</f>
        <v>203</v>
      </c>
      <c r="B207" s="55" t="s">
        <v>440</v>
      </c>
      <c r="C207" s="55" t="s">
        <v>14</v>
      </c>
      <c r="D207" s="55" t="s">
        <v>153</v>
      </c>
      <c r="E207" s="55" t="s">
        <v>441</v>
      </c>
      <c r="F207" s="56">
        <v>13484751058</v>
      </c>
      <c r="G207" s="18">
        <v>100</v>
      </c>
      <c r="H207" s="49"/>
      <c r="I207" s="22" t="s">
        <v>17</v>
      </c>
      <c r="J207" s="2" t="e">
        <f>VLOOKUP(#REF!,#REF!,3,0)</f>
        <v>#REF!</v>
      </c>
      <c r="K207" s="2" t="e">
        <f t="shared" si="3"/>
        <v>#REF!</v>
      </c>
    </row>
    <row r="208" s="2" customFormat="1" ht="19.9" customHeight="1" spans="1:11">
      <c r="A208" s="16">
        <f>SUBTOTAL(3,B$5:B209)-1</f>
        <v>204</v>
      </c>
      <c r="B208" s="61" t="s">
        <v>442</v>
      </c>
      <c r="C208" s="55" t="s">
        <v>14</v>
      </c>
      <c r="D208" s="55" t="s">
        <v>59</v>
      </c>
      <c r="E208" s="55" t="s">
        <v>443</v>
      </c>
      <c r="F208" s="55">
        <v>13171123578</v>
      </c>
      <c r="G208" s="18">
        <v>100</v>
      </c>
      <c r="H208" s="49"/>
      <c r="I208" s="22" t="s">
        <v>17</v>
      </c>
      <c r="J208" s="2" t="e">
        <f>VLOOKUP(#REF!,#REF!,3,0)</f>
        <v>#REF!</v>
      </c>
      <c r="K208" s="2" t="e">
        <f t="shared" si="3"/>
        <v>#REF!</v>
      </c>
    </row>
    <row r="209" s="2" customFormat="1" ht="19.9" customHeight="1" spans="1:11">
      <c r="A209" s="16">
        <f>SUBTOTAL(3,B$5:B210)-1</f>
        <v>205</v>
      </c>
      <c r="B209" s="61" t="s">
        <v>444</v>
      </c>
      <c r="C209" s="55" t="s">
        <v>19</v>
      </c>
      <c r="D209" s="55" t="s">
        <v>59</v>
      </c>
      <c r="E209" s="55" t="s">
        <v>445</v>
      </c>
      <c r="F209" s="55">
        <v>13948359380</v>
      </c>
      <c r="G209" s="18">
        <v>100</v>
      </c>
      <c r="H209" s="49"/>
      <c r="I209" s="22" t="s">
        <v>17</v>
      </c>
      <c r="J209" s="2" t="e">
        <f>VLOOKUP(#REF!,#REF!,3,0)</f>
        <v>#REF!</v>
      </c>
      <c r="K209" s="2" t="e">
        <f t="shared" si="3"/>
        <v>#REF!</v>
      </c>
    </row>
    <row r="210" s="2" customFormat="1" ht="19.9" customHeight="1" spans="1:11">
      <c r="A210" s="16">
        <f>SUBTOTAL(3,B$5:B211)-1</f>
        <v>206</v>
      </c>
      <c r="B210" s="55" t="s">
        <v>446</v>
      </c>
      <c r="C210" s="55" t="s">
        <v>19</v>
      </c>
      <c r="D210" s="55" t="s">
        <v>84</v>
      </c>
      <c r="E210" s="55" t="s">
        <v>447</v>
      </c>
      <c r="F210" s="56">
        <v>15248358240</v>
      </c>
      <c r="G210" s="18">
        <v>100</v>
      </c>
      <c r="H210" s="49"/>
      <c r="I210" s="22" t="s">
        <v>17</v>
      </c>
      <c r="J210" s="2" t="e">
        <f>VLOOKUP(#REF!,#REF!,3,0)</f>
        <v>#REF!</v>
      </c>
      <c r="K210" s="2" t="e">
        <f t="shared" si="3"/>
        <v>#REF!</v>
      </c>
    </row>
    <row r="211" s="2" customFormat="1" ht="19.9" customHeight="1" spans="1:11">
      <c r="A211" s="16">
        <f>SUBTOTAL(3,B$5:B212)-1</f>
        <v>207</v>
      </c>
      <c r="B211" s="55" t="s">
        <v>448</v>
      </c>
      <c r="C211" s="55" t="s">
        <v>14</v>
      </c>
      <c r="D211" s="55" t="s">
        <v>145</v>
      </c>
      <c r="E211" s="55" t="s">
        <v>449</v>
      </c>
      <c r="F211" s="56">
        <v>13739945602</v>
      </c>
      <c r="G211" s="18">
        <v>100</v>
      </c>
      <c r="H211" s="49"/>
      <c r="I211" s="22" t="s">
        <v>17</v>
      </c>
      <c r="J211" s="2" t="e">
        <f>VLOOKUP(#REF!,#REF!,3,0)</f>
        <v>#REF!</v>
      </c>
      <c r="K211" s="2" t="e">
        <f t="shared" si="3"/>
        <v>#REF!</v>
      </c>
    </row>
    <row r="212" s="2" customFormat="1" ht="19.9" customHeight="1" spans="1:11">
      <c r="A212" s="16">
        <f>SUBTOTAL(3,B$5:B213)-1</f>
        <v>208</v>
      </c>
      <c r="B212" s="54" t="s">
        <v>450</v>
      </c>
      <c r="C212" s="54" t="s">
        <v>19</v>
      </c>
      <c r="D212" s="54" t="s">
        <v>195</v>
      </c>
      <c r="E212" s="54" t="s">
        <v>451</v>
      </c>
      <c r="F212" s="62">
        <v>15204814692</v>
      </c>
      <c r="G212" s="18">
        <v>100</v>
      </c>
      <c r="H212" s="49"/>
      <c r="I212" s="22" t="s">
        <v>17</v>
      </c>
      <c r="J212" s="2" t="e">
        <f>VLOOKUP(#REF!,#REF!,3,0)</f>
        <v>#REF!</v>
      </c>
      <c r="K212" s="2" t="e">
        <f t="shared" si="3"/>
        <v>#REF!</v>
      </c>
    </row>
    <row r="213" s="2" customFormat="1" ht="19.9" customHeight="1" spans="1:11">
      <c r="A213" s="16">
        <f>SUBTOTAL(3,B$5:B214)-1</f>
        <v>209</v>
      </c>
      <c r="B213" s="55" t="s">
        <v>452</v>
      </c>
      <c r="C213" s="55" t="s">
        <v>19</v>
      </c>
      <c r="D213" s="55" t="s">
        <v>108</v>
      </c>
      <c r="E213" s="55" t="s">
        <v>453</v>
      </c>
      <c r="F213" s="55">
        <v>15004901928</v>
      </c>
      <c r="G213" s="18">
        <v>100</v>
      </c>
      <c r="H213" s="49"/>
      <c r="I213" s="22" t="s">
        <v>17</v>
      </c>
      <c r="J213" s="2" t="e">
        <f>VLOOKUP(#REF!,#REF!,3,0)</f>
        <v>#REF!</v>
      </c>
      <c r="K213" s="2" t="e">
        <f t="shared" si="3"/>
        <v>#REF!</v>
      </c>
    </row>
    <row r="214" s="2" customFormat="1" ht="19.9" customHeight="1" spans="1:11">
      <c r="A214" s="16">
        <f>SUBTOTAL(3,B$5:B215)-1</f>
        <v>210</v>
      </c>
      <c r="B214" s="55" t="s">
        <v>454</v>
      </c>
      <c r="C214" s="55" t="s">
        <v>19</v>
      </c>
      <c r="D214" s="55" t="s">
        <v>35</v>
      </c>
      <c r="E214" s="55" t="s">
        <v>455</v>
      </c>
      <c r="F214" s="55">
        <v>13847587525</v>
      </c>
      <c r="G214" s="18">
        <v>100</v>
      </c>
      <c r="H214" s="49"/>
      <c r="I214" s="22" t="s">
        <v>17</v>
      </c>
      <c r="J214" s="2" t="e">
        <f>VLOOKUP(#REF!,#REF!,3,0)</f>
        <v>#REF!</v>
      </c>
      <c r="K214" s="2" t="e">
        <f t="shared" si="3"/>
        <v>#REF!</v>
      </c>
    </row>
    <row r="215" s="2" customFormat="1" ht="19.9" customHeight="1" spans="1:11">
      <c r="A215" s="16">
        <f>SUBTOTAL(3,B$5:B216)-1</f>
        <v>211</v>
      </c>
      <c r="B215" s="17" t="s">
        <v>456</v>
      </c>
      <c r="C215" s="17" t="s">
        <v>19</v>
      </c>
      <c r="D215" s="17" t="s">
        <v>457</v>
      </c>
      <c r="E215" s="17" t="s">
        <v>458</v>
      </c>
      <c r="F215" s="17">
        <v>13234855085</v>
      </c>
      <c r="G215" s="18">
        <v>100</v>
      </c>
      <c r="H215" s="17"/>
      <c r="I215" s="22" t="s">
        <v>17</v>
      </c>
      <c r="J215" s="2" t="e">
        <f>VLOOKUP(#REF!,#REF!,3,0)</f>
        <v>#REF!</v>
      </c>
      <c r="K215" s="2" t="e">
        <f t="shared" si="3"/>
        <v>#REF!</v>
      </c>
    </row>
    <row r="216" s="2" customFormat="1" ht="19.9" customHeight="1" spans="1:11">
      <c r="A216" s="16">
        <f>SUBTOTAL(3,B$5:B217)-1</f>
        <v>212</v>
      </c>
      <c r="B216" s="55" t="s">
        <v>459</v>
      </c>
      <c r="C216" s="55" t="s">
        <v>14</v>
      </c>
      <c r="D216" s="55" t="s">
        <v>105</v>
      </c>
      <c r="E216" s="55" t="s">
        <v>460</v>
      </c>
      <c r="F216" s="56">
        <v>15204849801</v>
      </c>
      <c r="G216" s="18">
        <v>100</v>
      </c>
      <c r="H216" s="49"/>
      <c r="I216" s="22" t="s">
        <v>17</v>
      </c>
      <c r="J216" s="2" t="e">
        <f>VLOOKUP(#REF!,#REF!,3,0)</f>
        <v>#REF!</v>
      </c>
      <c r="K216" s="2" t="e">
        <f t="shared" si="3"/>
        <v>#REF!</v>
      </c>
    </row>
    <row r="217" s="2" customFormat="1" ht="19.9" customHeight="1" spans="1:11">
      <c r="A217" s="16">
        <f>SUBTOTAL(3,B$5:B218)-1</f>
        <v>213</v>
      </c>
      <c r="B217" s="55" t="s">
        <v>461</v>
      </c>
      <c r="C217" s="55" t="s">
        <v>14</v>
      </c>
      <c r="D217" s="55" t="s">
        <v>81</v>
      </c>
      <c r="E217" s="55" t="s">
        <v>462</v>
      </c>
      <c r="F217" s="55">
        <v>15134703308</v>
      </c>
      <c r="G217" s="18">
        <v>100</v>
      </c>
      <c r="H217" s="49"/>
      <c r="I217" s="22" t="s">
        <v>17</v>
      </c>
      <c r="J217" s="2" t="e">
        <f>VLOOKUP(#REF!,#REF!,3,0)</f>
        <v>#REF!</v>
      </c>
      <c r="K217" s="2" t="e">
        <f t="shared" si="3"/>
        <v>#REF!</v>
      </c>
    </row>
    <row r="218" s="2" customFormat="1" ht="19.9" customHeight="1" spans="1:11">
      <c r="A218" s="16">
        <f>SUBTOTAL(3,B$5:B219)-1</f>
        <v>214</v>
      </c>
      <c r="B218" s="55" t="s">
        <v>463</v>
      </c>
      <c r="C218" s="55" t="s">
        <v>14</v>
      </c>
      <c r="D218" s="55" t="s">
        <v>25</v>
      </c>
      <c r="E218" s="55" t="s">
        <v>464</v>
      </c>
      <c r="F218" s="56">
        <v>15648593326</v>
      </c>
      <c r="G218" s="18">
        <v>100</v>
      </c>
      <c r="H218" s="49"/>
      <c r="I218" s="22" t="s">
        <v>17</v>
      </c>
      <c r="J218" s="2" t="e">
        <f>VLOOKUP(#REF!,#REF!,3,0)</f>
        <v>#REF!</v>
      </c>
      <c r="K218" s="2" t="e">
        <f t="shared" si="3"/>
        <v>#REF!</v>
      </c>
    </row>
    <row r="219" s="2" customFormat="1" ht="19.9" customHeight="1" spans="1:11">
      <c r="A219" s="16">
        <f>SUBTOTAL(3,B$5:B220)-1</f>
        <v>215</v>
      </c>
      <c r="B219" s="17" t="s">
        <v>465</v>
      </c>
      <c r="C219" s="17" t="s">
        <v>19</v>
      </c>
      <c r="D219" s="17" t="s">
        <v>153</v>
      </c>
      <c r="E219" s="17" t="s">
        <v>466</v>
      </c>
      <c r="F219" s="55">
        <v>13789715603</v>
      </c>
      <c r="G219" s="18">
        <v>100</v>
      </c>
      <c r="H219" s="17"/>
      <c r="I219" s="22" t="s">
        <v>17</v>
      </c>
      <c r="J219" s="2" t="e">
        <f>VLOOKUP(#REF!,#REF!,3,0)</f>
        <v>#REF!</v>
      </c>
      <c r="K219" s="2" t="e">
        <f t="shared" si="3"/>
        <v>#REF!</v>
      </c>
    </row>
    <row r="220" s="1" customFormat="1" ht="14.25" spans="1:11">
      <c r="A220" s="16">
        <f>SUBTOTAL(3,B$5:B221)-1</f>
        <v>216</v>
      </c>
      <c r="B220" s="55" t="s">
        <v>467</v>
      </c>
      <c r="C220" s="55" t="s">
        <v>19</v>
      </c>
      <c r="D220" s="55" t="s">
        <v>468</v>
      </c>
      <c r="E220" s="55" t="s">
        <v>469</v>
      </c>
      <c r="F220" s="55">
        <v>15048522298</v>
      </c>
      <c r="G220" s="18">
        <v>100</v>
      </c>
      <c r="H220" s="17"/>
      <c r="I220" s="22" t="s">
        <v>17</v>
      </c>
      <c r="J220" s="2" t="e">
        <f>VLOOKUP(#REF!,#REF!,3,0)</f>
        <v>#REF!</v>
      </c>
      <c r="K220" s="2" t="e">
        <f t="shared" si="3"/>
        <v>#REF!</v>
      </c>
    </row>
    <row r="221" s="1" customFormat="1" ht="14.25" spans="1:11">
      <c r="A221" s="16">
        <f>SUBTOTAL(3,B$5:B222)-1</f>
        <v>217</v>
      </c>
      <c r="B221" s="55" t="s">
        <v>470</v>
      </c>
      <c r="C221" s="55" t="s">
        <v>14</v>
      </c>
      <c r="D221" s="55" t="s">
        <v>45</v>
      </c>
      <c r="E221" s="55" t="s">
        <v>471</v>
      </c>
      <c r="F221" s="55">
        <v>15344084988</v>
      </c>
      <c r="G221" s="18">
        <v>100</v>
      </c>
      <c r="H221" s="17"/>
      <c r="I221" s="22" t="s">
        <v>17</v>
      </c>
      <c r="J221" s="2" t="e">
        <f>VLOOKUP(#REF!,#REF!,3,0)</f>
        <v>#REF!</v>
      </c>
      <c r="K221" s="2" t="e">
        <f t="shared" si="3"/>
        <v>#REF!</v>
      </c>
    </row>
    <row r="222" s="1" customFormat="1" ht="14.25" spans="1:11">
      <c r="A222" s="16">
        <f>SUBTOTAL(3,B$5:B223)-1</f>
        <v>218</v>
      </c>
      <c r="B222" s="55" t="s">
        <v>472</v>
      </c>
      <c r="C222" s="55" t="s">
        <v>14</v>
      </c>
      <c r="D222" s="55" t="s">
        <v>473</v>
      </c>
      <c r="E222" s="55" t="s">
        <v>474</v>
      </c>
      <c r="F222" s="55">
        <v>15248354003</v>
      </c>
      <c r="G222" s="18">
        <v>100</v>
      </c>
      <c r="H222" s="17"/>
      <c r="I222" s="22" t="s">
        <v>17</v>
      </c>
      <c r="J222" s="2" t="e">
        <f>VLOOKUP(#REF!,#REF!,3,0)</f>
        <v>#REF!</v>
      </c>
      <c r="K222" s="2" t="e">
        <f t="shared" si="3"/>
        <v>#REF!</v>
      </c>
    </row>
    <row r="223" s="1" customFormat="1" ht="14.25" spans="1:11">
      <c r="A223" s="16">
        <f>SUBTOTAL(3,B$5:B224)-1</f>
        <v>219</v>
      </c>
      <c r="B223" s="55" t="s">
        <v>475</v>
      </c>
      <c r="C223" s="55" t="s">
        <v>14</v>
      </c>
      <c r="D223" s="55" t="s">
        <v>476</v>
      </c>
      <c r="E223" s="55" t="s">
        <v>477</v>
      </c>
      <c r="F223" s="55" t="s">
        <v>478</v>
      </c>
      <c r="G223" s="18">
        <v>100</v>
      </c>
      <c r="H223" s="17"/>
      <c r="I223" s="22" t="s">
        <v>17</v>
      </c>
      <c r="J223" s="2" t="e">
        <f>VLOOKUP(#REF!,#REF!,3,0)</f>
        <v>#REF!</v>
      </c>
      <c r="K223" s="2" t="e">
        <f t="shared" si="3"/>
        <v>#REF!</v>
      </c>
    </row>
    <row r="224" s="1" customFormat="1" ht="14.25" spans="1:11">
      <c r="A224" s="16">
        <f>SUBTOTAL(3,B$5:B225)-1</f>
        <v>220</v>
      </c>
      <c r="B224" s="55" t="s">
        <v>479</v>
      </c>
      <c r="C224" s="55" t="s">
        <v>19</v>
      </c>
      <c r="D224" s="55" t="s">
        <v>480</v>
      </c>
      <c r="E224" s="55" t="s">
        <v>481</v>
      </c>
      <c r="F224" s="55">
        <v>15047511446</v>
      </c>
      <c r="G224" s="18">
        <v>100</v>
      </c>
      <c r="H224" s="17"/>
      <c r="I224" s="22" t="s">
        <v>17</v>
      </c>
      <c r="J224" s="2" t="e">
        <f>VLOOKUP(#REF!,#REF!,3,0)</f>
        <v>#REF!</v>
      </c>
      <c r="K224" s="2" t="e">
        <f t="shared" si="3"/>
        <v>#REF!</v>
      </c>
    </row>
    <row r="225" s="1" customFormat="1" ht="14.25" spans="1:11">
      <c r="A225" s="16">
        <f>SUBTOTAL(3,B$5:B226)-1</f>
        <v>221</v>
      </c>
      <c r="B225" s="55" t="s">
        <v>425</v>
      </c>
      <c r="C225" s="55" t="s">
        <v>14</v>
      </c>
      <c r="D225" s="55" t="s">
        <v>482</v>
      </c>
      <c r="E225" s="55" t="s">
        <v>483</v>
      </c>
      <c r="F225" s="55">
        <v>18347526281</v>
      </c>
      <c r="G225" s="18">
        <v>100</v>
      </c>
      <c r="H225" s="17"/>
      <c r="I225" s="22" t="s">
        <v>17</v>
      </c>
      <c r="J225" s="2" t="e">
        <f>VLOOKUP(#REF!,#REF!,3,0)</f>
        <v>#REF!</v>
      </c>
      <c r="K225" s="2" t="e">
        <f t="shared" si="3"/>
        <v>#REF!</v>
      </c>
    </row>
    <row r="226" s="1" customFormat="1" ht="14.25" spans="1:11">
      <c r="A226" s="16">
        <f>SUBTOTAL(3,B$5:B227)-1</f>
        <v>222</v>
      </c>
      <c r="B226" s="55" t="s">
        <v>484</v>
      </c>
      <c r="C226" s="55" t="s">
        <v>19</v>
      </c>
      <c r="D226" s="55" t="s">
        <v>485</v>
      </c>
      <c r="E226" s="55" t="s">
        <v>486</v>
      </c>
      <c r="F226" s="55">
        <v>15248357433</v>
      </c>
      <c r="G226" s="18">
        <v>100</v>
      </c>
      <c r="H226" s="17"/>
      <c r="I226" s="22" t="s">
        <v>17</v>
      </c>
      <c r="J226" s="2" t="e">
        <f>VLOOKUP(#REF!,#REF!,3,0)</f>
        <v>#REF!</v>
      </c>
      <c r="K226" s="2" t="e">
        <f t="shared" si="3"/>
        <v>#REF!</v>
      </c>
    </row>
    <row r="227" s="1" customFormat="1" ht="14.25" spans="1:11">
      <c r="A227" s="16">
        <f>SUBTOTAL(3,B$5:B228)-1</f>
        <v>223</v>
      </c>
      <c r="B227" s="55" t="s">
        <v>487</v>
      </c>
      <c r="C227" s="55" t="s">
        <v>14</v>
      </c>
      <c r="D227" s="55" t="s">
        <v>45</v>
      </c>
      <c r="E227" s="55" t="s">
        <v>488</v>
      </c>
      <c r="F227" s="55">
        <v>13171122977</v>
      </c>
      <c r="G227" s="18">
        <v>100</v>
      </c>
      <c r="H227" s="17"/>
      <c r="I227" s="22" t="s">
        <v>17</v>
      </c>
      <c r="J227" s="2" t="e">
        <f>VLOOKUP(#REF!,#REF!,3,0)</f>
        <v>#REF!</v>
      </c>
      <c r="K227" s="2" t="e">
        <f t="shared" si="3"/>
        <v>#REF!</v>
      </c>
    </row>
    <row r="228" s="1" customFormat="1" ht="14.25" spans="1:11">
      <c r="A228" s="16">
        <f>SUBTOTAL(3,B$5:B229)-1</f>
        <v>224</v>
      </c>
      <c r="B228" s="55" t="s">
        <v>489</v>
      </c>
      <c r="C228" s="55" t="s">
        <v>19</v>
      </c>
      <c r="D228" s="55" t="s">
        <v>51</v>
      </c>
      <c r="E228" s="55" t="s">
        <v>490</v>
      </c>
      <c r="F228" s="55">
        <v>15147577169</v>
      </c>
      <c r="G228" s="18">
        <v>100</v>
      </c>
      <c r="H228" s="17"/>
      <c r="I228" s="22" t="s">
        <v>17</v>
      </c>
      <c r="J228" s="2" t="e">
        <f>VLOOKUP(#REF!,#REF!,3,0)</f>
        <v>#REF!</v>
      </c>
      <c r="K228" s="2" t="e">
        <f t="shared" si="3"/>
        <v>#REF!</v>
      </c>
    </row>
    <row r="229" s="1" customFormat="1" ht="14.25" spans="1:11">
      <c r="A229" s="16">
        <f>SUBTOTAL(3,B$5:B230)-1</f>
        <v>225</v>
      </c>
      <c r="B229" s="55" t="s">
        <v>491</v>
      </c>
      <c r="C229" s="55" t="s">
        <v>19</v>
      </c>
      <c r="D229" s="55" t="s">
        <v>492</v>
      </c>
      <c r="E229" s="55" t="s">
        <v>493</v>
      </c>
      <c r="F229" s="55">
        <v>15894873170</v>
      </c>
      <c r="G229" s="18">
        <v>100</v>
      </c>
      <c r="H229" s="17"/>
      <c r="I229" s="22" t="s">
        <v>17</v>
      </c>
      <c r="J229" s="2" t="e">
        <f>VLOOKUP(#REF!,#REF!,3,0)</f>
        <v>#REF!</v>
      </c>
      <c r="K229" s="2" t="e">
        <f t="shared" si="3"/>
        <v>#REF!</v>
      </c>
    </row>
    <row r="230" s="1" customFormat="1" ht="14.25" spans="1:11">
      <c r="A230" s="16">
        <f>SUBTOTAL(3,B$5:B231)-1</f>
        <v>226</v>
      </c>
      <c r="B230" s="55" t="s">
        <v>494</v>
      </c>
      <c r="C230" s="55" t="s">
        <v>14</v>
      </c>
      <c r="D230" s="55" t="s">
        <v>45</v>
      </c>
      <c r="E230" s="55" t="s">
        <v>495</v>
      </c>
      <c r="F230" s="55">
        <v>13298080140</v>
      </c>
      <c r="G230" s="18">
        <v>100</v>
      </c>
      <c r="H230" s="17"/>
      <c r="I230" s="22" t="s">
        <v>17</v>
      </c>
      <c r="J230" s="2" t="e">
        <f>VLOOKUP(#REF!,#REF!,3,0)</f>
        <v>#REF!</v>
      </c>
      <c r="K230" s="2" t="e">
        <f t="shared" si="3"/>
        <v>#REF!</v>
      </c>
    </row>
    <row r="231" s="1" customFormat="1" ht="14.25" spans="1:11">
      <c r="A231" s="16">
        <f>SUBTOTAL(3,B$5:B232)-1</f>
        <v>227</v>
      </c>
      <c r="B231" s="55" t="s">
        <v>496</v>
      </c>
      <c r="C231" s="55" t="s">
        <v>19</v>
      </c>
      <c r="D231" s="55" t="s">
        <v>497</v>
      </c>
      <c r="E231" s="55" t="s">
        <v>466</v>
      </c>
      <c r="F231" s="55">
        <v>13789715601</v>
      </c>
      <c r="G231" s="18">
        <v>100</v>
      </c>
      <c r="H231" s="17"/>
      <c r="I231" s="22" t="s">
        <v>17</v>
      </c>
      <c r="J231" s="2" t="e">
        <f>VLOOKUP(#REF!,#REF!,3,0)</f>
        <v>#REF!</v>
      </c>
      <c r="K231" s="2" t="e">
        <f t="shared" si="3"/>
        <v>#REF!</v>
      </c>
    </row>
    <row r="232" s="1" customFormat="1" ht="14.25" spans="1:11">
      <c r="A232" s="16">
        <f>SUBTOTAL(3,B$5:B233)-1</f>
        <v>228</v>
      </c>
      <c r="B232" s="55" t="s">
        <v>410</v>
      </c>
      <c r="C232" s="55" t="s">
        <v>14</v>
      </c>
      <c r="D232" s="55" t="s">
        <v>51</v>
      </c>
      <c r="E232" s="55" t="s">
        <v>498</v>
      </c>
      <c r="F232" s="55">
        <v>13015136762</v>
      </c>
      <c r="G232" s="18">
        <v>100</v>
      </c>
      <c r="H232" s="17"/>
      <c r="I232" s="22" t="s">
        <v>17</v>
      </c>
      <c r="J232" s="2" t="e">
        <f>VLOOKUP(#REF!,#REF!,3,0)</f>
        <v>#REF!</v>
      </c>
      <c r="K232" s="2" t="e">
        <f t="shared" si="3"/>
        <v>#REF!</v>
      </c>
    </row>
    <row r="233" s="1" customFormat="1" ht="14.25" spans="1:11">
      <c r="A233" s="16">
        <f>SUBTOTAL(3,B$5:B234)-1</f>
        <v>229</v>
      </c>
      <c r="B233" s="55" t="s">
        <v>499</v>
      </c>
      <c r="C233" s="55" t="s">
        <v>14</v>
      </c>
      <c r="D233" s="55" t="s">
        <v>500</v>
      </c>
      <c r="E233" s="55" t="s">
        <v>501</v>
      </c>
      <c r="F233" s="55">
        <v>13294849980</v>
      </c>
      <c r="G233" s="18">
        <v>100</v>
      </c>
      <c r="H233" s="17"/>
      <c r="I233" s="22" t="s">
        <v>17</v>
      </c>
      <c r="J233" s="2" t="e">
        <f>VLOOKUP(#REF!,#REF!,3,0)</f>
        <v>#REF!</v>
      </c>
      <c r="K233" s="2" t="e">
        <f t="shared" si="3"/>
        <v>#REF!</v>
      </c>
    </row>
    <row r="234" s="1" customFormat="1" ht="14.25" spans="1:11">
      <c r="A234" s="16">
        <f>SUBTOTAL(3,B$5:B235)-1</f>
        <v>230</v>
      </c>
      <c r="B234" s="55" t="s">
        <v>502</v>
      </c>
      <c r="C234" s="55" t="s">
        <v>19</v>
      </c>
      <c r="D234" s="55" t="s">
        <v>503</v>
      </c>
      <c r="E234" s="55" t="s">
        <v>504</v>
      </c>
      <c r="F234" s="55">
        <v>13474754578</v>
      </c>
      <c r="G234" s="18">
        <v>100</v>
      </c>
      <c r="H234" s="17"/>
      <c r="I234" s="22" t="s">
        <v>17</v>
      </c>
      <c r="J234" s="2" t="e">
        <f>VLOOKUP(#REF!,#REF!,3,0)</f>
        <v>#REF!</v>
      </c>
      <c r="K234" s="2" t="e">
        <f t="shared" si="3"/>
        <v>#REF!</v>
      </c>
    </row>
    <row r="235" s="1" customFormat="1" ht="14.25" spans="1:11">
      <c r="A235" s="16">
        <f>SUBTOTAL(3,B$5:B236)-1</f>
        <v>231</v>
      </c>
      <c r="B235" s="55" t="s">
        <v>505</v>
      </c>
      <c r="C235" s="55" t="s">
        <v>19</v>
      </c>
      <c r="D235" s="55" t="s">
        <v>506</v>
      </c>
      <c r="E235" s="55" t="s">
        <v>507</v>
      </c>
      <c r="F235" s="55"/>
      <c r="G235" s="18">
        <v>100</v>
      </c>
      <c r="H235" s="17"/>
      <c r="I235" s="22" t="s">
        <v>17</v>
      </c>
      <c r="J235" s="2" t="e">
        <f>VLOOKUP(#REF!,#REF!,3,0)</f>
        <v>#REF!</v>
      </c>
      <c r="K235" s="2" t="e">
        <f t="shared" si="3"/>
        <v>#REF!</v>
      </c>
    </row>
    <row r="236" s="1" customFormat="1" ht="14.25" spans="1:11">
      <c r="A236" s="16">
        <f>SUBTOTAL(3,B$5:B237)-1</f>
        <v>232</v>
      </c>
      <c r="B236" s="55" t="s">
        <v>508</v>
      </c>
      <c r="C236" s="55" t="s">
        <v>14</v>
      </c>
      <c r="D236" s="55" t="s">
        <v>51</v>
      </c>
      <c r="E236" s="55" t="s">
        <v>509</v>
      </c>
      <c r="F236" s="55">
        <v>13848946218</v>
      </c>
      <c r="G236" s="18">
        <v>100</v>
      </c>
      <c r="H236" s="17"/>
      <c r="I236" s="22" t="s">
        <v>17</v>
      </c>
      <c r="J236" s="2" t="e">
        <f>VLOOKUP(#REF!,#REF!,3,0)</f>
        <v>#REF!</v>
      </c>
      <c r="K236" s="2" t="e">
        <f t="shared" si="3"/>
        <v>#REF!</v>
      </c>
    </row>
    <row r="237" s="1" customFormat="1" ht="14.25" spans="1:11">
      <c r="A237" s="16">
        <f>SUBTOTAL(3,B$5:B238)-1</f>
        <v>233</v>
      </c>
      <c r="B237" s="55" t="s">
        <v>510</v>
      </c>
      <c r="C237" s="55" t="s">
        <v>19</v>
      </c>
      <c r="D237" s="55" t="s">
        <v>48</v>
      </c>
      <c r="E237" s="55" t="s">
        <v>511</v>
      </c>
      <c r="F237" s="55">
        <v>13644753306</v>
      </c>
      <c r="G237" s="18">
        <v>100</v>
      </c>
      <c r="H237" s="17"/>
      <c r="I237" s="22" t="s">
        <v>17</v>
      </c>
      <c r="J237" s="2" t="e">
        <f>VLOOKUP(#REF!,#REF!,3,0)</f>
        <v>#REF!</v>
      </c>
      <c r="K237" s="2" t="e">
        <f t="shared" si="3"/>
        <v>#REF!</v>
      </c>
    </row>
    <row r="238" s="1" customFormat="1" ht="14.25" spans="1:11">
      <c r="A238" s="16">
        <f>SUBTOTAL(3,B$5:B239)-1</f>
        <v>234</v>
      </c>
      <c r="B238" s="55" t="s">
        <v>512</v>
      </c>
      <c r="C238" s="55" t="s">
        <v>14</v>
      </c>
      <c r="D238" s="55" t="s">
        <v>513</v>
      </c>
      <c r="E238" s="55" t="s">
        <v>514</v>
      </c>
      <c r="F238" s="55">
        <v>13664008948</v>
      </c>
      <c r="G238" s="18">
        <v>100</v>
      </c>
      <c r="H238" s="17"/>
      <c r="I238" s="22" t="s">
        <v>17</v>
      </c>
      <c r="J238" s="2" t="e">
        <f>VLOOKUP(#REF!,#REF!,3,0)</f>
        <v>#REF!</v>
      </c>
      <c r="K238" s="2" t="e">
        <f t="shared" si="3"/>
        <v>#REF!</v>
      </c>
    </row>
    <row r="239" s="1" customFormat="1" ht="14.25" spans="1:11">
      <c r="A239" s="16">
        <f>SUBTOTAL(3,B$5:B240)-1</f>
        <v>235</v>
      </c>
      <c r="B239" s="55" t="s">
        <v>515</v>
      </c>
      <c r="C239" s="55" t="s">
        <v>19</v>
      </c>
      <c r="D239" s="55" t="s">
        <v>59</v>
      </c>
      <c r="E239" s="55" t="s">
        <v>516</v>
      </c>
      <c r="F239" s="55"/>
      <c r="G239" s="18">
        <v>100</v>
      </c>
      <c r="H239" s="63"/>
      <c r="I239" s="22" t="s">
        <v>17</v>
      </c>
      <c r="J239" s="2" t="e">
        <f>VLOOKUP(#REF!,#REF!,3,0)</f>
        <v>#REF!</v>
      </c>
      <c r="K239" s="2" t="e">
        <f t="shared" si="3"/>
        <v>#REF!</v>
      </c>
    </row>
    <row r="240" s="1" customFormat="1" ht="14.25" spans="1:11">
      <c r="A240" s="16">
        <f>SUBTOTAL(3,B$5:B241)-1</f>
        <v>236</v>
      </c>
      <c r="B240" s="55" t="s">
        <v>517</v>
      </c>
      <c r="C240" s="55" t="s">
        <v>14</v>
      </c>
      <c r="D240" s="55" t="s">
        <v>128</v>
      </c>
      <c r="E240" s="55" t="s">
        <v>405</v>
      </c>
      <c r="F240" s="55" t="s">
        <v>518</v>
      </c>
      <c r="G240" s="18">
        <v>100</v>
      </c>
      <c r="H240" s="63"/>
      <c r="I240" s="22" t="s">
        <v>17</v>
      </c>
      <c r="J240" s="2" t="e">
        <f>VLOOKUP(#REF!,#REF!,3,0)</f>
        <v>#REF!</v>
      </c>
      <c r="K240" s="2" t="e">
        <f t="shared" si="3"/>
        <v>#REF!</v>
      </c>
    </row>
    <row r="241" s="1" customFormat="1" ht="14.25" spans="1:11">
      <c r="A241" s="16">
        <f>SUBTOTAL(3,B$5:B242)-1</f>
        <v>237</v>
      </c>
      <c r="B241" s="55" t="s">
        <v>519</v>
      </c>
      <c r="C241" s="55" t="s">
        <v>14</v>
      </c>
      <c r="D241" s="55" t="s">
        <v>128</v>
      </c>
      <c r="E241" s="55" t="s">
        <v>520</v>
      </c>
      <c r="F241" s="55" t="s">
        <v>521</v>
      </c>
      <c r="G241" s="18">
        <v>100</v>
      </c>
      <c r="H241" s="63"/>
      <c r="I241" s="22" t="s">
        <v>17</v>
      </c>
      <c r="J241" s="2" t="e">
        <f>VLOOKUP(#REF!,#REF!,3,0)</f>
        <v>#REF!</v>
      </c>
      <c r="K241" s="2" t="e">
        <f t="shared" si="3"/>
        <v>#REF!</v>
      </c>
    </row>
    <row r="242" s="1" customFormat="1" ht="14.25" spans="1:11">
      <c r="A242" s="16">
        <f>SUBTOTAL(3,B$5:B243)-1</f>
        <v>238</v>
      </c>
      <c r="B242" s="55" t="s">
        <v>522</v>
      </c>
      <c r="C242" s="55" t="s">
        <v>19</v>
      </c>
      <c r="D242" s="55" t="s">
        <v>98</v>
      </c>
      <c r="E242" s="55" t="s">
        <v>523</v>
      </c>
      <c r="F242" s="55">
        <v>18686283186</v>
      </c>
      <c r="G242" s="18">
        <v>100</v>
      </c>
      <c r="H242" s="63"/>
      <c r="I242" s="22" t="s">
        <v>17</v>
      </c>
      <c r="J242" s="2" t="e">
        <f>VLOOKUP(#REF!,#REF!,3,0)</f>
        <v>#REF!</v>
      </c>
      <c r="K242" s="2" t="e">
        <f t="shared" si="3"/>
        <v>#REF!</v>
      </c>
    </row>
    <row r="243" s="1" customFormat="1" ht="14.25" spans="1:11">
      <c r="A243" s="16">
        <f>SUBTOTAL(3,B$5:B244)-1</f>
        <v>239</v>
      </c>
      <c r="B243" s="55" t="s">
        <v>524</v>
      </c>
      <c r="C243" s="55" t="s">
        <v>19</v>
      </c>
      <c r="D243" s="55" t="s">
        <v>38</v>
      </c>
      <c r="E243" s="55" t="s">
        <v>525</v>
      </c>
      <c r="F243" s="55">
        <v>15144756231</v>
      </c>
      <c r="G243" s="18">
        <v>100</v>
      </c>
      <c r="H243" s="63"/>
      <c r="I243" s="22" t="s">
        <v>17</v>
      </c>
      <c r="J243" s="2" t="e">
        <f>VLOOKUP(#REF!,#REF!,3,0)</f>
        <v>#REF!</v>
      </c>
      <c r="K243" s="2" t="e">
        <f t="shared" si="3"/>
        <v>#REF!</v>
      </c>
    </row>
    <row r="244" s="1" customFormat="1" ht="14.25" spans="1:11">
      <c r="A244" s="16">
        <f>SUBTOTAL(3,B$5:B245)-1</f>
        <v>240</v>
      </c>
      <c r="B244" s="55" t="s">
        <v>526</v>
      </c>
      <c r="C244" s="55" t="s">
        <v>14</v>
      </c>
      <c r="D244" s="55" t="s">
        <v>105</v>
      </c>
      <c r="E244" s="55" t="s">
        <v>527</v>
      </c>
      <c r="F244" s="55">
        <v>15048518161</v>
      </c>
      <c r="G244" s="18">
        <v>100</v>
      </c>
      <c r="H244" s="63"/>
      <c r="I244" s="22" t="s">
        <v>17</v>
      </c>
      <c r="J244" s="2" t="e">
        <f>VLOOKUP(#REF!,#REF!,3,0)</f>
        <v>#REF!</v>
      </c>
      <c r="K244" s="2" t="e">
        <f t="shared" si="3"/>
        <v>#REF!</v>
      </c>
    </row>
    <row r="245" s="1" customFormat="1" ht="14.25" spans="1:11">
      <c r="A245" s="16">
        <f>SUBTOTAL(3,B$5:B246)-1</f>
        <v>241</v>
      </c>
      <c r="B245" s="55" t="s">
        <v>528</v>
      </c>
      <c r="C245" s="55" t="s">
        <v>19</v>
      </c>
      <c r="D245" s="55" t="s">
        <v>84</v>
      </c>
      <c r="E245" s="55" t="s">
        <v>529</v>
      </c>
      <c r="F245" s="55">
        <v>15947531953</v>
      </c>
      <c r="G245" s="18">
        <v>100</v>
      </c>
      <c r="H245" s="63"/>
      <c r="I245" s="22" t="s">
        <v>17</v>
      </c>
      <c r="J245" s="2" t="e">
        <f>VLOOKUP(#REF!,#REF!,3,0)</f>
        <v>#REF!</v>
      </c>
      <c r="K245" s="2" t="e">
        <f t="shared" si="3"/>
        <v>#REF!</v>
      </c>
    </row>
    <row r="246" s="1" customFormat="1" ht="14.25" spans="1:11">
      <c r="A246" s="16">
        <f>SUBTOTAL(3,B$5:B247)-1</f>
        <v>242</v>
      </c>
      <c r="B246" s="55" t="s">
        <v>530</v>
      </c>
      <c r="C246" s="55" t="s">
        <v>19</v>
      </c>
      <c r="D246" s="55" t="s">
        <v>92</v>
      </c>
      <c r="E246" s="55" t="s">
        <v>531</v>
      </c>
      <c r="F246" s="55">
        <v>15848577218</v>
      </c>
      <c r="G246" s="18">
        <v>100</v>
      </c>
      <c r="H246" s="63"/>
      <c r="I246" s="22" t="s">
        <v>17</v>
      </c>
      <c r="J246" s="2" t="e">
        <f>VLOOKUP(#REF!,#REF!,3,0)</f>
        <v>#REF!</v>
      </c>
      <c r="K246" s="2" t="e">
        <f t="shared" si="3"/>
        <v>#REF!</v>
      </c>
    </row>
    <row r="247" s="1" customFormat="1" ht="14.25" spans="1:11">
      <c r="A247" s="16">
        <f>SUBTOTAL(3,B$5:B248)-1</f>
        <v>243</v>
      </c>
      <c r="B247" s="55" t="s">
        <v>532</v>
      </c>
      <c r="C247" s="55" t="s">
        <v>14</v>
      </c>
      <c r="D247" s="55" t="s">
        <v>92</v>
      </c>
      <c r="E247" s="55" t="s">
        <v>533</v>
      </c>
      <c r="F247" s="55">
        <v>15848577218</v>
      </c>
      <c r="G247" s="18">
        <v>100</v>
      </c>
      <c r="H247" s="63"/>
      <c r="I247" s="22" t="s">
        <v>17</v>
      </c>
      <c r="J247" s="2" t="e">
        <f>VLOOKUP(#REF!,#REF!,3,0)</f>
        <v>#REF!</v>
      </c>
      <c r="K247" s="2" t="e">
        <f t="shared" si="3"/>
        <v>#REF!</v>
      </c>
    </row>
    <row r="248" s="1" customFormat="1" ht="14.25" spans="1:11">
      <c r="A248" s="16">
        <f>SUBTOTAL(3,B$5:B249)-1</f>
        <v>244</v>
      </c>
      <c r="B248" s="55" t="s">
        <v>534</v>
      </c>
      <c r="C248" s="55" t="s">
        <v>14</v>
      </c>
      <c r="D248" s="55" t="s">
        <v>158</v>
      </c>
      <c r="E248" s="55" t="s">
        <v>535</v>
      </c>
      <c r="F248" s="55">
        <v>15004755626</v>
      </c>
      <c r="G248" s="18">
        <v>100</v>
      </c>
      <c r="H248" s="63"/>
      <c r="I248" s="22" t="s">
        <v>17</v>
      </c>
      <c r="J248" s="2" t="e">
        <f>VLOOKUP(#REF!,#REF!,3,0)</f>
        <v>#REF!</v>
      </c>
      <c r="K248" s="2" t="e">
        <f t="shared" si="3"/>
        <v>#REF!</v>
      </c>
    </row>
    <row r="249" s="1" customFormat="1" ht="14.25" spans="1:11">
      <c r="A249" s="16">
        <f>SUBTOTAL(3,B$5:B250)-1</f>
        <v>245</v>
      </c>
      <c r="B249" s="55" t="s">
        <v>371</v>
      </c>
      <c r="C249" s="55" t="s">
        <v>14</v>
      </c>
      <c r="D249" s="55" t="s">
        <v>128</v>
      </c>
      <c r="E249" s="55" t="s">
        <v>536</v>
      </c>
      <c r="F249" s="55">
        <v>13384759885</v>
      </c>
      <c r="G249" s="18">
        <v>100</v>
      </c>
      <c r="H249" s="63"/>
      <c r="I249" s="22" t="s">
        <v>17</v>
      </c>
      <c r="J249" s="2" t="e">
        <f>VLOOKUP(#REF!,#REF!,3,0)</f>
        <v>#REF!</v>
      </c>
      <c r="K249" s="2" t="e">
        <f t="shared" si="3"/>
        <v>#REF!</v>
      </c>
    </row>
    <row r="250" s="1" customFormat="1" ht="14.25" spans="1:11">
      <c r="A250" s="16">
        <f>SUBTOTAL(3,B$5:B251)-1</f>
        <v>246</v>
      </c>
      <c r="B250" s="55" t="s">
        <v>537</v>
      </c>
      <c r="C250" s="55" t="s">
        <v>14</v>
      </c>
      <c r="D250" s="55" t="s">
        <v>92</v>
      </c>
      <c r="E250" s="55" t="s">
        <v>538</v>
      </c>
      <c r="F250" s="55">
        <v>15848577218</v>
      </c>
      <c r="G250" s="18">
        <v>100</v>
      </c>
      <c r="H250" s="63"/>
      <c r="I250" s="22" t="s">
        <v>17</v>
      </c>
      <c r="J250" s="2" t="e">
        <f>VLOOKUP(#REF!,#REF!,3,0)</f>
        <v>#REF!</v>
      </c>
      <c r="K250" s="2" t="e">
        <f t="shared" si="3"/>
        <v>#REF!</v>
      </c>
    </row>
    <row r="251" s="1" customFormat="1" ht="14.25" spans="1:11">
      <c r="A251" s="16">
        <f>SUBTOTAL(3,B$5:B252)-1</f>
        <v>247</v>
      </c>
      <c r="B251" s="55" t="s">
        <v>539</v>
      </c>
      <c r="C251" s="55" t="s">
        <v>14</v>
      </c>
      <c r="D251" s="55" t="s">
        <v>92</v>
      </c>
      <c r="E251" s="55" t="s">
        <v>540</v>
      </c>
      <c r="F251" s="55">
        <v>15848577218</v>
      </c>
      <c r="G251" s="18">
        <v>100</v>
      </c>
      <c r="H251" s="63"/>
      <c r="I251" s="22" t="s">
        <v>17</v>
      </c>
      <c r="J251" s="2" t="e">
        <f>VLOOKUP(#REF!,#REF!,3,0)</f>
        <v>#REF!</v>
      </c>
      <c r="K251" s="2" t="e">
        <f t="shared" si="3"/>
        <v>#REF!</v>
      </c>
    </row>
    <row r="252" s="1" customFormat="1" ht="14.25" spans="1:11">
      <c r="A252" s="16">
        <f>SUBTOTAL(3,B$5:B253)-1</f>
        <v>248</v>
      </c>
      <c r="B252" s="55" t="s">
        <v>355</v>
      </c>
      <c r="C252" s="55" t="s">
        <v>14</v>
      </c>
      <c r="D252" s="55" t="s">
        <v>78</v>
      </c>
      <c r="E252" s="55" t="s">
        <v>541</v>
      </c>
      <c r="F252" s="55">
        <v>15344053943</v>
      </c>
      <c r="G252" s="18">
        <v>100</v>
      </c>
      <c r="H252" s="63"/>
      <c r="I252" s="22" t="s">
        <v>17</v>
      </c>
      <c r="J252" s="2" t="e">
        <f>VLOOKUP(#REF!,#REF!,3,0)</f>
        <v>#REF!</v>
      </c>
      <c r="K252" s="2" t="e">
        <f t="shared" si="3"/>
        <v>#REF!</v>
      </c>
    </row>
    <row r="253" s="1" customFormat="1" ht="14.25" spans="1:11">
      <c r="A253" s="16">
        <f>SUBTOTAL(3,B$5:B254)-1</f>
        <v>249</v>
      </c>
      <c r="B253" s="55" t="s">
        <v>542</v>
      </c>
      <c r="C253" s="55" t="s">
        <v>19</v>
      </c>
      <c r="D253" s="55" t="s">
        <v>324</v>
      </c>
      <c r="E253" s="55" t="s">
        <v>543</v>
      </c>
      <c r="F253" s="55">
        <v>15247546039</v>
      </c>
      <c r="G253" s="18">
        <v>100</v>
      </c>
      <c r="H253" s="63"/>
      <c r="I253" s="22" t="s">
        <v>17</v>
      </c>
      <c r="J253" s="2" t="e">
        <f>VLOOKUP(#REF!,#REF!,3,0)</f>
        <v>#REF!</v>
      </c>
      <c r="K253" s="2" t="e">
        <f t="shared" si="3"/>
        <v>#REF!</v>
      </c>
    </row>
    <row r="254" s="1" customFormat="1" ht="14.25" spans="1:11">
      <c r="A254" s="16">
        <f>SUBTOTAL(3,B$5:B255)-1</f>
        <v>250</v>
      </c>
      <c r="B254" s="55" t="s">
        <v>544</v>
      </c>
      <c r="C254" s="55" t="s">
        <v>14</v>
      </c>
      <c r="D254" s="55" t="s">
        <v>92</v>
      </c>
      <c r="E254" s="55" t="s">
        <v>545</v>
      </c>
      <c r="F254" s="55">
        <v>15848577218</v>
      </c>
      <c r="G254" s="18">
        <v>100</v>
      </c>
      <c r="H254" s="63"/>
      <c r="I254" s="22" t="s">
        <v>17</v>
      </c>
      <c r="J254" s="2" t="e">
        <f>VLOOKUP(#REF!,#REF!,3,0)</f>
        <v>#REF!</v>
      </c>
      <c r="K254" s="2" t="e">
        <f t="shared" si="3"/>
        <v>#REF!</v>
      </c>
    </row>
    <row r="255" s="1" customFormat="1" ht="14.25" spans="1:11">
      <c r="A255" s="16">
        <f>SUBTOTAL(3,B$5:B256)-1</f>
        <v>251</v>
      </c>
      <c r="B255" s="55" t="s">
        <v>546</v>
      </c>
      <c r="C255" s="55" t="s">
        <v>14</v>
      </c>
      <c r="D255" s="55" t="s">
        <v>35</v>
      </c>
      <c r="E255" s="55" t="s">
        <v>547</v>
      </c>
      <c r="F255" s="55">
        <v>13214079200</v>
      </c>
      <c r="G255" s="18">
        <v>100</v>
      </c>
      <c r="H255" s="63"/>
      <c r="I255" s="22" t="s">
        <v>17</v>
      </c>
      <c r="J255" s="2" t="e">
        <f>VLOOKUP(#REF!,#REF!,3,0)</f>
        <v>#REF!</v>
      </c>
      <c r="K255" s="2" t="e">
        <f t="shared" si="3"/>
        <v>#REF!</v>
      </c>
    </row>
    <row r="256" s="1" customFormat="1" ht="14.25" spans="1:11">
      <c r="A256" s="16">
        <f>SUBTOTAL(3,B$5:B257)-1</f>
        <v>252</v>
      </c>
      <c r="B256" s="55" t="s">
        <v>548</v>
      </c>
      <c r="C256" s="55" t="s">
        <v>19</v>
      </c>
      <c r="D256" s="55" t="s">
        <v>35</v>
      </c>
      <c r="E256" s="55" t="s">
        <v>549</v>
      </c>
      <c r="F256" s="55">
        <v>15048568342</v>
      </c>
      <c r="G256" s="18">
        <v>100</v>
      </c>
      <c r="H256" s="63"/>
      <c r="I256" s="22" t="s">
        <v>17</v>
      </c>
      <c r="J256" s="2" t="e">
        <f>VLOOKUP(#REF!,#REF!,3,0)</f>
        <v>#REF!</v>
      </c>
      <c r="K256" s="2" t="e">
        <f t="shared" si="3"/>
        <v>#REF!</v>
      </c>
    </row>
    <row r="257" s="1" customFormat="1" ht="14.25" spans="1:11">
      <c r="A257" s="16">
        <f>SUBTOTAL(3,B$5:B258)-1</f>
        <v>253</v>
      </c>
      <c r="B257" s="55" t="s">
        <v>550</v>
      </c>
      <c r="C257" s="55" t="s">
        <v>14</v>
      </c>
      <c r="D257" s="55" t="s">
        <v>35</v>
      </c>
      <c r="E257" s="55" t="s">
        <v>551</v>
      </c>
      <c r="F257" s="55">
        <v>15048568342</v>
      </c>
      <c r="G257" s="18">
        <v>100</v>
      </c>
      <c r="H257" s="63"/>
      <c r="I257" s="22" t="s">
        <v>17</v>
      </c>
      <c r="J257" s="2" t="e">
        <f>VLOOKUP(#REF!,#REF!,3,0)</f>
        <v>#REF!</v>
      </c>
      <c r="K257" s="2" t="e">
        <f t="shared" si="3"/>
        <v>#REF!</v>
      </c>
    </row>
    <row r="258" s="1" customFormat="1" ht="14.25" spans="1:11">
      <c r="A258" s="16">
        <f>SUBTOTAL(3,B$5:B259)-1</f>
        <v>254</v>
      </c>
      <c r="B258" s="55" t="s">
        <v>552</v>
      </c>
      <c r="C258" s="55" t="s">
        <v>19</v>
      </c>
      <c r="D258" s="55" t="s">
        <v>98</v>
      </c>
      <c r="E258" s="55" t="s">
        <v>553</v>
      </c>
      <c r="F258" s="55">
        <v>18547556244</v>
      </c>
      <c r="G258" s="18">
        <v>100</v>
      </c>
      <c r="H258" s="63"/>
      <c r="I258" s="22" t="s">
        <v>17</v>
      </c>
      <c r="J258" s="2" t="e">
        <f>VLOOKUP(#REF!,#REF!,3,0)</f>
        <v>#REF!</v>
      </c>
      <c r="K258" s="2" t="e">
        <f t="shared" si="3"/>
        <v>#REF!</v>
      </c>
    </row>
    <row r="259" s="1" customFormat="1" ht="14.25" spans="1:11">
      <c r="A259" s="16">
        <f>SUBTOTAL(3,B$5:B260)-1</f>
        <v>255</v>
      </c>
      <c r="B259" s="55" t="s">
        <v>554</v>
      </c>
      <c r="C259" s="55" t="s">
        <v>19</v>
      </c>
      <c r="D259" s="55" t="s">
        <v>98</v>
      </c>
      <c r="E259" s="55" t="s">
        <v>555</v>
      </c>
      <c r="F259" s="55">
        <v>18647561924</v>
      </c>
      <c r="G259" s="18">
        <v>100</v>
      </c>
      <c r="H259" s="63"/>
      <c r="I259" s="22" t="s">
        <v>17</v>
      </c>
      <c r="J259" s="2" t="e">
        <f>VLOOKUP(#REF!,#REF!,3,0)</f>
        <v>#REF!</v>
      </c>
      <c r="K259" s="2" t="e">
        <f t="shared" si="3"/>
        <v>#REF!</v>
      </c>
    </row>
    <row r="260" s="1" customFormat="1" ht="14.25" spans="1:11">
      <c r="A260" s="16">
        <f>SUBTOTAL(3,B$5:B261)-1</f>
        <v>256</v>
      </c>
      <c r="B260" s="55" t="s">
        <v>556</v>
      </c>
      <c r="C260" s="55" t="s">
        <v>14</v>
      </c>
      <c r="D260" s="55" t="s">
        <v>105</v>
      </c>
      <c r="E260" s="55" t="s">
        <v>557</v>
      </c>
      <c r="F260" s="55">
        <v>13848051847</v>
      </c>
      <c r="G260" s="18">
        <v>100</v>
      </c>
      <c r="H260" s="63"/>
      <c r="I260" s="22" t="s">
        <v>17</v>
      </c>
      <c r="J260" s="2" t="e">
        <f>VLOOKUP(#REF!,#REF!,3,0)</f>
        <v>#REF!</v>
      </c>
      <c r="K260" s="2" t="e">
        <f t="shared" si="3"/>
        <v>#REF!</v>
      </c>
    </row>
    <row r="261" s="1" customFormat="1" ht="14.25" spans="1:11">
      <c r="A261" s="16">
        <f>SUBTOTAL(3,B$5:B262)-1</f>
        <v>257</v>
      </c>
      <c r="B261" s="55" t="s">
        <v>558</v>
      </c>
      <c r="C261" s="55" t="s">
        <v>19</v>
      </c>
      <c r="D261" s="55" t="s">
        <v>84</v>
      </c>
      <c r="E261" s="55" t="s">
        <v>559</v>
      </c>
      <c r="F261" s="55">
        <v>15947432304</v>
      </c>
      <c r="G261" s="18">
        <v>100</v>
      </c>
      <c r="H261" s="63"/>
      <c r="I261" s="22" t="s">
        <v>17</v>
      </c>
      <c r="J261" s="2" t="e">
        <f>VLOOKUP(#REF!,#REF!,3,0)</f>
        <v>#REF!</v>
      </c>
      <c r="K261" s="2" t="e">
        <f t="shared" si="3"/>
        <v>#REF!</v>
      </c>
    </row>
    <row r="262" s="1" customFormat="1" ht="14.25" spans="1:11">
      <c r="A262" s="16">
        <f>SUBTOTAL(3,B$5:B263)-1</f>
        <v>258</v>
      </c>
      <c r="B262" s="55" t="s">
        <v>560</v>
      </c>
      <c r="C262" s="55" t="s">
        <v>14</v>
      </c>
      <c r="D262" s="55" t="s">
        <v>62</v>
      </c>
      <c r="E262" s="55" t="s">
        <v>561</v>
      </c>
      <c r="F262" s="55">
        <v>13284888692</v>
      </c>
      <c r="G262" s="18">
        <v>100</v>
      </c>
      <c r="H262" s="63"/>
      <c r="I262" s="22" t="s">
        <v>17</v>
      </c>
      <c r="J262" s="2" t="e">
        <f>VLOOKUP(#REF!,#REF!,3,0)</f>
        <v>#REF!</v>
      </c>
      <c r="K262" s="2" t="e">
        <f t="shared" ref="K262:K325" si="4">IF(B262=J262,0,1)</f>
        <v>#REF!</v>
      </c>
    </row>
    <row r="263" s="1" customFormat="1" ht="14.25" spans="1:11">
      <c r="A263" s="16">
        <f>SUBTOTAL(3,B$5:B264)-1</f>
        <v>259</v>
      </c>
      <c r="B263" s="55" t="s">
        <v>562</v>
      </c>
      <c r="C263" s="55" t="s">
        <v>19</v>
      </c>
      <c r="D263" s="55" t="s">
        <v>62</v>
      </c>
      <c r="E263" s="55" t="s">
        <v>563</v>
      </c>
      <c r="F263" s="55">
        <v>15504754254</v>
      </c>
      <c r="G263" s="18">
        <v>100</v>
      </c>
      <c r="H263" s="63"/>
      <c r="I263" s="22" t="s">
        <v>17</v>
      </c>
      <c r="J263" s="2" t="e">
        <f>VLOOKUP(#REF!,#REF!,3,0)</f>
        <v>#REF!</v>
      </c>
      <c r="K263" s="2" t="e">
        <f t="shared" si="4"/>
        <v>#REF!</v>
      </c>
    </row>
    <row r="264" s="1" customFormat="1" ht="14.25" spans="1:11">
      <c r="A264" s="16">
        <f>SUBTOTAL(3,B$5:B265)-1</f>
        <v>260</v>
      </c>
      <c r="B264" s="55" t="s">
        <v>564</v>
      </c>
      <c r="C264" s="55" t="s">
        <v>19</v>
      </c>
      <c r="D264" s="55" t="s">
        <v>92</v>
      </c>
      <c r="E264" s="55" t="s">
        <v>565</v>
      </c>
      <c r="F264" s="55">
        <v>15848577218</v>
      </c>
      <c r="G264" s="18">
        <v>100</v>
      </c>
      <c r="H264" s="63"/>
      <c r="I264" s="22" t="s">
        <v>17</v>
      </c>
      <c r="J264" s="2" t="e">
        <f>VLOOKUP(#REF!,#REF!,3,0)</f>
        <v>#REF!</v>
      </c>
      <c r="K264" s="2" t="e">
        <f t="shared" si="4"/>
        <v>#REF!</v>
      </c>
    </row>
    <row r="265" s="1" customFormat="1" ht="14.25" spans="1:11">
      <c r="A265" s="16">
        <f>SUBTOTAL(3,B$5:B266)-1</f>
        <v>261</v>
      </c>
      <c r="B265" s="55" t="s">
        <v>425</v>
      </c>
      <c r="C265" s="55" t="s">
        <v>14</v>
      </c>
      <c r="D265" s="55" t="s">
        <v>92</v>
      </c>
      <c r="E265" s="55" t="s">
        <v>566</v>
      </c>
      <c r="F265" s="55">
        <v>18347526618</v>
      </c>
      <c r="G265" s="18">
        <v>100</v>
      </c>
      <c r="H265" s="63"/>
      <c r="I265" s="22" t="s">
        <v>17</v>
      </c>
      <c r="J265" s="2" t="e">
        <f>VLOOKUP(#REF!,#REF!,3,0)</f>
        <v>#REF!</v>
      </c>
      <c r="K265" s="2" t="e">
        <f t="shared" si="4"/>
        <v>#REF!</v>
      </c>
    </row>
    <row r="266" s="1" customFormat="1" ht="14.25" spans="1:11">
      <c r="A266" s="16">
        <f>SUBTOTAL(3,B$5:B267)-1</f>
        <v>262</v>
      </c>
      <c r="B266" s="55" t="s">
        <v>567</v>
      </c>
      <c r="C266" s="55" t="s">
        <v>19</v>
      </c>
      <c r="D266" s="55" t="s">
        <v>35</v>
      </c>
      <c r="E266" s="55" t="s">
        <v>568</v>
      </c>
      <c r="F266" s="55">
        <v>15647599306</v>
      </c>
      <c r="G266" s="18">
        <v>100</v>
      </c>
      <c r="H266" s="63"/>
      <c r="I266" s="22" t="s">
        <v>17</v>
      </c>
      <c r="J266" s="2" t="e">
        <f>VLOOKUP(#REF!,#REF!,3,0)</f>
        <v>#REF!</v>
      </c>
      <c r="K266" s="2" t="e">
        <f t="shared" si="4"/>
        <v>#REF!</v>
      </c>
    </row>
    <row r="267" s="1" customFormat="1" ht="14.25" spans="1:11">
      <c r="A267" s="16">
        <f>SUBTOTAL(3,B$5:B268)-1</f>
        <v>263</v>
      </c>
      <c r="B267" s="55" t="s">
        <v>569</v>
      </c>
      <c r="C267" s="55" t="s">
        <v>19</v>
      </c>
      <c r="D267" s="55" t="s">
        <v>338</v>
      </c>
      <c r="E267" s="55" t="s">
        <v>570</v>
      </c>
      <c r="F267" s="55">
        <v>13705288059</v>
      </c>
      <c r="G267" s="18">
        <v>100</v>
      </c>
      <c r="H267" s="63"/>
      <c r="I267" s="22" t="s">
        <v>17</v>
      </c>
      <c r="J267" s="2" t="e">
        <f>VLOOKUP(#REF!,#REF!,3,0)</f>
        <v>#REF!</v>
      </c>
      <c r="K267" s="2" t="e">
        <f t="shared" si="4"/>
        <v>#REF!</v>
      </c>
    </row>
    <row r="268" s="1" customFormat="1" ht="14.25" spans="1:11">
      <c r="A268" s="16">
        <f>SUBTOTAL(3,B$5:B269)-1</f>
        <v>264</v>
      </c>
      <c r="B268" s="55" t="s">
        <v>571</v>
      </c>
      <c r="C268" s="55" t="s">
        <v>19</v>
      </c>
      <c r="D268" s="55" t="s">
        <v>25</v>
      </c>
      <c r="E268" s="55" t="s">
        <v>572</v>
      </c>
      <c r="F268" s="55">
        <v>13754057825</v>
      </c>
      <c r="G268" s="18">
        <v>100</v>
      </c>
      <c r="H268" s="63"/>
      <c r="I268" s="22" t="s">
        <v>17</v>
      </c>
      <c r="J268" s="2" t="e">
        <f>VLOOKUP(#REF!,#REF!,3,0)</f>
        <v>#REF!</v>
      </c>
      <c r="K268" s="2" t="e">
        <f t="shared" si="4"/>
        <v>#REF!</v>
      </c>
    </row>
    <row r="269" s="1" customFormat="1" ht="14.25" spans="1:11">
      <c r="A269" s="16">
        <f>SUBTOTAL(3,B$5:B270)-1</f>
        <v>265</v>
      </c>
      <c r="B269" s="55" t="s">
        <v>573</v>
      </c>
      <c r="C269" s="55" t="s">
        <v>19</v>
      </c>
      <c r="D269" s="55" t="s">
        <v>92</v>
      </c>
      <c r="E269" s="55" t="s">
        <v>574</v>
      </c>
      <c r="F269" s="55">
        <v>13947533856</v>
      </c>
      <c r="G269" s="18">
        <v>100</v>
      </c>
      <c r="H269" s="63"/>
      <c r="I269" s="22" t="s">
        <v>17</v>
      </c>
      <c r="J269" s="2" t="e">
        <f>VLOOKUP(#REF!,#REF!,3,0)</f>
        <v>#REF!</v>
      </c>
      <c r="K269" s="2" t="e">
        <f t="shared" si="4"/>
        <v>#REF!</v>
      </c>
    </row>
    <row r="270" s="1" customFormat="1" ht="14.25" spans="1:11">
      <c r="A270" s="16">
        <f>SUBTOTAL(3,B$5:B271)-1</f>
        <v>266</v>
      </c>
      <c r="B270" s="55" t="s">
        <v>575</v>
      </c>
      <c r="C270" s="55" t="s">
        <v>14</v>
      </c>
      <c r="D270" s="55" t="s">
        <v>175</v>
      </c>
      <c r="E270" s="55" t="s">
        <v>576</v>
      </c>
      <c r="F270" s="55">
        <v>15047541082</v>
      </c>
      <c r="G270" s="18">
        <v>100</v>
      </c>
      <c r="H270" s="63"/>
      <c r="I270" s="22" t="s">
        <v>17</v>
      </c>
      <c r="J270" s="2" t="e">
        <f>VLOOKUP(#REF!,#REF!,3,0)</f>
        <v>#REF!</v>
      </c>
      <c r="K270" s="2" t="e">
        <f t="shared" si="4"/>
        <v>#REF!</v>
      </c>
    </row>
    <row r="271" s="1" customFormat="1" ht="14.25" spans="1:11">
      <c r="A271" s="16">
        <f>SUBTOTAL(3,B$5:B272)-1</f>
        <v>267</v>
      </c>
      <c r="B271" s="55" t="s">
        <v>577</v>
      </c>
      <c r="C271" s="55" t="s">
        <v>14</v>
      </c>
      <c r="D271" s="55" t="s">
        <v>578</v>
      </c>
      <c r="E271" s="55" t="s">
        <v>579</v>
      </c>
      <c r="F271" s="55">
        <v>13474756847</v>
      </c>
      <c r="G271" s="18">
        <v>100</v>
      </c>
      <c r="H271" s="63" t="s">
        <v>580</v>
      </c>
      <c r="I271" s="22" t="s">
        <v>17</v>
      </c>
      <c r="J271" s="2" t="e">
        <f>VLOOKUP(#REF!,#REF!,3,0)</f>
        <v>#REF!</v>
      </c>
      <c r="K271" s="2" t="e">
        <f t="shared" si="4"/>
        <v>#REF!</v>
      </c>
    </row>
    <row r="272" s="1" customFormat="1" ht="14.25" spans="1:11">
      <c r="A272" s="16">
        <f>SUBTOTAL(3,B$5:B273)-1</f>
        <v>268</v>
      </c>
      <c r="B272" s="55" t="s">
        <v>581</v>
      </c>
      <c r="C272" s="55" t="s">
        <v>19</v>
      </c>
      <c r="D272" s="55" t="s">
        <v>128</v>
      </c>
      <c r="E272" s="55" t="s">
        <v>582</v>
      </c>
      <c r="F272" s="55">
        <v>13734753564</v>
      </c>
      <c r="G272" s="18">
        <v>100</v>
      </c>
      <c r="H272" s="63" t="s">
        <v>580</v>
      </c>
      <c r="I272" s="22" t="s">
        <v>17</v>
      </c>
      <c r="J272" s="2" t="e">
        <f>VLOOKUP(#REF!,#REF!,3,0)</f>
        <v>#REF!</v>
      </c>
      <c r="K272" s="2" t="e">
        <f t="shared" si="4"/>
        <v>#REF!</v>
      </c>
    </row>
    <row r="273" s="1" customFormat="1" ht="14.25" spans="1:11">
      <c r="A273" s="16">
        <f>SUBTOTAL(3,B$5:B274)-1</f>
        <v>269</v>
      </c>
      <c r="B273" s="55" t="s">
        <v>583</v>
      </c>
      <c r="C273" s="55" t="s">
        <v>14</v>
      </c>
      <c r="D273" s="55" t="s">
        <v>584</v>
      </c>
      <c r="E273" s="55" t="s">
        <v>585</v>
      </c>
      <c r="F273" s="55">
        <v>13947359110</v>
      </c>
      <c r="G273" s="18">
        <v>100</v>
      </c>
      <c r="H273" s="63" t="s">
        <v>580</v>
      </c>
      <c r="I273" s="22" t="s">
        <v>17</v>
      </c>
      <c r="J273" s="2" t="e">
        <f>VLOOKUP(#REF!,#REF!,3,0)</f>
        <v>#REF!</v>
      </c>
      <c r="K273" s="2" t="e">
        <f t="shared" si="4"/>
        <v>#REF!</v>
      </c>
    </row>
    <row r="274" s="1" customFormat="1" ht="14.25" spans="1:11">
      <c r="A274" s="16">
        <f>SUBTOTAL(3,B$5:B275)-1</f>
        <v>270</v>
      </c>
      <c r="B274" s="55" t="s">
        <v>586</v>
      </c>
      <c r="C274" s="55" t="s">
        <v>19</v>
      </c>
      <c r="D274" s="55" t="s">
        <v>256</v>
      </c>
      <c r="E274" s="55" t="s">
        <v>587</v>
      </c>
      <c r="F274" s="55">
        <v>15247506992</v>
      </c>
      <c r="G274" s="18">
        <v>100</v>
      </c>
      <c r="H274" s="63" t="s">
        <v>580</v>
      </c>
      <c r="I274" s="22" t="s">
        <v>17</v>
      </c>
      <c r="J274" s="2" t="e">
        <f>VLOOKUP(#REF!,#REF!,3,0)</f>
        <v>#REF!</v>
      </c>
      <c r="K274" s="2" t="e">
        <f t="shared" si="4"/>
        <v>#REF!</v>
      </c>
    </row>
    <row r="275" s="1" customFormat="1" ht="14.25" spans="1:11">
      <c r="A275" s="16">
        <f>SUBTOTAL(3,B$5:B276)-1</f>
        <v>271</v>
      </c>
      <c r="B275" s="55" t="s">
        <v>588</v>
      </c>
      <c r="C275" s="55" t="s">
        <v>19</v>
      </c>
      <c r="D275" s="55" t="s">
        <v>15</v>
      </c>
      <c r="E275" s="55" t="s">
        <v>589</v>
      </c>
      <c r="F275" s="55">
        <v>17647501200</v>
      </c>
      <c r="G275" s="18">
        <v>100</v>
      </c>
      <c r="H275" s="63" t="s">
        <v>580</v>
      </c>
      <c r="I275" s="22" t="s">
        <v>17</v>
      </c>
      <c r="J275" s="2" t="e">
        <f>VLOOKUP(#REF!,#REF!,3,0)</f>
        <v>#REF!</v>
      </c>
      <c r="K275" s="2" t="e">
        <f t="shared" si="4"/>
        <v>#REF!</v>
      </c>
    </row>
    <row r="276" s="1" customFormat="1" ht="14.25" spans="1:11">
      <c r="A276" s="16">
        <f>SUBTOTAL(3,B$5:B277)-1</f>
        <v>272</v>
      </c>
      <c r="B276" s="55" t="s">
        <v>590</v>
      </c>
      <c r="C276" s="55" t="s">
        <v>14</v>
      </c>
      <c r="D276" s="55" t="s">
        <v>81</v>
      </c>
      <c r="E276" s="55" t="s">
        <v>591</v>
      </c>
      <c r="F276" s="55">
        <v>15148701604</v>
      </c>
      <c r="G276" s="18">
        <v>100</v>
      </c>
      <c r="H276" s="63" t="s">
        <v>580</v>
      </c>
      <c r="I276" s="22" t="s">
        <v>17</v>
      </c>
      <c r="J276" s="2" t="e">
        <f>VLOOKUP(#REF!,#REF!,3,0)</f>
        <v>#REF!</v>
      </c>
      <c r="K276" s="2" t="e">
        <f t="shared" si="4"/>
        <v>#REF!</v>
      </c>
    </row>
    <row r="277" s="1" customFormat="1" ht="14.25" spans="1:11">
      <c r="A277" s="16">
        <f>SUBTOTAL(3,B$5:B278)-1</f>
        <v>273</v>
      </c>
      <c r="B277" s="55" t="s">
        <v>592</v>
      </c>
      <c r="C277" s="55" t="s">
        <v>14</v>
      </c>
      <c r="D277" s="55" t="s">
        <v>35</v>
      </c>
      <c r="E277" s="55" t="s">
        <v>593</v>
      </c>
      <c r="F277" s="55">
        <v>13604756838</v>
      </c>
      <c r="G277" s="18">
        <v>100</v>
      </c>
      <c r="H277" s="63" t="s">
        <v>580</v>
      </c>
      <c r="I277" s="22" t="s">
        <v>17</v>
      </c>
      <c r="J277" s="2" t="e">
        <f>VLOOKUP(#REF!,#REF!,3,0)</f>
        <v>#REF!</v>
      </c>
      <c r="K277" s="2" t="e">
        <f t="shared" si="4"/>
        <v>#REF!</v>
      </c>
    </row>
    <row r="278" s="1" customFormat="1" ht="14.25" spans="1:11">
      <c r="A278" s="16">
        <f>SUBTOTAL(3,B$5:B279)-1</f>
        <v>274</v>
      </c>
      <c r="B278" s="64" t="s">
        <v>594</v>
      </c>
      <c r="C278" s="64" t="s">
        <v>14</v>
      </c>
      <c r="D278" s="64" t="s">
        <v>595</v>
      </c>
      <c r="E278" s="64" t="s">
        <v>596</v>
      </c>
      <c r="F278" s="64">
        <v>13948152236</v>
      </c>
      <c r="G278" s="18">
        <v>100</v>
      </c>
      <c r="H278" s="64" t="s">
        <v>597</v>
      </c>
      <c r="I278" s="22" t="s">
        <v>17</v>
      </c>
      <c r="J278" s="2" t="e">
        <f>VLOOKUP(#REF!,#REF!,3,0)</f>
        <v>#REF!</v>
      </c>
      <c r="K278" s="2" t="e">
        <f t="shared" si="4"/>
        <v>#REF!</v>
      </c>
    </row>
    <row r="279" s="1" customFormat="1" ht="14.25" spans="1:11">
      <c r="A279" s="16">
        <f>SUBTOTAL(3,B$5:B280)-1</f>
        <v>275</v>
      </c>
      <c r="B279" s="64" t="s">
        <v>598</v>
      </c>
      <c r="C279" s="64" t="s">
        <v>14</v>
      </c>
      <c r="D279" s="64" t="s">
        <v>599</v>
      </c>
      <c r="E279" s="64" t="s">
        <v>600</v>
      </c>
      <c r="F279" s="64">
        <v>15540039225</v>
      </c>
      <c r="G279" s="18">
        <v>100</v>
      </c>
      <c r="H279" s="64" t="s">
        <v>597</v>
      </c>
      <c r="I279" s="22" t="s">
        <v>17</v>
      </c>
      <c r="J279" s="2" t="e">
        <f>VLOOKUP(#REF!,#REF!,3,0)</f>
        <v>#REF!</v>
      </c>
      <c r="K279" s="2" t="e">
        <f t="shared" si="4"/>
        <v>#REF!</v>
      </c>
    </row>
    <row r="280" s="1" customFormat="1" ht="14.25" spans="1:11">
      <c r="A280" s="16">
        <f>SUBTOTAL(3,B$5:B281)-1</f>
        <v>276</v>
      </c>
      <c r="B280" s="64" t="s">
        <v>54</v>
      </c>
      <c r="C280" s="64" t="s">
        <v>19</v>
      </c>
      <c r="D280" s="64" t="s">
        <v>601</v>
      </c>
      <c r="E280" s="64" t="s">
        <v>585</v>
      </c>
      <c r="F280" s="64">
        <v>17614890214</v>
      </c>
      <c r="G280" s="18">
        <v>100</v>
      </c>
      <c r="H280" s="64" t="s">
        <v>597</v>
      </c>
      <c r="I280" s="22" t="s">
        <v>17</v>
      </c>
      <c r="J280" s="2" t="e">
        <f>VLOOKUP(#REF!,#REF!,3,0)</f>
        <v>#REF!</v>
      </c>
      <c r="K280" s="2" t="e">
        <f t="shared" si="4"/>
        <v>#REF!</v>
      </c>
    </row>
    <row r="281" s="1" customFormat="1" ht="14.25" spans="1:11">
      <c r="A281" s="16">
        <f>SUBTOTAL(3,B$5:B282)-1</f>
        <v>277</v>
      </c>
      <c r="B281" s="64" t="s">
        <v>602</v>
      </c>
      <c r="C281" s="64" t="s">
        <v>14</v>
      </c>
      <c r="D281" s="64" t="s">
        <v>603</v>
      </c>
      <c r="E281" s="64" t="s">
        <v>604</v>
      </c>
      <c r="F281" s="64">
        <v>15114798450</v>
      </c>
      <c r="G281" s="18">
        <v>100</v>
      </c>
      <c r="H281" s="64" t="s">
        <v>597</v>
      </c>
      <c r="I281" s="22" t="s">
        <v>17</v>
      </c>
      <c r="J281" s="2" t="e">
        <f>VLOOKUP(#REF!,#REF!,3,0)</f>
        <v>#REF!</v>
      </c>
      <c r="K281" s="2" t="e">
        <f t="shared" si="4"/>
        <v>#REF!</v>
      </c>
    </row>
    <row r="282" s="1" customFormat="1" ht="14.25" spans="1:11">
      <c r="A282" s="16">
        <f>SUBTOTAL(3,B$5:B283)-1</f>
        <v>278</v>
      </c>
      <c r="B282" s="64" t="s">
        <v>605</v>
      </c>
      <c r="C282" s="64" t="s">
        <v>14</v>
      </c>
      <c r="D282" s="64" t="s">
        <v>84</v>
      </c>
      <c r="E282" s="64" t="s">
        <v>606</v>
      </c>
      <c r="F282" s="64">
        <v>15648593218</v>
      </c>
      <c r="G282" s="18">
        <v>100</v>
      </c>
      <c r="H282" s="64" t="s">
        <v>597</v>
      </c>
      <c r="I282" s="22" t="s">
        <v>17</v>
      </c>
      <c r="J282" s="2" t="e">
        <f>VLOOKUP(#REF!,#REF!,3,0)</f>
        <v>#REF!</v>
      </c>
      <c r="K282" s="2" t="e">
        <f t="shared" si="4"/>
        <v>#REF!</v>
      </c>
    </row>
    <row r="283" s="1" customFormat="1" ht="14.25" spans="1:11">
      <c r="A283" s="16">
        <f>SUBTOTAL(3,B$5:B284)-1</f>
        <v>279</v>
      </c>
      <c r="B283" s="64" t="s">
        <v>607</v>
      </c>
      <c r="C283" s="64" t="s">
        <v>14</v>
      </c>
      <c r="D283" s="64" t="s">
        <v>84</v>
      </c>
      <c r="E283" s="64" t="s">
        <v>608</v>
      </c>
      <c r="F283" s="64">
        <v>13789651242</v>
      </c>
      <c r="G283" s="18">
        <v>100</v>
      </c>
      <c r="H283" s="64" t="s">
        <v>597</v>
      </c>
      <c r="I283" s="22" t="s">
        <v>17</v>
      </c>
      <c r="J283" s="2" t="e">
        <f>VLOOKUP(#REF!,#REF!,3,0)</f>
        <v>#REF!</v>
      </c>
      <c r="K283" s="2" t="e">
        <f t="shared" si="4"/>
        <v>#REF!</v>
      </c>
    </row>
    <row r="284" s="1" customFormat="1" ht="14.25" spans="1:11">
      <c r="A284" s="16">
        <f>SUBTOTAL(3,B$5:B285)-1</f>
        <v>280</v>
      </c>
      <c r="B284" s="64" t="s">
        <v>586</v>
      </c>
      <c r="C284" s="64" t="s">
        <v>19</v>
      </c>
      <c r="D284" s="64" t="s">
        <v>256</v>
      </c>
      <c r="E284" s="64" t="s">
        <v>609</v>
      </c>
      <c r="F284" s="65">
        <v>13019542771</v>
      </c>
      <c r="G284" s="18">
        <v>100</v>
      </c>
      <c r="H284" s="64" t="s">
        <v>597</v>
      </c>
      <c r="I284" s="22" t="s">
        <v>17</v>
      </c>
      <c r="J284" s="2" t="e">
        <f>VLOOKUP(#REF!,#REF!,3,0)</f>
        <v>#REF!</v>
      </c>
      <c r="K284" s="2" t="e">
        <f t="shared" si="4"/>
        <v>#REF!</v>
      </c>
    </row>
    <row r="285" s="1" customFormat="1" ht="14.25" spans="1:11">
      <c r="A285" s="16">
        <f>SUBTOTAL(3,B$5:B286)-1</f>
        <v>281</v>
      </c>
      <c r="B285" s="66" t="s">
        <v>610</v>
      </c>
      <c r="C285" s="66" t="s">
        <v>14</v>
      </c>
      <c r="D285" s="66" t="s">
        <v>98</v>
      </c>
      <c r="E285" s="66" t="s">
        <v>611</v>
      </c>
      <c r="F285" s="66">
        <v>15548061708</v>
      </c>
      <c r="G285" s="18">
        <v>100</v>
      </c>
      <c r="H285" s="64" t="s">
        <v>597</v>
      </c>
      <c r="I285" s="22" t="s">
        <v>17</v>
      </c>
      <c r="J285" s="2" t="e">
        <f>VLOOKUP(#REF!,#REF!,3,0)</f>
        <v>#REF!</v>
      </c>
      <c r="K285" s="2" t="e">
        <f t="shared" si="4"/>
        <v>#REF!</v>
      </c>
    </row>
    <row r="286" s="1" customFormat="1" ht="14.25" spans="1:11">
      <c r="A286" s="16">
        <f>SUBTOTAL(3,B$5:B287)-1</f>
        <v>282</v>
      </c>
      <c r="B286" s="67" t="s">
        <v>612</v>
      </c>
      <c r="C286" s="67" t="s">
        <v>14</v>
      </c>
      <c r="D286" s="67" t="s">
        <v>256</v>
      </c>
      <c r="E286" s="67" t="s">
        <v>613</v>
      </c>
      <c r="F286" s="67">
        <v>15047553448</v>
      </c>
      <c r="G286" s="18">
        <v>100</v>
      </c>
      <c r="H286" s="67" t="s">
        <v>614</v>
      </c>
      <c r="I286" s="22" t="s">
        <v>17</v>
      </c>
      <c r="J286" s="2" t="e">
        <f>VLOOKUP(#REF!,#REF!,3,0)</f>
        <v>#REF!</v>
      </c>
      <c r="K286" s="2" t="e">
        <f t="shared" si="4"/>
        <v>#REF!</v>
      </c>
    </row>
    <row r="287" s="1" customFormat="1" ht="14.25" spans="1:11">
      <c r="A287" s="16">
        <f>SUBTOTAL(3,B$5:B288)-1</f>
        <v>283</v>
      </c>
      <c r="B287" s="67" t="s">
        <v>239</v>
      </c>
      <c r="C287" s="67" t="s">
        <v>14</v>
      </c>
      <c r="D287" s="67" t="s">
        <v>84</v>
      </c>
      <c r="E287" s="67" t="s">
        <v>615</v>
      </c>
      <c r="F287" s="67">
        <v>18525331325</v>
      </c>
      <c r="G287" s="18">
        <v>100</v>
      </c>
      <c r="H287" s="67" t="s">
        <v>614</v>
      </c>
      <c r="I287" s="22" t="s">
        <v>17</v>
      </c>
      <c r="J287" s="2" t="e">
        <f>VLOOKUP(#REF!,#REF!,3,0)</f>
        <v>#REF!</v>
      </c>
      <c r="K287" s="2" t="e">
        <f t="shared" si="4"/>
        <v>#REF!</v>
      </c>
    </row>
    <row r="288" s="1" customFormat="1" ht="14.25" spans="1:11">
      <c r="A288" s="16">
        <f>SUBTOTAL(3,B$5:B289)-1</f>
        <v>284</v>
      </c>
      <c r="B288" s="67" t="s">
        <v>616</v>
      </c>
      <c r="C288" s="67" t="s">
        <v>14</v>
      </c>
      <c r="D288" s="67" t="s">
        <v>81</v>
      </c>
      <c r="E288" s="67" t="s">
        <v>617</v>
      </c>
      <c r="F288" s="67">
        <v>13500651332</v>
      </c>
      <c r="G288" s="18">
        <v>100</v>
      </c>
      <c r="H288" s="67" t="s">
        <v>614</v>
      </c>
      <c r="I288" s="22" t="s">
        <v>17</v>
      </c>
      <c r="J288" s="2" t="e">
        <f>VLOOKUP(#REF!,#REF!,3,0)</f>
        <v>#REF!</v>
      </c>
      <c r="K288" s="2" t="e">
        <f t="shared" si="4"/>
        <v>#REF!</v>
      </c>
    </row>
    <row r="289" s="1" customFormat="1" ht="14.25" spans="1:11">
      <c r="A289" s="16">
        <f>SUBTOTAL(3,B$5:B290)-1</f>
        <v>285</v>
      </c>
      <c r="B289" s="67" t="s">
        <v>590</v>
      </c>
      <c r="C289" s="67" t="s">
        <v>14</v>
      </c>
      <c r="D289" s="67" t="s">
        <v>81</v>
      </c>
      <c r="E289" s="67" t="s">
        <v>618</v>
      </c>
      <c r="F289" s="67">
        <v>15560503744</v>
      </c>
      <c r="G289" s="18">
        <v>100</v>
      </c>
      <c r="H289" s="67" t="s">
        <v>614</v>
      </c>
      <c r="I289" s="22" t="s">
        <v>17</v>
      </c>
      <c r="J289" s="2" t="e">
        <f>VLOOKUP(#REF!,#REF!,3,0)</f>
        <v>#REF!</v>
      </c>
      <c r="K289" s="2" t="e">
        <f t="shared" si="4"/>
        <v>#REF!</v>
      </c>
    </row>
    <row r="290" s="1" customFormat="1" ht="13" customHeight="1" spans="1:11">
      <c r="A290" s="16">
        <f>SUBTOTAL(3,B$5:B291)-1</f>
        <v>286</v>
      </c>
      <c r="B290" s="68" t="s">
        <v>619</v>
      </c>
      <c r="C290" s="19" t="s">
        <v>14</v>
      </c>
      <c r="D290" s="19" t="s">
        <v>84</v>
      </c>
      <c r="E290" s="19"/>
      <c r="F290" s="19"/>
      <c r="G290" s="18">
        <v>100</v>
      </c>
      <c r="H290" s="19"/>
      <c r="I290" s="22" t="s">
        <v>17</v>
      </c>
      <c r="J290" s="2" t="e">
        <f>VLOOKUP(#REF!,#REF!,3,0)</f>
        <v>#REF!</v>
      </c>
      <c r="K290" s="2" t="e">
        <f t="shared" si="4"/>
        <v>#REF!</v>
      </c>
    </row>
    <row r="291" s="1" customFormat="1" ht="14.25" spans="1:11">
      <c r="A291" s="16">
        <f>SUBTOTAL(3,B$5:B292)-1</f>
        <v>287</v>
      </c>
      <c r="B291" s="68" t="s">
        <v>620</v>
      </c>
      <c r="C291" s="19" t="s">
        <v>19</v>
      </c>
      <c r="D291" s="19" t="s">
        <v>621</v>
      </c>
      <c r="E291" s="19"/>
      <c r="F291" s="19"/>
      <c r="G291" s="18">
        <v>100</v>
      </c>
      <c r="H291" s="19"/>
      <c r="I291" s="22" t="s">
        <v>17</v>
      </c>
      <c r="J291" s="2" t="e">
        <f>VLOOKUP(#REF!,#REF!,3,0)</f>
        <v>#REF!</v>
      </c>
      <c r="K291" s="2" t="e">
        <f t="shared" si="4"/>
        <v>#REF!</v>
      </c>
    </row>
    <row r="292" s="1" customFormat="1" ht="14.25" spans="1:11">
      <c r="A292" s="16">
        <f>SUBTOTAL(3,B$5:B293)-1</f>
        <v>288</v>
      </c>
      <c r="B292" s="68" t="s">
        <v>328</v>
      </c>
      <c r="C292" s="19" t="s">
        <v>14</v>
      </c>
      <c r="D292" s="19" t="s">
        <v>59</v>
      </c>
      <c r="E292" s="19"/>
      <c r="F292" s="19"/>
      <c r="G292" s="18">
        <v>100</v>
      </c>
      <c r="H292" s="19"/>
      <c r="I292" s="22" t="s">
        <v>17</v>
      </c>
      <c r="J292" s="2" t="e">
        <f>VLOOKUP(#REF!,#REF!,3,0)</f>
        <v>#REF!</v>
      </c>
      <c r="K292" s="2" t="e">
        <f t="shared" si="4"/>
        <v>#REF!</v>
      </c>
    </row>
    <row r="293" s="1" customFormat="1" ht="14.25" spans="1:11">
      <c r="A293" s="16">
        <f>SUBTOTAL(3,B$5:B294)-1</f>
        <v>289</v>
      </c>
      <c r="B293" s="63" t="s">
        <v>622</v>
      </c>
      <c r="C293" s="63" t="s">
        <v>14</v>
      </c>
      <c r="D293" s="63" t="s">
        <v>623</v>
      </c>
      <c r="E293" s="63" t="s">
        <v>624</v>
      </c>
      <c r="F293" s="63">
        <v>15148737815</v>
      </c>
      <c r="G293" s="18">
        <v>100</v>
      </c>
      <c r="H293" s="19" t="s">
        <v>625</v>
      </c>
      <c r="I293" s="22" t="s">
        <v>17</v>
      </c>
      <c r="J293" s="2" t="e">
        <f>VLOOKUP(#REF!,#REF!,3,0)</f>
        <v>#REF!</v>
      </c>
      <c r="K293" s="2" t="e">
        <f t="shared" si="4"/>
        <v>#REF!</v>
      </c>
    </row>
    <row r="294" s="1" customFormat="1" ht="14.25" spans="1:11">
      <c r="A294" s="16">
        <f>SUBTOTAL(3,B$5:B295)-1</f>
        <v>290</v>
      </c>
      <c r="B294" s="63" t="s">
        <v>626</v>
      </c>
      <c r="C294" s="63" t="s">
        <v>14</v>
      </c>
      <c r="D294" s="63" t="s">
        <v>62</v>
      </c>
      <c r="E294" s="63" t="s">
        <v>627</v>
      </c>
      <c r="F294" s="63">
        <v>15248323565</v>
      </c>
      <c r="G294" s="18">
        <v>100</v>
      </c>
      <c r="H294" s="19" t="s">
        <v>625</v>
      </c>
      <c r="I294" s="22" t="s">
        <v>17</v>
      </c>
      <c r="J294" s="2" t="e">
        <f>VLOOKUP(#REF!,#REF!,3,0)</f>
        <v>#REF!</v>
      </c>
      <c r="K294" s="2" t="e">
        <f t="shared" si="4"/>
        <v>#REF!</v>
      </c>
    </row>
    <row r="295" s="1" customFormat="1" ht="14.25" spans="1:11">
      <c r="A295" s="16">
        <f>SUBTOTAL(3,B$5:B296)-1</f>
        <v>291</v>
      </c>
      <c r="B295" s="63" t="s">
        <v>628</v>
      </c>
      <c r="C295" s="63" t="s">
        <v>14</v>
      </c>
      <c r="D295" s="63" t="s">
        <v>584</v>
      </c>
      <c r="E295" s="63" t="s">
        <v>629</v>
      </c>
      <c r="F295" s="63">
        <v>1504743418</v>
      </c>
      <c r="G295" s="18">
        <v>100</v>
      </c>
      <c r="H295" s="19" t="s">
        <v>625</v>
      </c>
      <c r="I295" s="22" t="s">
        <v>17</v>
      </c>
      <c r="J295" s="2" t="e">
        <f>VLOOKUP(#REF!,#REF!,3,0)</f>
        <v>#REF!</v>
      </c>
      <c r="K295" s="2" t="e">
        <f t="shared" si="4"/>
        <v>#REF!</v>
      </c>
    </row>
    <row r="296" s="1" customFormat="1" ht="14.25" spans="1:11">
      <c r="A296" s="16">
        <f>SUBTOTAL(3,B$5:B297)-1</f>
        <v>292</v>
      </c>
      <c r="B296" s="69" t="s">
        <v>630</v>
      </c>
      <c r="C296" s="69" t="s">
        <v>14</v>
      </c>
      <c r="D296" s="63" t="s">
        <v>153</v>
      </c>
      <c r="E296" s="63" t="s">
        <v>631</v>
      </c>
      <c r="F296" s="63">
        <v>15947152946</v>
      </c>
      <c r="G296" s="18">
        <v>100</v>
      </c>
      <c r="H296" s="19" t="s">
        <v>625</v>
      </c>
      <c r="I296" s="22" t="s">
        <v>17</v>
      </c>
      <c r="J296" s="2" t="e">
        <f>VLOOKUP(#REF!,#REF!,3,0)</f>
        <v>#REF!</v>
      </c>
      <c r="K296" s="2" t="e">
        <f t="shared" si="4"/>
        <v>#REF!</v>
      </c>
    </row>
    <row r="297" s="1" customFormat="1" ht="14.25" spans="1:11">
      <c r="A297" s="16">
        <f>SUBTOTAL(3,B$5:B298)-1</f>
        <v>293</v>
      </c>
      <c r="B297" s="69" t="s">
        <v>632</v>
      </c>
      <c r="C297" s="69" t="s">
        <v>14</v>
      </c>
      <c r="D297" s="63" t="s">
        <v>153</v>
      </c>
      <c r="E297" s="63" t="s">
        <v>465</v>
      </c>
      <c r="F297" s="63">
        <v>15947152946</v>
      </c>
      <c r="G297" s="18">
        <v>100</v>
      </c>
      <c r="H297" s="19" t="s">
        <v>625</v>
      </c>
      <c r="I297" s="22" t="s">
        <v>17</v>
      </c>
      <c r="J297" s="2" t="e">
        <f>VLOOKUP(#REF!,#REF!,3,0)</f>
        <v>#REF!</v>
      </c>
      <c r="K297" s="2" t="e">
        <f t="shared" si="4"/>
        <v>#REF!</v>
      </c>
    </row>
    <row r="298" s="1" customFormat="1" ht="14.25" spans="1:11">
      <c r="A298" s="16">
        <f>SUBTOTAL(3,B$5:B299)-1</f>
        <v>294</v>
      </c>
      <c r="B298" s="19" t="s">
        <v>377</v>
      </c>
      <c r="C298" s="19" t="s">
        <v>14</v>
      </c>
      <c r="D298" s="19" t="s">
        <v>153</v>
      </c>
      <c r="E298" s="19" t="s">
        <v>633</v>
      </c>
      <c r="F298" s="19">
        <v>15947152946</v>
      </c>
      <c r="G298" s="18">
        <v>100</v>
      </c>
      <c r="H298" s="19" t="s">
        <v>625</v>
      </c>
      <c r="I298" s="22" t="s">
        <v>17</v>
      </c>
      <c r="J298" s="2" t="e">
        <f>VLOOKUP(#REF!,#REF!,3,0)</f>
        <v>#REF!</v>
      </c>
      <c r="K298" s="2" t="e">
        <f t="shared" si="4"/>
        <v>#REF!</v>
      </c>
    </row>
    <row r="299" s="1" customFormat="1" ht="14.25" spans="1:11">
      <c r="A299" s="16">
        <f>SUBTOTAL(3,B$5:B300)-1</f>
        <v>295</v>
      </c>
      <c r="B299" s="23" t="s">
        <v>634</v>
      </c>
      <c r="C299" s="24" t="s">
        <v>14</v>
      </c>
      <c r="D299" s="24" t="s">
        <v>115</v>
      </c>
      <c r="E299" s="24" t="s">
        <v>635</v>
      </c>
      <c r="F299" s="24">
        <v>15048509768</v>
      </c>
      <c r="G299" s="18">
        <v>100</v>
      </c>
      <c r="H299" s="70"/>
      <c r="I299" s="22" t="s">
        <v>636</v>
      </c>
      <c r="J299" s="2" t="e">
        <f>VLOOKUP(#REF!,#REF!,3,0)</f>
        <v>#REF!</v>
      </c>
      <c r="K299" s="2" t="e">
        <f t="shared" si="4"/>
        <v>#REF!</v>
      </c>
    </row>
    <row r="300" s="1" customFormat="1" ht="14.25" spans="1:11">
      <c r="A300" s="16">
        <f>SUBTOTAL(3,B$5:B301)-1</f>
        <v>296</v>
      </c>
      <c r="B300" s="23" t="s">
        <v>637</v>
      </c>
      <c r="C300" s="24" t="s">
        <v>14</v>
      </c>
      <c r="D300" s="24" t="s">
        <v>92</v>
      </c>
      <c r="E300" s="24" t="s">
        <v>638</v>
      </c>
      <c r="F300" s="24">
        <v>15114737677</v>
      </c>
      <c r="G300" s="18">
        <v>100</v>
      </c>
      <c r="H300" s="70"/>
      <c r="I300" s="22" t="s">
        <v>636</v>
      </c>
      <c r="J300" s="2" t="e">
        <f>VLOOKUP(#REF!,#REF!,3,0)</f>
        <v>#REF!</v>
      </c>
      <c r="K300" s="2" t="e">
        <f t="shared" si="4"/>
        <v>#REF!</v>
      </c>
    </row>
    <row r="301" ht="14.25" spans="1:11">
      <c r="A301" s="16">
        <f>SUBTOTAL(3,B$5:B302)-1</f>
        <v>297</v>
      </c>
      <c r="B301" s="23" t="s">
        <v>639</v>
      </c>
      <c r="C301" s="24" t="s">
        <v>19</v>
      </c>
      <c r="D301" s="24" t="s">
        <v>92</v>
      </c>
      <c r="E301" s="24" t="s">
        <v>640</v>
      </c>
      <c r="F301" s="24">
        <v>15934941328</v>
      </c>
      <c r="G301" s="18">
        <v>100</v>
      </c>
      <c r="H301" s="70"/>
      <c r="I301" s="22" t="s">
        <v>636</v>
      </c>
      <c r="J301" s="2" t="e">
        <f>VLOOKUP(#REF!,#REF!,3,0)</f>
        <v>#REF!</v>
      </c>
      <c r="K301" s="2" t="e">
        <f t="shared" si="4"/>
        <v>#REF!</v>
      </c>
    </row>
    <row r="302" ht="14.25" spans="1:11">
      <c r="A302" s="16">
        <f>SUBTOTAL(3,B$5:B303)-1</f>
        <v>298</v>
      </c>
      <c r="B302" s="23" t="s">
        <v>641</v>
      </c>
      <c r="C302" s="24" t="s">
        <v>14</v>
      </c>
      <c r="D302" s="24" t="s">
        <v>92</v>
      </c>
      <c r="E302" s="24" t="s">
        <v>642</v>
      </c>
      <c r="F302" s="24">
        <v>13204755409</v>
      </c>
      <c r="G302" s="18">
        <v>100</v>
      </c>
      <c r="H302" s="70"/>
      <c r="I302" s="22" t="s">
        <v>636</v>
      </c>
      <c r="J302" s="2" t="e">
        <f>VLOOKUP(#REF!,#REF!,3,0)</f>
        <v>#REF!</v>
      </c>
      <c r="K302" s="2" t="e">
        <f t="shared" si="4"/>
        <v>#REF!</v>
      </c>
    </row>
    <row r="303" ht="14.25" spans="1:11">
      <c r="A303" s="16">
        <f>SUBTOTAL(3,B$5:B304)-1</f>
        <v>299</v>
      </c>
      <c r="B303" s="17" t="s">
        <v>643</v>
      </c>
      <c r="C303" s="17" t="s">
        <v>14</v>
      </c>
      <c r="D303" s="17" t="s">
        <v>644</v>
      </c>
      <c r="E303" s="17" t="s">
        <v>645</v>
      </c>
      <c r="F303" s="17">
        <v>15947343318</v>
      </c>
      <c r="G303" s="18">
        <v>100</v>
      </c>
      <c r="H303" s="70"/>
      <c r="I303" s="22" t="s">
        <v>636</v>
      </c>
      <c r="J303" s="2" t="e">
        <f>VLOOKUP(#REF!,#REF!,3,0)</f>
        <v>#REF!</v>
      </c>
      <c r="K303" s="2" t="e">
        <f t="shared" si="4"/>
        <v>#REF!</v>
      </c>
    </row>
    <row r="304" ht="14.25" spans="1:11">
      <c r="A304" s="16">
        <f>SUBTOTAL(3,B$5:B305)-1</f>
        <v>300</v>
      </c>
      <c r="B304" s="17" t="s">
        <v>646</v>
      </c>
      <c r="C304" s="17" t="s">
        <v>14</v>
      </c>
      <c r="D304" s="17" t="s">
        <v>647</v>
      </c>
      <c r="E304" s="17" t="s">
        <v>648</v>
      </c>
      <c r="F304" s="17">
        <v>15849564912</v>
      </c>
      <c r="G304" s="18">
        <v>100</v>
      </c>
      <c r="H304" s="70"/>
      <c r="I304" s="22" t="s">
        <v>636</v>
      </c>
      <c r="J304" s="2" t="e">
        <f>VLOOKUP(#REF!,#REF!,3,0)</f>
        <v>#REF!</v>
      </c>
      <c r="K304" s="2" t="e">
        <f t="shared" si="4"/>
        <v>#REF!</v>
      </c>
    </row>
    <row r="305" ht="14.25" spans="1:11">
      <c r="A305" s="16">
        <f>SUBTOTAL(3,B$5:B306)-1</f>
        <v>301</v>
      </c>
      <c r="B305" s="17" t="s">
        <v>649</v>
      </c>
      <c r="C305" s="17" t="s">
        <v>19</v>
      </c>
      <c r="D305" s="17" t="s">
        <v>98</v>
      </c>
      <c r="E305" s="17" t="s">
        <v>650</v>
      </c>
      <c r="F305" s="17">
        <v>15147553469</v>
      </c>
      <c r="G305" s="18">
        <v>100</v>
      </c>
      <c r="H305" s="70"/>
      <c r="I305" s="22" t="s">
        <v>636</v>
      </c>
      <c r="J305" s="2" t="e">
        <f>VLOOKUP(#REF!,#REF!,3,0)</f>
        <v>#REF!</v>
      </c>
      <c r="K305" s="2" t="e">
        <f t="shared" si="4"/>
        <v>#REF!</v>
      </c>
    </row>
    <row r="306" ht="14.25" spans="1:11">
      <c r="A306" s="16">
        <f>SUBTOTAL(3,B$5:B307)-1</f>
        <v>302</v>
      </c>
      <c r="B306" s="17" t="s">
        <v>651</v>
      </c>
      <c r="C306" s="17" t="s">
        <v>19</v>
      </c>
      <c r="D306" s="17" t="s">
        <v>652</v>
      </c>
      <c r="E306" s="17" t="s">
        <v>653</v>
      </c>
      <c r="F306" s="17">
        <v>15934945038</v>
      </c>
      <c r="G306" s="18">
        <v>100</v>
      </c>
      <c r="H306" s="70"/>
      <c r="I306" s="22" t="s">
        <v>636</v>
      </c>
      <c r="J306" s="2" t="e">
        <f>VLOOKUP(#REF!,#REF!,3,0)</f>
        <v>#REF!</v>
      </c>
      <c r="K306" s="2" t="e">
        <f t="shared" si="4"/>
        <v>#REF!</v>
      </c>
    </row>
    <row r="307" ht="14.25" spans="1:11">
      <c r="A307" s="16">
        <f>SUBTOTAL(3,B$5:B308)-1</f>
        <v>303</v>
      </c>
      <c r="B307" s="17" t="s">
        <v>654</v>
      </c>
      <c r="C307" s="17" t="s">
        <v>14</v>
      </c>
      <c r="D307" s="17" t="s">
        <v>655</v>
      </c>
      <c r="E307" s="17" t="s">
        <v>656</v>
      </c>
      <c r="F307" s="17">
        <v>15247527027</v>
      </c>
      <c r="G307" s="18">
        <v>100</v>
      </c>
      <c r="H307" s="70"/>
      <c r="I307" s="22" t="s">
        <v>636</v>
      </c>
      <c r="J307" s="2" t="e">
        <f>VLOOKUP(#REF!,#REF!,3,0)</f>
        <v>#REF!</v>
      </c>
      <c r="K307" s="2" t="e">
        <f t="shared" si="4"/>
        <v>#REF!</v>
      </c>
    </row>
    <row r="308" ht="14.25" spans="1:11">
      <c r="A308" s="16">
        <f>SUBTOTAL(3,B$5:B309)-1</f>
        <v>304</v>
      </c>
      <c r="B308" s="21" t="s">
        <v>657</v>
      </c>
      <c r="C308" s="21" t="s">
        <v>19</v>
      </c>
      <c r="D308" s="21" t="s">
        <v>78</v>
      </c>
      <c r="E308" s="21" t="s">
        <v>658</v>
      </c>
      <c r="F308" s="21">
        <v>15134788852</v>
      </c>
      <c r="G308" s="18">
        <v>100</v>
      </c>
      <c r="H308" s="70"/>
      <c r="I308" s="22" t="s">
        <v>636</v>
      </c>
      <c r="J308" s="2" t="e">
        <f>VLOOKUP(#REF!,#REF!,3,0)</f>
        <v>#REF!</v>
      </c>
      <c r="K308" s="2" t="e">
        <f t="shared" si="4"/>
        <v>#REF!</v>
      </c>
    </row>
    <row r="309" ht="14.25" spans="1:11">
      <c r="A309" s="16">
        <f>SUBTOTAL(3,B$5:B310)-1</f>
        <v>305</v>
      </c>
      <c r="B309" s="21" t="s">
        <v>659</v>
      </c>
      <c r="C309" s="21" t="s">
        <v>19</v>
      </c>
      <c r="D309" s="21" t="s">
        <v>89</v>
      </c>
      <c r="E309" s="21" t="s">
        <v>660</v>
      </c>
      <c r="F309" s="21">
        <v>13754151575</v>
      </c>
      <c r="G309" s="18">
        <v>100</v>
      </c>
      <c r="H309" s="70"/>
      <c r="I309" s="22" t="s">
        <v>636</v>
      </c>
      <c r="J309" s="2" t="e">
        <f>VLOOKUP(#REF!,#REF!,3,0)</f>
        <v>#REF!</v>
      </c>
      <c r="K309" s="2" t="e">
        <f t="shared" si="4"/>
        <v>#REF!</v>
      </c>
    </row>
    <row r="310" ht="14.25" spans="1:11">
      <c r="A310" s="16">
        <f>SUBTOTAL(3,B$5:B311)-1</f>
        <v>306</v>
      </c>
      <c r="B310" s="21" t="s">
        <v>661</v>
      </c>
      <c r="C310" s="21" t="s">
        <v>14</v>
      </c>
      <c r="D310" s="21" t="s">
        <v>62</v>
      </c>
      <c r="E310" s="21" t="s">
        <v>662</v>
      </c>
      <c r="F310" s="21">
        <v>18747525970</v>
      </c>
      <c r="G310" s="18">
        <v>100</v>
      </c>
      <c r="H310" s="70"/>
      <c r="I310" s="22" t="s">
        <v>636</v>
      </c>
      <c r="J310" s="2" t="e">
        <f>VLOOKUP(#REF!,#REF!,3,0)</f>
        <v>#REF!</v>
      </c>
      <c r="K310" s="2" t="e">
        <f t="shared" si="4"/>
        <v>#REF!</v>
      </c>
    </row>
    <row r="311" ht="14.25" spans="1:11">
      <c r="A311" s="16">
        <f>SUBTOTAL(3,B$5:B312)-1</f>
        <v>307</v>
      </c>
      <c r="B311" s="21" t="s">
        <v>663</v>
      </c>
      <c r="C311" s="21" t="s">
        <v>14</v>
      </c>
      <c r="D311" s="21" t="s">
        <v>98</v>
      </c>
      <c r="E311" s="21" t="s">
        <v>664</v>
      </c>
      <c r="F311" s="21">
        <v>15934944714</v>
      </c>
      <c r="G311" s="18">
        <v>100</v>
      </c>
      <c r="H311" s="70"/>
      <c r="I311" s="22" t="s">
        <v>636</v>
      </c>
      <c r="J311" s="2" t="e">
        <f>VLOOKUP(#REF!,#REF!,3,0)</f>
        <v>#REF!</v>
      </c>
      <c r="K311" s="2" t="e">
        <f t="shared" si="4"/>
        <v>#REF!</v>
      </c>
    </row>
    <row r="312" ht="14.25" spans="1:11">
      <c r="A312" s="16">
        <f>SUBTOTAL(3,B$5:B313)-1</f>
        <v>308</v>
      </c>
      <c r="B312" s="21" t="s">
        <v>665</v>
      </c>
      <c r="C312" s="21" t="s">
        <v>19</v>
      </c>
      <c r="D312" s="21" t="s">
        <v>25</v>
      </c>
      <c r="E312" s="21" t="s">
        <v>666</v>
      </c>
      <c r="F312" s="21">
        <v>13848754454</v>
      </c>
      <c r="G312" s="18">
        <v>100</v>
      </c>
      <c r="H312" s="70"/>
      <c r="I312" s="22" t="s">
        <v>636</v>
      </c>
      <c r="J312" s="2" t="e">
        <f>VLOOKUP(#REF!,#REF!,3,0)</f>
        <v>#REF!</v>
      </c>
      <c r="K312" s="2" t="e">
        <f t="shared" si="4"/>
        <v>#REF!</v>
      </c>
    </row>
    <row r="313" ht="14.25" spans="1:11">
      <c r="A313" s="16">
        <f>SUBTOTAL(3,B$5:B314)-1</f>
        <v>309</v>
      </c>
      <c r="B313" s="17" t="s">
        <v>667</v>
      </c>
      <c r="C313" s="17" t="s">
        <v>19</v>
      </c>
      <c r="D313" s="17" t="s">
        <v>89</v>
      </c>
      <c r="E313" s="17" t="s">
        <v>668</v>
      </c>
      <c r="F313" s="17">
        <v>13500631842</v>
      </c>
      <c r="G313" s="18">
        <v>100</v>
      </c>
      <c r="H313" s="70"/>
      <c r="I313" s="22" t="s">
        <v>636</v>
      </c>
      <c r="J313" s="2" t="e">
        <f>VLOOKUP(#REF!,#REF!,3,0)</f>
        <v>#REF!</v>
      </c>
      <c r="K313" s="2" t="e">
        <f t="shared" si="4"/>
        <v>#REF!</v>
      </c>
    </row>
    <row r="314" ht="14.25" spans="1:11">
      <c r="A314" s="16">
        <f>SUBTOTAL(3,B$5:B315)-1</f>
        <v>310</v>
      </c>
      <c r="B314" s="17" t="s">
        <v>669</v>
      </c>
      <c r="C314" s="17" t="s">
        <v>14</v>
      </c>
      <c r="D314" s="17" t="s">
        <v>62</v>
      </c>
      <c r="E314" s="17" t="s">
        <v>563</v>
      </c>
      <c r="F314" s="17">
        <v>15114471589</v>
      </c>
      <c r="G314" s="18">
        <v>100</v>
      </c>
      <c r="H314" s="70"/>
      <c r="I314" s="22" t="s">
        <v>636</v>
      </c>
      <c r="J314" s="2" t="e">
        <f>VLOOKUP(#REF!,#REF!,3,0)</f>
        <v>#REF!</v>
      </c>
      <c r="K314" s="2" t="e">
        <f t="shared" si="4"/>
        <v>#REF!</v>
      </c>
    </row>
    <row r="315" ht="14.25" spans="1:11">
      <c r="A315" s="16">
        <f>SUBTOTAL(3,B$5:B316)-1</f>
        <v>311</v>
      </c>
      <c r="B315" s="17" t="s">
        <v>670</v>
      </c>
      <c r="C315" s="17" t="s">
        <v>14</v>
      </c>
      <c r="D315" s="17" t="s">
        <v>98</v>
      </c>
      <c r="E315" s="17" t="s">
        <v>671</v>
      </c>
      <c r="F315" s="17">
        <v>15004902192</v>
      </c>
      <c r="G315" s="18">
        <v>100</v>
      </c>
      <c r="H315" s="70"/>
      <c r="I315" s="22" t="s">
        <v>636</v>
      </c>
      <c r="J315" s="2" t="e">
        <f>VLOOKUP(#REF!,#REF!,3,0)</f>
        <v>#REF!</v>
      </c>
      <c r="K315" s="2" t="e">
        <f t="shared" si="4"/>
        <v>#REF!</v>
      </c>
    </row>
    <row r="316" ht="14.25" spans="1:11">
      <c r="A316" s="16">
        <f>SUBTOTAL(3,B$5:B317)-1</f>
        <v>312</v>
      </c>
      <c r="B316" s="17" t="s">
        <v>672</v>
      </c>
      <c r="C316" s="17" t="s">
        <v>14</v>
      </c>
      <c r="D316" s="17" t="s">
        <v>98</v>
      </c>
      <c r="E316" s="17" t="s">
        <v>673</v>
      </c>
      <c r="F316" s="17">
        <v>18247562416</v>
      </c>
      <c r="G316" s="18">
        <v>100</v>
      </c>
      <c r="H316" s="70"/>
      <c r="I316" s="22" t="s">
        <v>636</v>
      </c>
      <c r="J316" s="2" t="e">
        <f>VLOOKUP(#REF!,#REF!,3,0)</f>
        <v>#REF!</v>
      </c>
      <c r="K316" s="2" t="e">
        <f t="shared" si="4"/>
        <v>#REF!</v>
      </c>
    </row>
    <row r="317" ht="14.25" spans="1:11">
      <c r="A317" s="16">
        <f>SUBTOTAL(3,B$5:B318)-1</f>
        <v>313</v>
      </c>
      <c r="B317" s="17" t="s">
        <v>674</v>
      </c>
      <c r="C317" s="17" t="s">
        <v>14</v>
      </c>
      <c r="D317" s="17" t="s">
        <v>338</v>
      </c>
      <c r="E317" s="17" t="s">
        <v>675</v>
      </c>
      <c r="F317" s="17"/>
      <c r="G317" s="18">
        <v>100</v>
      </c>
      <c r="H317" s="70"/>
      <c r="I317" s="22" t="s">
        <v>636</v>
      </c>
      <c r="J317" s="2" t="e">
        <f>VLOOKUP(#REF!,#REF!,3,0)</f>
        <v>#REF!</v>
      </c>
      <c r="K317" s="2" t="e">
        <f t="shared" si="4"/>
        <v>#REF!</v>
      </c>
    </row>
    <row r="318" ht="14.25" spans="1:11">
      <c r="A318" s="16">
        <f>SUBTOTAL(3,B$5:B319)-1</f>
        <v>314</v>
      </c>
      <c r="B318" s="17" t="s">
        <v>676</v>
      </c>
      <c r="C318" s="17" t="s">
        <v>14</v>
      </c>
      <c r="D318" s="17" t="s">
        <v>338</v>
      </c>
      <c r="E318" s="17" t="s">
        <v>677</v>
      </c>
      <c r="F318" s="17">
        <v>15047484953</v>
      </c>
      <c r="G318" s="18">
        <v>100</v>
      </c>
      <c r="H318" s="70"/>
      <c r="I318" s="22" t="s">
        <v>636</v>
      </c>
      <c r="J318" s="2" t="e">
        <f>VLOOKUP(#REF!,#REF!,3,0)</f>
        <v>#REF!</v>
      </c>
      <c r="K318" s="2" t="e">
        <f t="shared" si="4"/>
        <v>#REF!</v>
      </c>
    </row>
    <row r="319" ht="14.25" spans="1:11">
      <c r="A319" s="16">
        <f>SUBTOTAL(3,B$5:B320)-1</f>
        <v>315</v>
      </c>
      <c r="B319" s="17" t="s">
        <v>678</v>
      </c>
      <c r="C319" s="17" t="s">
        <v>14</v>
      </c>
      <c r="D319" s="17" t="s">
        <v>175</v>
      </c>
      <c r="E319" s="17" t="s">
        <v>679</v>
      </c>
      <c r="F319" s="17">
        <v>13789452076</v>
      </c>
      <c r="G319" s="18">
        <v>100</v>
      </c>
      <c r="H319" s="70"/>
      <c r="I319" s="22" t="s">
        <v>636</v>
      </c>
      <c r="J319" s="2" t="e">
        <f>VLOOKUP(#REF!,#REF!,3,0)</f>
        <v>#REF!</v>
      </c>
      <c r="K319" s="2" t="e">
        <f t="shared" si="4"/>
        <v>#REF!</v>
      </c>
    </row>
    <row r="320" ht="14.25" spans="1:11">
      <c r="A320" s="16">
        <f>SUBTOTAL(3,B$5:B321)-1</f>
        <v>316</v>
      </c>
      <c r="B320" s="17" t="s">
        <v>680</v>
      </c>
      <c r="C320" s="17" t="s">
        <v>14</v>
      </c>
      <c r="D320" s="17" t="s">
        <v>256</v>
      </c>
      <c r="E320" s="17" t="s">
        <v>681</v>
      </c>
      <c r="F320" s="17">
        <v>15148767965</v>
      </c>
      <c r="G320" s="18">
        <v>100</v>
      </c>
      <c r="H320" s="70"/>
      <c r="I320" s="22" t="s">
        <v>636</v>
      </c>
      <c r="J320" s="2" t="e">
        <f>VLOOKUP(#REF!,#REF!,3,0)</f>
        <v>#REF!</v>
      </c>
      <c r="K320" s="2" t="e">
        <f t="shared" si="4"/>
        <v>#REF!</v>
      </c>
    </row>
    <row r="321" ht="14.25" spans="1:11">
      <c r="A321" s="16">
        <f>SUBTOTAL(3,B$5:B322)-1</f>
        <v>317</v>
      </c>
      <c r="B321" s="17" t="s">
        <v>682</v>
      </c>
      <c r="C321" s="17" t="s">
        <v>14</v>
      </c>
      <c r="D321" s="17" t="s">
        <v>89</v>
      </c>
      <c r="E321" s="17" t="s">
        <v>660</v>
      </c>
      <c r="F321" s="17">
        <v>13754151575</v>
      </c>
      <c r="G321" s="18">
        <v>100</v>
      </c>
      <c r="H321" s="70"/>
      <c r="I321" s="22" t="s">
        <v>636</v>
      </c>
      <c r="J321" s="2" t="e">
        <f>VLOOKUP(#REF!,#REF!,3,0)</f>
        <v>#REF!</v>
      </c>
      <c r="K321" s="2" t="e">
        <f t="shared" si="4"/>
        <v>#REF!</v>
      </c>
    </row>
    <row r="322" ht="14.25" spans="1:11">
      <c r="A322" s="16">
        <f>SUBTOTAL(3,B$5:B323)-1</f>
        <v>318</v>
      </c>
      <c r="B322" s="17" t="s">
        <v>683</v>
      </c>
      <c r="C322" s="17" t="s">
        <v>14</v>
      </c>
      <c r="D322" s="17" t="s">
        <v>92</v>
      </c>
      <c r="E322" s="17" t="s">
        <v>684</v>
      </c>
      <c r="F322" s="17">
        <v>15947785315</v>
      </c>
      <c r="G322" s="18">
        <v>100</v>
      </c>
      <c r="H322" s="70"/>
      <c r="I322" s="22" t="s">
        <v>636</v>
      </c>
      <c r="J322" s="2" t="e">
        <f>VLOOKUP(#REF!,#REF!,3,0)</f>
        <v>#REF!</v>
      </c>
      <c r="K322" s="2" t="e">
        <f t="shared" si="4"/>
        <v>#REF!</v>
      </c>
    </row>
    <row r="323" ht="14.25" spans="1:11">
      <c r="A323" s="16">
        <f>SUBTOTAL(3,B$5:B324)-1</f>
        <v>319</v>
      </c>
      <c r="B323" s="17" t="s">
        <v>685</v>
      </c>
      <c r="C323" s="17" t="s">
        <v>19</v>
      </c>
      <c r="D323" s="17" t="s">
        <v>98</v>
      </c>
      <c r="E323" s="17" t="s">
        <v>673</v>
      </c>
      <c r="F323" s="17">
        <v>18247562416</v>
      </c>
      <c r="G323" s="18">
        <v>100</v>
      </c>
      <c r="H323" s="70"/>
      <c r="I323" s="22" t="s">
        <v>636</v>
      </c>
      <c r="J323" s="2" t="e">
        <f>VLOOKUP(#REF!,#REF!,3,0)</f>
        <v>#REF!</v>
      </c>
      <c r="K323" s="2" t="e">
        <f t="shared" si="4"/>
        <v>#REF!</v>
      </c>
    </row>
    <row r="324" ht="14.25" spans="1:11">
      <c r="A324" s="16">
        <f>SUBTOTAL(3,B$5:B325)-1</f>
        <v>320</v>
      </c>
      <c r="B324" s="17" t="s">
        <v>686</v>
      </c>
      <c r="C324" s="17" t="s">
        <v>14</v>
      </c>
      <c r="D324" s="17" t="s">
        <v>81</v>
      </c>
      <c r="E324" s="17" t="s">
        <v>687</v>
      </c>
      <c r="F324" s="17">
        <v>15149912026</v>
      </c>
      <c r="G324" s="18">
        <v>100</v>
      </c>
      <c r="H324" s="70"/>
      <c r="I324" s="22" t="s">
        <v>636</v>
      </c>
      <c r="J324" s="2" t="e">
        <f>VLOOKUP(#REF!,#REF!,3,0)</f>
        <v>#REF!</v>
      </c>
      <c r="K324" s="2" t="e">
        <f t="shared" si="4"/>
        <v>#REF!</v>
      </c>
    </row>
    <row r="325" ht="14.25" spans="1:11">
      <c r="A325" s="16">
        <f>SUBTOTAL(3,B$5:B326)-1</f>
        <v>321</v>
      </c>
      <c r="B325" s="17" t="s">
        <v>688</v>
      </c>
      <c r="C325" s="17" t="s">
        <v>19</v>
      </c>
      <c r="D325" s="17" t="s">
        <v>175</v>
      </c>
      <c r="E325" s="17" t="s">
        <v>689</v>
      </c>
      <c r="F325" s="17">
        <v>13739946743</v>
      </c>
      <c r="G325" s="18">
        <v>100</v>
      </c>
      <c r="H325" s="70"/>
      <c r="I325" s="22" t="s">
        <v>636</v>
      </c>
      <c r="J325" s="2" t="e">
        <f>VLOOKUP(#REF!,#REF!,3,0)</f>
        <v>#REF!</v>
      </c>
      <c r="K325" s="2" t="e">
        <f t="shared" si="4"/>
        <v>#REF!</v>
      </c>
    </row>
    <row r="326" ht="14.25" spans="1:11">
      <c r="A326" s="16">
        <f>SUBTOTAL(3,B$5:B327)-1</f>
        <v>322</v>
      </c>
      <c r="B326" s="17" t="s">
        <v>690</v>
      </c>
      <c r="C326" s="17" t="s">
        <v>14</v>
      </c>
      <c r="D326" s="17" t="s">
        <v>175</v>
      </c>
      <c r="E326" s="17" t="s">
        <v>691</v>
      </c>
      <c r="F326" s="17">
        <v>15134766472</v>
      </c>
      <c r="G326" s="18">
        <v>100</v>
      </c>
      <c r="H326" s="70"/>
      <c r="I326" s="22" t="s">
        <v>636</v>
      </c>
      <c r="J326" s="2" t="e">
        <f>VLOOKUP(#REF!,#REF!,3,0)</f>
        <v>#REF!</v>
      </c>
      <c r="K326" s="2" t="e">
        <f t="shared" ref="K326:K389" si="5">IF(B326=J326,0,1)</f>
        <v>#REF!</v>
      </c>
    </row>
    <row r="327" ht="14.25" spans="1:11">
      <c r="A327" s="16">
        <f>SUBTOTAL(3,B$5:B328)-1</f>
        <v>323</v>
      </c>
      <c r="B327" s="17" t="s">
        <v>692</v>
      </c>
      <c r="C327" s="17" t="s">
        <v>19</v>
      </c>
      <c r="D327" s="17" t="s">
        <v>92</v>
      </c>
      <c r="E327" s="17" t="s">
        <v>693</v>
      </c>
      <c r="F327" s="17">
        <v>13947541117</v>
      </c>
      <c r="G327" s="18">
        <v>100</v>
      </c>
      <c r="H327" s="70"/>
      <c r="I327" s="22" t="s">
        <v>636</v>
      </c>
      <c r="J327" s="2" t="e">
        <f>VLOOKUP(#REF!,#REF!,3,0)</f>
        <v>#REF!</v>
      </c>
      <c r="K327" s="2" t="e">
        <f t="shared" si="5"/>
        <v>#REF!</v>
      </c>
    </row>
    <row r="328" ht="14.25" spans="1:11">
      <c r="A328" s="16">
        <f>SUBTOTAL(3,B$5:B329)-1</f>
        <v>324</v>
      </c>
      <c r="B328" s="17" t="s">
        <v>694</v>
      </c>
      <c r="C328" s="17" t="s">
        <v>14</v>
      </c>
      <c r="D328" s="17" t="s">
        <v>338</v>
      </c>
      <c r="E328" s="17" t="s">
        <v>330</v>
      </c>
      <c r="F328" s="17">
        <v>13947575034</v>
      </c>
      <c r="G328" s="18">
        <v>100</v>
      </c>
      <c r="H328" s="70"/>
      <c r="I328" s="22" t="s">
        <v>636</v>
      </c>
      <c r="J328" s="2" t="e">
        <f>VLOOKUP(#REF!,#REF!,3,0)</f>
        <v>#REF!</v>
      </c>
      <c r="K328" s="2" t="e">
        <f t="shared" si="5"/>
        <v>#REF!</v>
      </c>
    </row>
    <row r="329" ht="14.25" spans="1:11">
      <c r="A329" s="16">
        <f>SUBTOTAL(3,B$5:B330)-1</f>
        <v>325</v>
      </c>
      <c r="B329" s="17" t="s">
        <v>695</v>
      </c>
      <c r="C329" s="17" t="s">
        <v>19</v>
      </c>
      <c r="D329" s="17" t="s">
        <v>15</v>
      </c>
      <c r="E329" s="17" t="s">
        <v>696</v>
      </c>
      <c r="F329" s="17"/>
      <c r="G329" s="18">
        <v>100</v>
      </c>
      <c r="H329" s="70"/>
      <c r="I329" s="22" t="s">
        <v>636</v>
      </c>
      <c r="J329" s="2" t="e">
        <f>VLOOKUP(#REF!,#REF!,3,0)</f>
        <v>#REF!</v>
      </c>
      <c r="K329" s="2" t="e">
        <f t="shared" si="5"/>
        <v>#REF!</v>
      </c>
    </row>
    <row r="330" ht="14.25" spans="1:11">
      <c r="A330" s="16">
        <f>SUBTOTAL(3,B$5:B331)-1</f>
        <v>326</v>
      </c>
      <c r="B330" s="17" t="s">
        <v>697</v>
      </c>
      <c r="C330" s="17" t="s">
        <v>14</v>
      </c>
      <c r="D330" s="17" t="s">
        <v>68</v>
      </c>
      <c r="E330" s="17" t="s">
        <v>698</v>
      </c>
      <c r="F330" s="17">
        <v>13664012071</v>
      </c>
      <c r="G330" s="18">
        <v>100</v>
      </c>
      <c r="H330" s="70"/>
      <c r="I330" s="22" t="s">
        <v>636</v>
      </c>
      <c r="J330" s="2" t="e">
        <f>VLOOKUP(#REF!,#REF!,3,0)</f>
        <v>#REF!</v>
      </c>
      <c r="K330" s="2" t="e">
        <f t="shared" si="5"/>
        <v>#REF!</v>
      </c>
    </row>
    <row r="331" ht="14.25" spans="1:11">
      <c r="A331" s="16">
        <f>SUBTOTAL(3,B$5:B332)-1</f>
        <v>327</v>
      </c>
      <c r="B331" s="17" t="s">
        <v>699</v>
      </c>
      <c r="C331" s="17" t="s">
        <v>14</v>
      </c>
      <c r="D331" s="17" t="s">
        <v>700</v>
      </c>
      <c r="E331" s="17" t="s">
        <v>701</v>
      </c>
      <c r="F331" s="17">
        <v>13947511685</v>
      </c>
      <c r="G331" s="18">
        <v>100</v>
      </c>
      <c r="H331" s="70"/>
      <c r="I331" s="22" t="s">
        <v>636</v>
      </c>
      <c r="J331" s="2" t="e">
        <f>VLOOKUP(#REF!,#REF!,3,0)</f>
        <v>#REF!</v>
      </c>
      <c r="K331" s="2" t="e">
        <f t="shared" si="5"/>
        <v>#REF!</v>
      </c>
    </row>
    <row r="332" ht="14.25" spans="1:11">
      <c r="A332" s="16">
        <f>SUBTOTAL(3,B$5:B333)-1</f>
        <v>328</v>
      </c>
      <c r="B332" s="35" t="s">
        <v>702</v>
      </c>
      <c r="C332" s="35" t="s">
        <v>14</v>
      </c>
      <c r="D332" s="35" t="s">
        <v>153</v>
      </c>
      <c r="E332" s="35" t="s">
        <v>703</v>
      </c>
      <c r="F332" s="35">
        <v>15047509754</v>
      </c>
      <c r="G332" s="18">
        <v>100</v>
      </c>
      <c r="H332" s="71"/>
      <c r="I332" s="22" t="s">
        <v>636</v>
      </c>
      <c r="J332" s="2" t="e">
        <f>VLOOKUP(#REF!,#REF!,3,0)</f>
        <v>#REF!</v>
      </c>
      <c r="K332" s="2" t="e">
        <f t="shared" si="5"/>
        <v>#REF!</v>
      </c>
    </row>
    <row r="333" ht="14.25" spans="1:11">
      <c r="A333" s="16">
        <f>SUBTOTAL(3,B$5:B334)-1</f>
        <v>329</v>
      </c>
      <c r="B333" s="72" t="s">
        <v>704</v>
      </c>
      <c r="C333" s="72" t="s">
        <v>14</v>
      </c>
      <c r="D333" s="72" t="s">
        <v>62</v>
      </c>
      <c r="E333" s="72" t="s">
        <v>705</v>
      </c>
      <c r="F333" s="72">
        <v>15147311726</v>
      </c>
      <c r="G333" s="18">
        <v>100</v>
      </c>
      <c r="H333" s="73"/>
      <c r="I333" s="22" t="s">
        <v>636</v>
      </c>
      <c r="J333" s="2" t="e">
        <f>VLOOKUP(#REF!,#REF!,3,0)</f>
        <v>#REF!</v>
      </c>
      <c r="K333" s="2" t="e">
        <f t="shared" si="5"/>
        <v>#REF!</v>
      </c>
    </row>
    <row r="334" ht="14.25" spans="1:11">
      <c r="A334" s="16">
        <f>SUBTOTAL(3,B$5:B335)-1</f>
        <v>330</v>
      </c>
      <c r="B334" s="72" t="s">
        <v>706</v>
      </c>
      <c r="C334" s="72" t="s">
        <v>14</v>
      </c>
      <c r="D334" s="72" t="s">
        <v>175</v>
      </c>
      <c r="E334" s="72" t="s">
        <v>707</v>
      </c>
      <c r="F334" s="72">
        <v>13664005745</v>
      </c>
      <c r="G334" s="18">
        <v>100</v>
      </c>
      <c r="H334" s="73"/>
      <c r="I334" s="22" t="s">
        <v>636</v>
      </c>
      <c r="J334" s="2" t="e">
        <f>VLOOKUP(#REF!,#REF!,3,0)</f>
        <v>#REF!</v>
      </c>
      <c r="K334" s="2" t="e">
        <f t="shared" si="5"/>
        <v>#REF!</v>
      </c>
    </row>
    <row r="335" ht="14.25" spans="1:11">
      <c r="A335" s="16">
        <f>SUBTOTAL(3,B$5:B336)-1</f>
        <v>331</v>
      </c>
      <c r="B335" s="72" t="s">
        <v>708</v>
      </c>
      <c r="C335" s="72" t="s">
        <v>19</v>
      </c>
      <c r="D335" s="72" t="s">
        <v>175</v>
      </c>
      <c r="E335" s="72" t="s">
        <v>709</v>
      </c>
      <c r="F335" s="72">
        <v>15849542278</v>
      </c>
      <c r="G335" s="18">
        <v>100</v>
      </c>
      <c r="H335" s="73"/>
      <c r="I335" s="22" t="s">
        <v>636</v>
      </c>
      <c r="J335" s="2" t="e">
        <f>VLOOKUP(#REF!,#REF!,3,0)</f>
        <v>#REF!</v>
      </c>
      <c r="K335" s="2" t="e">
        <f t="shared" si="5"/>
        <v>#REF!</v>
      </c>
    </row>
    <row r="336" ht="14.25" spans="1:11">
      <c r="A336" s="16">
        <f>SUBTOTAL(3,B$5:B337)-1</f>
        <v>332</v>
      </c>
      <c r="B336" s="74" t="s">
        <v>710</v>
      </c>
      <c r="C336" s="74" t="s">
        <v>19</v>
      </c>
      <c r="D336" s="74" t="s">
        <v>35</v>
      </c>
      <c r="E336" s="74" t="s">
        <v>551</v>
      </c>
      <c r="F336" s="74">
        <v>15047513439</v>
      </c>
      <c r="G336" s="18">
        <v>100</v>
      </c>
      <c r="H336" s="73"/>
      <c r="I336" s="22" t="s">
        <v>636</v>
      </c>
      <c r="J336" s="2" t="e">
        <f>VLOOKUP(#REF!,#REF!,3,0)</f>
        <v>#REF!</v>
      </c>
      <c r="K336" s="2" t="e">
        <f t="shared" si="5"/>
        <v>#REF!</v>
      </c>
    </row>
    <row r="337" ht="14.25" spans="1:11">
      <c r="A337" s="16">
        <f>SUBTOTAL(3,B$5:B338)-1</f>
        <v>333</v>
      </c>
      <c r="B337" s="74" t="s">
        <v>519</v>
      </c>
      <c r="C337" s="74" t="s">
        <v>14</v>
      </c>
      <c r="D337" s="74" t="s">
        <v>145</v>
      </c>
      <c r="E337" s="74" t="s">
        <v>711</v>
      </c>
      <c r="F337" s="74">
        <v>15204810026</v>
      </c>
      <c r="G337" s="18">
        <v>100</v>
      </c>
      <c r="H337" s="73"/>
      <c r="I337" s="22" t="s">
        <v>636</v>
      </c>
      <c r="J337" s="2" t="e">
        <f>VLOOKUP(#REF!,#REF!,3,0)</f>
        <v>#REF!</v>
      </c>
      <c r="K337" s="2" t="e">
        <f t="shared" si="5"/>
        <v>#REF!</v>
      </c>
    </row>
    <row r="338" ht="14.25" spans="1:11">
      <c r="A338" s="16">
        <f>SUBTOTAL(3,B$5:B339)-1</f>
        <v>334</v>
      </c>
      <c r="B338" s="74" t="s">
        <v>712</v>
      </c>
      <c r="C338" s="74" t="s">
        <v>14</v>
      </c>
      <c r="D338" s="74" t="s">
        <v>81</v>
      </c>
      <c r="E338" s="74" t="s">
        <v>713</v>
      </c>
      <c r="F338" s="74">
        <v>15924549808</v>
      </c>
      <c r="G338" s="18">
        <v>100</v>
      </c>
      <c r="H338" s="73"/>
      <c r="I338" s="22" t="s">
        <v>636</v>
      </c>
      <c r="J338" s="2" t="e">
        <f>VLOOKUP(#REF!,#REF!,3,0)</f>
        <v>#REF!</v>
      </c>
      <c r="K338" s="2" t="e">
        <f t="shared" si="5"/>
        <v>#REF!</v>
      </c>
    </row>
    <row r="339" ht="14.25" spans="1:11">
      <c r="A339" s="16">
        <f>SUBTOTAL(3,B$5:B340)-1</f>
        <v>335</v>
      </c>
      <c r="B339" s="47" t="s">
        <v>192</v>
      </c>
      <c r="C339" s="47" t="s">
        <v>14</v>
      </c>
      <c r="D339" s="47" t="s">
        <v>128</v>
      </c>
      <c r="E339" s="47" t="s">
        <v>714</v>
      </c>
      <c r="F339" s="47">
        <v>13347054056</v>
      </c>
      <c r="G339" s="18">
        <v>100</v>
      </c>
      <c r="H339" s="70"/>
      <c r="I339" s="22" t="s">
        <v>636</v>
      </c>
      <c r="J339" s="2" t="e">
        <f>VLOOKUP(#REF!,#REF!,3,0)</f>
        <v>#REF!</v>
      </c>
      <c r="K339" s="2" t="e">
        <f t="shared" si="5"/>
        <v>#REF!</v>
      </c>
    </row>
    <row r="340" ht="14.25" spans="1:11">
      <c r="A340" s="16">
        <f>SUBTOTAL(3,B$5:B341)-1</f>
        <v>336</v>
      </c>
      <c r="B340" s="47" t="s">
        <v>715</v>
      </c>
      <c r="C340" s="47" t="s">
        <v>19</v>
      </c>
      <c r="D340" s="47" t="s">
        <v>65</v>
      </c>
      <c r="E340" s="47" t="s">
        <v>716</v>
      </c>
      <c r="F340" s="47">
        <v>15134743379</v>
      </c>
      <c r="G340" s="18">
        <v>100</v>
      </c>
      <c r="H340" s="70"/>
      <c r="I340" s="22" t="s">
        <v>636</v>
      </c>
      <c r="J340" s="2" t="e">
        <f>VLOOKUP(#REF!,#REF!,3,0)</f>
        <v>#REF!</v>
      </c>
      <c r="K340" s="2" t="e">
        <f t="shared" si="5"/>
        <v>#REF!</v>
      </c>
    </row>
    <row r="341" ht="14.25" spans="1:11">
      <c r="A341" s="16">
        <f>SUBTOTAL(3,B$5:B342)-1</f>
        <v>337</v>
      </c>
      <c r="B341" s="47" t="s">
        <v>406</v>
      </c>
      <c r="C341" s="47" t="s">
        <v>14</v>
      </c>
      <c r="D341" s="47" t="s">
        <v>62</v>
      </c>
      <c r="E341" s="47" t="s">
        <v>717</v>
      </c>
      <c r="F341" s="47">
        <v>15149881229</v>
      </c>
      <c r="G341" s="18">
        <v>100</v>
      </c>
      <c r="H341" s="70"/>
      <c r="I341" s="22" t="s">
        <v>636</v>
      </c>
      <c r="J341" s="2" t="e">
        <f>VLOOKUP(#REF!,#REF!,3,0)</f>
        <v>#REF!</v>
      </c>
      <c r="K341" s="2" t="e">
        <f t="shared" si="5"/>
        <v>#REF!</v>
      </c>
    </row>
    <row r="342" ht="14.25" spans="1:11">
      <c r="A342" s="16">
        <f>SUBTOTAL(3,B$5:B343)-1</f>
        <v>338</v>
      </c>
      <c r="B342" s="47" t="s">
        <v>718</v>
      </c>
      <c r="C342" s="47" t="s">
        <v>19</v>
      </c>
      <c r="D342" s="47" t="s">
        <v>56</v>
      </c>
      <c r="E342" s="47" t="s">
        <v>719</v>
      </c>
      <c r="F342" s="47">
        <v>15924547194</v>
      </c>
      <c r="G342" s="18">
        <v>100</v>
      </c>
      <c r="H342" s="70"/>
      <c r="I342" s="22" t="s">
        <v>636</v>
      </c>
      <c r="J342" s="2" t="e">
        <f>VLOOKUP(#REF!,#REF!,3,0)</f>
        <v>#REF!</v>
      </c>
      <c r="K342" s="2" t="e">
        <f t="shared" si="5"/>
        <v>#REF!</v>
      </c>
    </row>
    <row r="343" ht="14.25" spans="1:11">
      <c r="A343" s="16">
        <f>SUBTOTAL(3,B$5:B344)-1</f>
        <v>339</v>
      </c>
      <c r="B343" s="75" t="s">
        <v>720</v>
      </c>
      <c r="C343" s="75" t="s">
        <v>19</v>
      </c>
      <c r="D343" s="75" t="s">
        <v>222</v>
      </c>
      <c r="E343" s="75" t="s">
        <v>721</v>
      </c>
      <c r="F343" s="76">
        <v>13624756090</v>
      </c>
      <c r="G343" s="18">
        <v>100</v>
      </c>
      <c r="H343" s="77"/>
      <c r="I343" s="22" t="s">
        <v>636</v>
      </c>
      <c r="J343" s="2" t="e">
        <f>VLOOKUP(#REF!,#REF!,3,0)</f>
        <v>#REF!</v>
      </c>
      <c r="K343" s="2" t="e">
        <f t="shared" si="5"/>
        <v>#REF!</v>
      </c>
    </row>
    <row r="344" ht="14.25" spans="1:11">
      <c r="A344" s="16">
        <f>SUBTOTAL(3,B$5:B345)-1</f>
        <v>340</v>
      </c>
      <c r="B344" s="75" t="s">
        <v>722</v>
      </c>
      <c r="C344" s="75" t="s">
        <v>14</v>
      </c>
      <c r="D344" s="75" t="s">
        <v>222</v>
      </c>
      <c r="E344" s="75" t="s">
        <v>723</v>
      </c>
      <c r="F344" s="76">
        <v>18747851376</v>
      </c>
      <c r="G344" s="18">
        <v>100</v>
      </c>
      <c r="H344" s="77"/>
      <c r="I344" s="22" t="s">
        <v>636</v>
      </c>
      <c r="J344" s="2" t="e">
        <f>VLOOKUP(#REF!,#REF!,3,0)</f>
        <v>#REF!</v>
      </c>
      <c r="K344" s="2" t="e">
        <f t="shared" si="5"/>
        <v>#REF!</v>
      </c>
    </row>
    <row r="345" ht="14.25" spans="1:11">
      <c r="A345" s="16">
        <f>SUBTOTAL(3,B$5:B346)-1</f>
        <v>341</v>
      </c>
      <c r="B345" s="75" t="s">
        <v>724</v>
      </c>
      <c r="C345" s="75" t="s">
        <v>19</v>
      </c>
      <c r="D345" s="75" t="s">
        <v>222</v>
      </c>
      <c r="E345" s="75" t="s">
        <v>725</v>
      </c>
      <c r="F345" s="76">
        <v>15047543694</v>
      </c>
      <c r="G345" s="18">
        <v>100</v>
      </c>
      <c r="H345" s="77"/>
      <c r="I345" s="22" t="s">
        <v>636</v>
      </c>
      <c r="J345" s="2" t="e">
        <f>VLOOKUP(#REF!,#REF!,3,0)</f>
        <v>#REF!</v>
      </c>
      <c r="K345" s="2" t="e">
        <f t="shared" si="5"/>
        <v>#REF!</v>
      </c>
    </row>
    <row r="346" ht="14.25" spans="1:11">
      <c r="A346" s="16">
        <f>SUBTOTAL(3,B$5:B347)-1</f>
        <v>342</v>
      </c>
      <c r="B346" s="75" t="s">
        <v>726</v>
      </c>
      <c r="C346" s="75" t="s">
        <v>14</v>
      </c>
      <c r="D346" s="75" t="s">
        <v>98</v>
      </c>
      <c r="E346" s="75" t="s">
        <v>727</v>
      </c>
      <c r="F346" s="76">
        <v>15849534109</v>
      </c>
      <c r="G346" s="18">
        <v>100</v>
      </c>
      <c r="H346" s="77"/>
      <c r="I346" s="22" t="s">
        <v>636</v>
      </c>
      <c r="J346" s="2" t="e">
        <f>VLOOKUP(#REF!,#REF!,3,0)</f>
        <v>#REF!</v>
      </c>
      <c r="K346" s="2" t="e">
        <f t="shared" si="5"/>
        <v>#REF!</v>
      </c>
    </row>
    <row r="347" ht="14.25" spans="1:11">
      <c r="A347" s="16">
        <f>SUBTOTAL(3,B$5:B348)-1</f>
        <v>343</v>
      </c>
      <c r="B347" s="75" t="s">
        <v>728</v>
      </c>
      <c r="C347" s="75" t="s">
        <v>14</v>
      </c>
      <c r="D347" s="75" t="s">
        <v>145</v>
      </c>
      <c r="E347" s="75" t="s">
        <v>729</v>
      </c>
      <c r="F347" s="76">
        <v>15847523657</v>
      </c>
      <c r="G347" s="18">
        <v>100</v>
      </c>
      <c r="H347" s="77"/>
      <c r="I347" s="22" t="s">
        <v>636</v>
      </c>
      <c r="J347" s="2" t="e">
        <f>VLOOKUP(#REF!,#REF!,3,0)</f>
        <v>#REF!</v>
      </c>
      <c r="K347" s="2" t="e">
        <f t="shared" si="5"/>
        <v>#REF!</v>
      </c>
    </row>
    <row r="348" ht="14.25" spans="1:11">
      <c r="A348" s="16">
        <f>SUBTOTAL(3,B$5:B349)-1</f>
        <v>344</v>
      </c>
      <c r="B348" s="75" t="s">
        <v>730</v>
      </c>
      <c r="C348" s="75" t="s">
        <v>19</v>
      </c>
      <c r="D348" s="75" t="s">
        <v>25</v>
      </c>
      <c r="E348" s="75" t="s">
        <v>405</v>
      </c>
      <c r="F348" s="76">
        <v>15047515932</v>
      </c>
      <c r="G348" s="18">
        <v>100</v>
      </c>
      <c r="H348" s="77"/>
      <c r="I348" s="22" t="s">
        <v>636</v>
      </c>
      <c r="J348" s="2" t="e">
        <f>VLOOKUP(#REF!,#REF!,3,0)</f>
        <v>#REF!</v>
      </c>
      <c r="K348" s="2" t="e">
        <f t="shared" si="5"/>
        <v>#REF!</v>
      </c>
    </row>
    <row r="349" ht="14.25" spans="1:11">
      <c r="A349" s="16">
        <f>SUBTOTAL(3,B$5:B350)-1</f>
        <v>345</v>
      </c>
      <c r="B349" s="78" t="s">
        <v>731</v>
      </c>
      <c r="C349" s="78" t="s">
        <v>14</v>
      </c>
      <c r="D349" s="78" t="s">
        <v>89</v>
      </c>
      <c r="E349" s="78" t="s">
        <v>732</v>
      </c>
      <c r="F349" s="78">
        <v>18747448378</v>
      </c>
      <c r="G349" s="18">
        <v>100</v>
      </c>
      <c r="H349" s="77"/>
      <c r="I349" s="22" t="s">
        <v>636</v>
      </c>
      <c r="J349" s="2" t="e">
        <f>VLOOKUP(#REF!,#REF!,3,0)</f>
        <v>#REF!</v>
      </c>
      <c r="K349" s="2" t="e">
        <f t="shared" si="5"/>
        <v>#REF!</v>
      </c>
    </row>
    <row r="350" ht="14.25" spans="1:11">
      <c r="A350" s="16">
        <f>SUBTOTAL(3,B$5:B351)-1</f>
        <v>346</v>
      </c>
      <c r="B350" s="78" t="s">
        <v>664</v>
      </c>
      <c r="C350" s="78" t="s">
        <v>19</v>
      </c>
      <c r="D350" s="78" t="s">
        <v>98</v>
      </c>
      <c r="E350" s="78" t="s">
        <v>733</v>
      </c>
      <c r="F350" s="78">
        <v>15540039419</v>
      </c>
      <c r="G350" s="18">
        <v>100</v>
      </c>
      <c r="H350" s="77"/>
      <c r="I350" s="22" t="s">
        <v>636</v>
      </c>
      <c r="J350" s="2" t="e">
        <f>VLOOKUP(#REF!,#REF!,3,0)</f>
        <v>#REF!</v>
      </c>
      <c r="K350" s="2" t="e">
        <f t="shared" si="5"/>
        <v>#REF!</v>
      </c>
    </row>
    <row r="351" ht="14.25" spans="1:11">
      <c r="A351" s="16">
        <f>SUBTOTAL(3,B$5:B352)-1</f>
        <v>347</v>
      </c>
      <c r="B351" s="78" t="s">
        <v>734</v>
      </c>
      <c r="C351" s="78" t="s">
        <v>14</v>
      </c>
      <c r="D351" s="79" t="s">
        <v>98</v>
      </c>
      <c r="E351" s="78" t="s">
        <v>735</v>
      </c>
      <c r="F351" s="78">
        <v>15540039419</v>
      </c>
      <c r="G351" s="18">
        <v>100</v>
      </c>
      <c r="H351" s="77"/>
      <c r="I351" s="22" t="s">
        <v>636</v>
      </c>
      <c r="J351" s="2" t="e">
        <f>VLOOKUP(#REF!,#REF!,3,0)</f>
        <v>#REF!</v>
      </c>
      <c r="K351" s="2" t="e">
        <f t="shared" si="5"/>
        <v>#REF!</v>
      </c>
    </row>
    <row r="352" ht="14.25" spans="1:11">
      <c r="A352" s="16">
        <f>SUBTOTAL(3,B$5:B353)-1</f>
        <v>348</v>
      </c>
      <c r="B352" s="78" t="s">
        <v>736</v>
      </c>
      <c r="C352" s="78" t="s">
        <v>14</v>
      </c>
      <c r="D352" s="78" t="s">
        <v>65</v>
      </c>
      <c r="E352" s="78" t="s">
        <v>737</v>
      </c>
      <c r="F352" s="78">
        <v>13948350130</v>
      </c>
      <c r="G352" s="18">
        <v>100</v>
      </c>
      <c r="H352" s="77"/>
      <c r="I352" s="22" t="s">
        <v>636</v>
      </c>
      <c r="J352" s="2" t="e">
        <f>VLOOKUP(#REF!,#REF!,3,0)</f>
        <v>#REF!</v>
      </c>
      <c r="K352" s="2" t="e">
        <f t="shared" si="5"/>
        <v>#REF!</v>
      </c>
    </row>
    <row r="353" ht="14.25" spans="1:11">
      <c r="A353" s="16">
        <f>SUBTOTAL(3,B$5:B354)-1</f>
        <v>349</v>
      </c>
      <c r="B353" s="78" t="s">
        <v>738</v>
      </c>
      <c r="C353" s="78" t="s">
        <v>14</v>
      </c>
      <c r="D353" s="78" t="s">
        <v>153</v>
      </c>
      <c r="E353" s="78" t="s">
        <v>739</v>
      </c>
      <c r="F353" s="79">
        <v>15934940259</v>
      </c>
      <c r="G353" s="18">
        <v>100</v>
      </c>
      <c r="H353" s="77"/>
      <c r="I353" s="22" t="s">
        <v>636</v>
      </c>
      <c r="J353" s="2" t="e">
        <f>VLOOKUP(#REF!,#REF!,3,0)</f>
        <v>#REF!</v>
      </c>
      <c r="K353" s="2" t="e">
        <f t="shared" si="5"/>
        <v>#REF!</v>
      </c>
    </row>
    <row r="354" ht="14.25" spans="1:11">
      <c r="A354" s="16">
        <f>SUBTOTAL(3,B$5:B355)-1</f>
        <v>350</v>
      </c>
      <c r="B354" s="78" t="s">
        <v>740</v>
      </c>
      <c r="C354" s="78" t="s">
        <v>14</v>
      </c>
      <c r="D354" s="78" t="s">
        <v>153</v>
      </c>
      <c r="E354" s="78" t="s">
        <v>741</v>
      </c>
      <c r="F354" s="79">
        <v>13804752148</v>
      </c>
      <c r="G354" s="18">
        <v>100</v>
      </c>
      <c r="H354" s="77"/>
      <c r="I354" s="22" t="s">
        <v>636</v>
      </c>
      <c r="J354" s="2" t="e">
        <f>VLOOKUP(#REF!,#REF!,3,0)</f>
        <v>#REF!</v>
      </c>
      <c r="K354" s="2" t="e">
        <f t="shared" si="5"/>
        <v>#REF!</v>
      </c>
    </row>
    <row r="355" ht="14.25" spans="1:11">
      <c r="A355" s="16">
        <f>SUBTOTAL(3,B$5:B356)-1</f>
        <v>351</v>
      </c>
      <c r="B355" s="78" t="s">
        <v>742</v>
      </c>
      <c r="C355" s="78" t="s">
        <v>19</v>
      </c>
      <c r="D355" s="78" t="s">
        <v>222</v>
      </c>
      <c r="E355" s="78" t="s">
        <v>742</v>
      </c>
      <c r="F355" s="79">
        <v>15847585613</v>
      </c>
      <c r="G355" s="18">
        <v>100</v>
      </c>
      <c r="H355" s="77"/>
      <c r="I355" s="22" t="s">
        <v>636</v>
      </c>
      <c r="J355" s="2" t="e">
        <f>VLOOKUP(#REF!,#REF!,3,0)</f>
        <v>#REF!</v>
      </c>
      <c r="K355" s="2" t="e">
        <f t="shared" si="5"/>
        <v>#REF!</v>
      </c>
    </row>
    <row r="356" ht="14.25" spans="1:11">
      <c r="A356" s="16">
        <f>SUBTOTAL(3,B$5:B357)-1</f>
        <v>352</v>
      </c>
      <c r="B356" s="78" t="s">
        <v>743</v>
      </c>
      <c r="C356" s="78" t="s">
        <v>14</v>
      </c>
      <c r="D356" s="78" t="s">
        <v>15</v>
      </c>
      <c r="E356" s="78" t="s">
        <v>743</v>
      </c>
      <c r="F356" s="79">
        <v>13847583105</v>
      </c>
      <c r="G356" s="18">
        <v>100</v>
      </c>
      <c r="H356" s="77"/>
      <c r="I356" s="22" t="s">
        <v>636</v>
      </c>
      <c r="J356" s="2" t="e">
        <f>VLOOKUP(#REF!,#REF!,3,0)</f>
        <v>#REF!</v>
      </c>
      <c r="K356" s="2" t="e">
        <f t="shared" si="5"/>
        <v>#REF!</v>
      </c>
    </row>
    <row r="357" ht="14.25" spans="1:11">
      <c r="A357" s="16">
        <f>SUBTOTAL(3,B$5:B358)-1</f>
        <v>353</v>
      </c>
      <c r="B357" s="78" t="s">
        <v>744</v>
      </c>
      <c r="C357" s="78" t="s">
        <v>14</v>
      </c>
      <c r="D357" s="78" t="s">
        <v>158</v>
      </c>
      <c r="E357" s="78" t="s">
        <v>744</v>
      </c>
      <c r="F357" s="78">
        <v>15547584288</v>
      </c>
      <c r="G357" s="18">
        <v>100</v>
      </c>
      <c r="H357" s="77"/>
      <c r="I357" s="22" t="s">
        <v>636</v>
      </c>
      <c r="J357" s="2" t="e">
        <f>VLOOKUP(#REF!,#REF!,3,0)</f>
        <v>#REF!</v>
      </c>
      <c r="K357" s="2" t="e">
        <f t="shared" si="5"/>
        <v>#REF!</v>
      </c>
    </row>
    <row r="358" ht="14.25" spans="1:11">
      <c r="A358" s="16">
        <f>SUBTOTAL(3,B$5:B359)-1</f>
        <v>354</v>
      </c>
      <c r="B358" s="80" t="s">
        <v>745</v>
      </c>
      <c r="C358" s="80" t="s">
        <v>19</v>
      </c>
      <c r="D358" s="80" t="s">
        <v>92</v>
      </c>
      <c r="E358" s="80" t="s">
        <v>746</v>
      </c>
      <c r="F358" s="81">
        <v>15560543723</v>
      </c>
      <c r="G358" s="18">
        <v>100</v>
      </c>
      <c r="H358" s="77"/>
      <c r="I358" s="22" t="s">
        <v>636</v>
      </c>
      <c r="J358" s="2" t="e">
        <f>VLOOKUP(#REF!,#REF!,3,0)</f>
        <v>#REF!</v>
      </c>
      <c r="K358" s="2" t="e">
        <f t="shared" si="5"/>
        <v>#REF!</v>
      </c>
    </row>
    <row r="359" ht="14.25" spans="1:11">
      <c r="A359" s="16">
        <f>SUBTOTAL(3,B$5:B360)-1</f>
        <v>355</v>
      </c>
      <c r="B359" s="78" t="s">
        <v>747</v>
      </c>
      <c r="C359" s="78" t="s">
        <v>19</v>
      </c>
      <c r="D359" s="78" t="s">
        <v>92</v>
      </c>
      <c r="E359" s="78" t="s">
        <v>748</v>
      </c>
      <c r="F359" s="79">
        <v>15547573250</v>
      </c>
      <c r="G359" s="18">
        <v>100</v>
      </c>
      <c r="H359" s="77"/>
      <c r="I359" s="22" t="s">
        <v>636</v>
      </c>
      <c r="J359" s="2" t="e">
        <f>VLOOKUP(#REF!,#REF!,3,0)</f>
        <v>#REF!</v>
      </c>
      <c r="K359" s="2" t="e">
        <f t="shared" si="5"/>
        <v>#REF!</v>
      </c>
    </row>
    <row r="360" ht="14.25" spans="1:11">
      <c r="A360" s="16">
        <f>SUBTOTAL(3,B$5:B361)-1</f>
        <v>356</v>
      </c>
      <c r="B360" s="82" t="s">
        <v>749</v>
      </c>
      <c r="C360" s="78" t="s">
        <v>19</v>
      </c>
      <c r="D360" s="78" t="s">
        <v>145</v>
      </c>
      <c r="E360" s="78" t="s">
        <v>750</v>
      </c>
      <c r="F360" s="78">
        <v>18347526198</v>
      </c>
      <c r="G360" s="18">
        <v>100</v>
      </c>
      <c r="H360" s="77"/>
      <c r="I360" s="22" t="s">
        <v>636</v>
      </c>
      <c r="J360" s="2" t="e">
        <f>VLOOKUP(#REF!,#REF!,3,0)</f>
        <v>#REF!</v>
      </c>
      <c r="K360" s="2" t="e">
        <f t="shared" si="5"/>
        <v>#REF!</v>
      </c>
    </row>
    <row r="361" ht="14.25" spans="1:11">
      <c r="A361" s="16">
        <f>SUBTOTAL(3,B$5:B362)-1</f>
        <v>357</v>
      </c>
      <c r="B361" s="83" t="s">
        <v>751</v>
      </c>
      <c r="C361" s="78" t="s">
        <v>14</v>
      </c>
      <c r="D361" s="78" t="s">
        <v>81</v>
      </c>
      <c r="E361" s="78" t="s">
        <v>710</v>
      </c>
      <c r="F361" s="78">
        <v>13948757392</v>
      </c>
      <c r="G361" s="18">
        <v>100</v>
      </c>
      <c r="H361" s="77"/>
      <c r="I361" s="22" t="s">
        <v>636</v>
      </c>
      <c r="J361" s="2" t="e">
        <f>VLOOKUP(#REF!,#REF!,3,0)</f>
        <v>#REF!</v>
      </c>
      <c r="K361" s="2" t="e">
        <f t="shared" si="5"/>
        <v>#REF!</v>
      </c>
    </row>
    <row r="362" ht="14.25" spans="1:11">
      <c r="A362" s="16">
        <f>SUBTOTAL(3,B$5:B363)-1</f>
        <v>358</v>
      </c>
      <c r="B362" s="83" t="s">
        <v>752</v>
      </c>
      <c r="C362" s="78" t="s">
        <v>19</v>
      </c>
      <c r="D362" s="78" t="s">
        <v>153</v>
      </c>
      <c r="E362" s="78" t="s">
        <v>753</v>
      </c>
      <c r="F362" s="78">
        <v>15247539126</v>
      </c>
      <c r="G362" s="18">
        <v>100</v>
      </c>
      <c r="H362" s="77"/>
      <c r="I362" s="22" t="s">
        <v>636</v>
      </c>
      <c r="J362" s="2" t="e">
        <f>VLOOKUP(#REF!,#REF!,3,0)</f>
        <v>#REF!</v>
      </c>
      <c r="K362" s="2" t="e">
        <f t="shared" si="5"/>
        <v>#REF!</v>
      </c>
    </row>
    <row r="363" ht="14.25" spans="1:11">
      <c r="A363" s="16">
        <f>SUBTOTAL(3,B$5:B364)-1</f>
        <v>359</v>
      </c>
      <c r="B363" s="78" t="s">
        <v>754</v>
      </c>
      <c r="C363" s="78" t="s">
        <v>19</v>
      </c>
      <c r="D363" s="78" t="s">
        <v>65</v>
      </c>
      <c r="E363" s="78" t="s">
        <v>737</v>
      </c>
      <c r="F363" s="79">
        <v>13948750139</v>
      </c>
      <c r="G363" s="18">
        <v>100</v>
      </c>
      <c r="H363" s="77"/>
      <c r="I363" s="22" t="s">
        <v>636</v>
      </c>
      <c r="J363" s="2" t="e">
        <f>VLOOKUP(#REF!,#REF!,3,0)</f>
        <v>#REF!</v>
      </c>
      <c r="K363" s="2" t="e">
        <f t="shared" si="5"/>
        <v>#REF!</v>
      </c>
    </row>
    <row r="364" ht="14.25" spans="1:11">
      <c r="A364" s="16">
        <f>SUBTOTAL(3,B$5:B365)-1</f>
        <v>360</v>
      </c>
      <c r="B364" s="78" t="s">
        <v>755</v>
      </c>
      <c r="C364" s="78" t="s">
        <v>14</v>
      </c>
      <c r="D364" s="78" t="s">
        <v>25</v>
      </c>
      <c r="E364" s="78" t="s">
        <v>756</v>
      </c>
      <c r="F364" s="78">
        <v>13154753125</v>
      </c>
      <c r="G364" s="18">
        <v>100</v>
      </c>
      <c r="H364" s="77"/>
      <c r="I364" s="22" t="s">
        <v>636</v>
      </c>
      <c r="J364" s="2" t="e">
        <f>VLOOKUP(#REF!,#REF!,3,0)</f>
        <v>#REF!</v>
      </c>
      <c r="K364" s="2" t="e">
        <f t="shared" si="5"/>
        <v>#REF!</v>
      </c>
    </row>
    <row r="365" ht="14.25" spans="1:11">
      <c r="A365" s="16">
        <f>SUBTOTAL(3,B$5:B366)-1</f>
        <v>361</v>
      </c>
      <c r="B365" s="83" t="s">
        <v>757</v>
      </c>
      <c r="C365" s="78" t="s">
        <v>14</v>
      </c>
      <c r="D365" s="78" t="s">
        <v>89</v>
      </c>
      <c r="E365" s="78" t="s">
        <v>758</v>
      </c>
      <c r="F365" s="78">
        <v>13754059416</v>
      </c>
      <c r="G365" s="18">
        <v>100</v>
      </c>
      <c r="H365" s="77"/>
      <c r="I365" s="22" t="s">
        <v>636</v>
      </c>
      <c r="J365" s="2" t="e">
        <f>VLOOKUP(#REF!,#REF!,3,0)</f>
        <v>#REF!</v>
      </c>
      <c r="K365" s="2" t="e">
        <f t="shared" si="5"/>
        <v>#REF!</v>
      </c>
    </row>
    <row r="366" ht="14.25" spans="1:11">
      <c r="A366" s="16">
        <f>SUBTOTAL(3,B$5:B367)-1</f>
        <v>362</v>
      </c>
      <c r="B366" s="79" t="s">
        <v>759</v>
      </c>
      <c r="C366" s="79" t="s">
        <v>19</v>
      </c>
      <c r="D366" s="79" t="s">
        <v>89</v>
      </c>
      <c r="E366" s="79" t="s">
        <v>760</v>
      </c>
      <c r="F366" s="79">
        <v>13274751736</v>
      </c>
      <c r="G366" s="18">
        <v>100</v>
      </c>
      <c r="H366" s="77"/>
      <c r="I366" s="22" t="s">
        <v>636</v>
      </c>
      <c r="J366" s="2" t="e">
        <f>VLOOKUP(#REF!,#REF!,3,0)</f>
        <v>#REF!</v>
      </c>
      <c r="K366" s="2" t="e">
        <f t="shared" si="5"/>
        <v>#REF!</v>
      </c>
    </row>
    <row r="367" ht="14.25" spans="1:11">
      <c r="A367" s="16">
        <f>SUBTOTAL(3,B$5:B368)-1</f>
        <v>363</v>
      </c>
      <c r="B367" s="79" t="s">
        <v>761</v>
      </c>
      <c r="C367" s="79" t="s">
        <v>14</v>
      </c>
      <c r="D367" s="79" t="s">
        <v>317</v>
      </c>
      <c r="E367" s="79" t="s">
        <v>762</v>
      </c>
      <c r="F367" s="79">
        <v>13847514056</v>
      </c>
      <c r="G367" s="18">
        <v>100</v>
      </c>
      <c r="H367" s="77"/>
      <c r="I367" s="22" t="s">
        <v>636</v>
      </c>
      <c r="J367" s="2" t="e">
        <f>VLOOKUP(#REF!,#REF!,3,0)</f>
        <v>#REF!</v>
      </c>
      <c r="K367" s="2" t="e">
        <f t="shared" si="5"/>
        <v>#REF!</v>
      </c>
    </row>
    <row r="368" ht="14.25" spans="1:11">
      <c r="A368" s="16">
        <f>SUBTOTAL(3,B$5:B369)-1</f>
        <v>364</v>
      </c>
      <c r="B368" s="78" t="s">
        <v>763</v>
      </c>
      <c r="C368" s="78" t="s">
        <v>19</v>
      </c>
      <c r="D368" s="78" t="s">
        <v>98</v>
      </c>
      <c r="E368" s="78" t="s">
        <v>764</v>
      </c>
      <c r="F368" s="79">
        <v>15849592425</v>
      </c>
      <c r="G368" s="18">
        <v>100</v>
      </c>
      <c r="H368" s="77"/>
      <c r="I368" s="22" t="s">
        <v>636</v>
      </c>
      <c r="J368" s="2" t="e">
        <f>VLOOKUP(#REF!,#REF!,3,0)</f>
        <v>#REF!</v>
      </c>
      <c r="K368" s="2" t="e">
        <f t="shared" si="5"/>
        <v>#REF!</v>
      </c>
    </row>
    <row r="369" ht="14.25" spans="1:11">
      <c r="A369" s="16">
        <f>SUBTOTAL(3,B$5:B370)-1</f>
        <v>365</v>
      </c>
      <c r="B369" s="78" t="s">
        <v>765</v>
      </c>
      <c r="C369" s="78" t="s">
        <v>19</v>
      </c>
      <c r="D369" s="78" t="s">
        <v>62</v>
      </c>
      <c r="E369" s="78" t="s">
        <v>766</v>
      </c>
      <c r="F369" s="79">
        <v>15147016905</v>
      </c>
      <c r="G369" s="18">
        <v>100</v>
      </c>
      <c r="H369" s="77"/>
      <c r="I369" s="22" t="s">
        <v>636</v>
      </c>
      <c r="J369" s="2" t="e">
        <f>VLOOKUP(#REF!,#REF!,3,0)</f>
        <v>#REF!</v>
      </c>
      <c r="K369" s="2" t="e">
        <f t="shared" si="5"/>
        <v>#REF!</v>
      </c>
    </row>
    <row r="370" ht="14.25" spans="1:11">
      <c r="A370" s="16">
        <f>SUBTOTAL(3,B$5:B371)-1</f>
        <v>366</v>
      </c>
      <c r="B370" s="78" t="s">
        <v>138</v>
      </c>
      <c r="C370" s="78" t="s">
        <v>14</v>
      </c>
      <c r="D370" s="78" t="s">
        <v>128</v>
      </c>
      <c r="E370" s="78" t="s">
        <v>767</v>
      </c>
      <c r="F370" s="78">
        <v>13734753522</v>
      </c>
      <c r="G370" s="18">
        <v>100</v>
      </c>
      <c r="H370" s="77"/>
      <c r="I370" s="22" t="s">
        <v>636</v>
      </c>
      <c r="J370" s="2" t="e">
        <f>VLOOKUP(#REF!,#REF!,3,0)</f>
        <v>#REF!</v>
      </c>
      <c r="K370" s="2" t="e">
        <f t="shared" si="5"/>
        <v>#REF!</v>
      </c>
    </row>
    <row r="371" ht="14.25" spans="1:11">
      <c r="A371" s="16">
        <f>SUBTOTAL(3,B$5:B372)-1</f>
        <v>367</v>
      </c>
      <c r="B371" s="59" t="s">
        <v>768</v>
      </c>
      <c r="C371" s="59" t="s">
        <v>14</v>
      </c>
      <c r="D371" s="59" t="s">
        <v>769</v>
      </c>
      <c r="E371" s="59" t="s">
        <v>770</v>
      </c>
      <c r="F371" s="59">
        <v>13154890917</v>
      </c>
      <c r="G371" s="18">
        <v>100</v>
      </c>
      <c r="H371" s="84"/>
      <c r="I371" s="22" t="s">
        <v>636</v>
      </c>
      <c r="J371" s="2" t="e">
        <f>VLOOKUP(#REF!,#REF!,3,0)</f>
        <v>#REF!</v>
      </c>
      <c r="K371" s="2" t="e">
        <f t="shared" si="5"/>
        <v>#REF!</v>
      </c>
    </row>
    <row r="372" ht="14.25" spans="1:11">
      <c r="A372" s="16">
        <f>SUBTOTAL(3,B$5:B373)-1</f>
        <v>368</v>
      </c>
      <c r="B372" s="79" t="s">
        <v>771</v>
      </c>
      <c r="C372" s="79" t="s">
        <v>14</v>
      </c>
      <c r="D372" s="79" t="s">
        <v>108</v>
      </c>
      <c r="E372" s="79" t="s">
        <v>772</v>
      </c>
      <c r="F372" s="79">
        <v>15548067180</v>
      </c>
      <c r="G372" s="18">
        <v>100</v>
      </c>
      <c r="H372" s="77"/>
      <c r="I372" s="22" t="s">
        <v>636</v>
      </c>
      <c r="J372" s="2" t="e">
        <f>VLOOKUP(#REF!,#REF!,3,0)</f>
        <v>#REF!</v>
      </c>
      <c r="K372" s="2" t="e">
        <f t="shared" si="5"/>
        <v>#REF!</v>
      </c>
    </row>
    <row r="373" ht="14.25" spans="1:11">
      <c r="A373" s="16">
        <f>SUBTOTAL(3,B$5:B374)-1</f>
        <v>369</v>
      </c>
      <c r="B373" s="78" t="s">
        <v>773</v>
      </c>
      <c r="C373" s="78" t="s">
        <v>14</v>
      </c>
      <c r="D373" s="78" t="s">
        <v>158</v>
      </c>
      <c r="E373" s="78" t="s">
        <v>774</v>
      </c>
      <c r="F373" s="78">
        <v>15047486244</v>
      </c>
      <c r="G373" s="18">
        <v>100</v>
      </c>
      <c r="H373" s="77"/>
      <c r="I373" s="22" t="s">
        <v>636</v>
      </c>
      <c r="J373" s="2" t="e">
        <f>VLOOKUP(#REF!,#REF!,3,0)</f>
        <v>#REF!</v>
      </c>
      <c r="K373" s="2" t="e">
        <f t="shared" si="5"/>
        <v>#REF!</v>
      </c>
    </row>
    <row r="374" ht="14.25" spans="1:11">
      <c r="A374" s="16">
        <f>SUBTOTAL(3,B$5:B375)-1</f>
        <v>370</v>
      </c>
      <c r="B374" s="78" t="s">
        <v>775</v>
      </c>
      <c r="C374" s="78" t="s">
        <v>14</v>
      </c>
      <c r="D374" s="78" t="s">
        <v>338</v>
      </c>
      <c r="E374" s="78" t="s">
        <v>776</v>
      </c>
      <c r="F374" s="78">
        <v>13722159721</v>
      </c>
      <c r="G374" s="18">
        <v>100</v>
      </c>
      <c r="H374" s="77"/>
      <c r="I374" s="22" t="s">
        <v>636</v>
      </c>
      <c r="J374" s="2" t="e">
        <f>VLOOKUP(#REF!,#REF!,3,0)</f>
        <v>#REF!</v>
      </c>
      <c r="K374" s="2" t="e">
        <f t="shared" si="5"/>
        <v>#REF!</v>
      </c>
    </row>
    <row r="375" ht="14.25" spans="1:11">
      <c r="A375" s="16">
        <f>SUBTOTAL(3,B$5:B376)-1</f>
        <v>371</v>
      </c>
      <c r="B375" s="78" t="s">
        <v>607</v>
      </c>
      <c r="C375" s="78" t="s">
        <v>14</v>
      </c>
      <c r="D375" s="78" t="s">
        <v>71</v>
      </c>
      <c r="E375" s="78" t="s">
        <v>777</v>
      </c>
      <c r="F375" s="78">
        <v>15542566761</v>
      </c>
      <c r="G375" s="18">
        <v>100</v>
      </c>
      <c r="H375" s="77"/>
      <c r="I375" s="22" t="s">
        <v>636</v>
      </c>
      <c r="J375" s="2" t="e">
        <f>VLOOKUP(#REF!,#REF!,3,0)</f>
        <v>#REF!</v>
      </c>
      <c r="K375" s="2" t="e">
        <f t="shared" si="5"/>
        <v>#REF!</v>
      </c>
    </row>
    <row r="376" ht="14.25" spans="1:11">
      <c r="A376" s="16">
        <f>SUBTOTAL(3,B$5:B377)-1</f>
        <v>372</v>
      </c>
      <c r="B376" s="78" t="s">
        <v>778</v>
      </c>
      <c r="C376" s="78" t="s">
        <v>14</v>
      </c>
      <c r="D376" s="78" t="s">
        <v>65</v>
      </c>
      <c r="E376" s="78" t="s">
        <v>779</v>
      </c>
      <c r="F376" s="79">
        <v>13789758489</v>
      </c>
      <c r="G376" s="18">
        <v>100</v>
      </c>
      <c r="H376" s="77"/>
      <c r="I376" s="22" t="s">
        <v>636</v>
      </c>
      <c r="J376" s="2" t="e">
        <f>VLOOKUP(#REF!,#REF!,3,0)</f>
        <v>#REF!</v>
      </c>
      <c r="K376" s="2" t="e">
        <f t="shared" si="5"/>
        <v>#REF!</v>
      </c>
    </row>
    <row r="377" ht="14.25" spans="1:11">
      <c r="A377" s="16">
        <f>SUBTOTAL(3,B$5:B378)-1</f>
        <v>373</v>
      </c>
      <c r="B377" s="63" t="s">
        <v>371</v>
      </c>
      <c r="C377" s="63" t="s">
        <v>14</v>
      </c>
      <c r="D377" s="63" t="s">
        <v>506</v>
      </c>
      <c r="E377" s="63" t="s">
        <v>780</v>
      </c>
      <c r="F377" s="63">
        <v>15047508135</v>
      </c>
      <c r="G377" s="18">
        <v>100</v>
      </c>
      <c r="H377" s="77"/>
      <c r="I377" s="22" t="s">
        <v>636</v>
      </c>
      <c r="J377" s="2" t="e">
        <f>VLOOKUP(#REF!,#REF!,3,0)</f>
        <v>#REF!</v>
      </c>
      <c r="K377" s="2" t="e">
        <f t="shared" si="5"/>
        <v>#REF!</v>
      </c>
    </row>
    <row r="378" ht="14.25" spans="1:11">
      <c r="A378" s="16">
        <f>SUBTOTAL(3,B$5:B379)-1</f>
        <v>374</v>
      </c>
      <c r="B378" s="63" t="s">
        <v>781</v>
      </c>
      <c r="C378" s="63" t="s">
        <v>19</v>
      </c>
      <c r="D378" s="63" t="s">
        <v>782</v>
      </c>
      <c r="E378" s="63" t="s">
        <v>783</v>
      </c>
      <c r="F378" s="63">
        <v>4467556</v>
      </c>
      <c r="G378" s="18">
        <v>100</v>
      </c>
      <c r="H378" s="77"/>
      <c r="I378" s="22" t="s">
        <v>636</v>
      </c>
      <c r="J378" s="2" t="e">
        <f>VLOOKUP(#REF!,#REF!,3,0)</f>
        <v>#REF!</v>
      </c>
      <c r="K378" s="2" t="e">
        <f t="shared" si="5"/>
        <v>#REF!</v>
      </c>
    </row>
    <row r="379" ht="14.25" spans="1:11">
      <c r="A379" s="16">
        <f>SUBTOTAL(3,B$5:B380)-1</f>
        <v>375</v>
      </c>
      <c r="B379" s="63" t="s">
        <v>784</v>
      </c>
      <c r="C379" s="63" t="s">
        <v>14</v>
      </c>
      <c r="D379" s="63" t="s">
        <v>785</v>
      </c>
      <c r="E379" s="63" t="s">
        <v>786</v>
      </c>
      <c r="F379" s="63">
        <v>13848454200</v>
      </c>
      <c r="G379" s="18">
        <v>100</v>
      </c>
      <c r="H379" s="77"/>
      <c r="I379" s="22" t="s">
        <v>636</v>
      </c>
      <c r="J379" s="2" t="e">
        <f>VLOOKUP(#REF!,#REF!,3,0)</f>
        <v>#REF!</v>
      </c>
      <c r="K379" s="2" t="e">
        <f t="shared" si="5"/>
        <v>#REF!</v>
      </c>
    </row>
    <row r="380" ht="14.25" spans="1:11">
      <c r="A380" s="16">
        <f>SUBTOTAL(3,B$5:B381)-1</f>
        <v>376</v>
      </c>
      <c r="B380" s="63" t="s">
        <v>787</v>
      </c>
      <c r="C380" s="63" t="s">
        <v>19</v>
      </c>
      <c r="D380" s="63" t="s">
        <v>788</v>
      </c>
      <c r="E380" s="63" t="s">
        <v>789</v>
      </c>
      <c r="F380" s="63">
        <v>13654757570</v>
      </c>
      <c r="G380" s="18">
        <v>100</v>
      </c>
      <c r="H380" s="77"/>
      <c r="I380" s="22" t="s">
        <v>636</v>
      </c>
      <c r="J380" s="2" t="e">
        <f>VLOOKUP(#REF!,#REF!,3,0)</f>
        <v>#REF!</v>
      </c>
      <c r="K380" s="2" t="e">
        <f t="shared" si="5"/>
        <v>#REF!</v>
      </c>
    </row>
    <row r="381" ht="14.25" spans="1:11">
      <c r="A381" s="16">
        <f>SUBTOTAL(3,B$5:B382)-1</f>
        <v>377</v>
      </c>
      <c r="B381" s="63" t="s">
        <v>790</v>
      </c>
      <c r="C381" s="63" t="s">
        <v>14</v>
      </c>
      <c r="D381" s="63" t="s">
        <v>791</v>
      </c>
      <c r="E381" s="63" t="s">
        <v>792</v>
      </c>
      <c r="F381" s="63"/>
      <c r="G381" s="18">
        <v>100</v>
      </c>
      <c r="H381" s="77"/>
      <c r="I381" s="22" t="s">
        <v>636</v>
      </c>
      <c r="J381" s="2" t="e">
        <f>VLOOKUP(#REF!,#REF!,3,0)</f>
        <v>#REF!</v>
      </c>
      <c r="K381" s="2" t="e">
        <f t="shared" si="5"/>
        <v>#REF!</v>
      </c>
    </row>
    <row r="382" ht="14.25" spans="1:11">
      <c r="A382" s="16">
        <f>SUBTOTAL(3,B$5:B383)-1</f>
        <v>378</v>
      </c>
      <c r="B382" s="63" t="s">
        <v>793</v>
      </c>
      <c r="C382" s="63" t="s">
        <v>14</v>
      </c>
      <c r="D382" s="63" t="s">
        <v>794</v>
      </c>
      <c r="E382" s="63" t="s">
        <v>795</v>
      </c>
      <c r="F382" s="63">
        <v>15149906683</v>
      </c>
      <c r="G382" s="18">
        <v>100</v>
      </c>
      <c r="H382" s="77"/>
      <c r="I382" s="22" t="s">
        <v>636</v>
      </c>
      <c r="J382" s="2" t="e">
        <f>VLOOKUP(#REF!,#REF!,3,0)</f>
        <v>#REF!</v>
      </c>
      <c r="K382" s="2" t="e">
        <f t="shared" si="5"/>
        <v>#REF!</v>
      </c>
    </row>
    <row r="383" ht="14.25" spans="1:11">
      <c r="A383" s="16">
        <f>SUBTOTAL(3,B$5:B384)-1</f>
        <v>379</v>
      </c>
      <c r="B383" s="63" t="s">
        <v>796</v>
      </c>
      <c r="C383" s="63" t="s">
        <v>14</v>
      </c>
      <c r="D383" s="63" t="s">
        <v>500</v>
      </c>
      <c r="E383" s="63" t="s">
        <v>797</v>
      </c>
      <c r="F383" s="63">
        <v>151358268</v>
      </c>
      <c r="G383" s="18">
        <v>100</v>
      </c>
      <c r="H383" s="77"/>
      <c r="I383" s="22" t="s">
        <v>636</v>
      </c>
      <c r="J383" s="2" t="e">
        <f>VLOOKUP(#REF!,#REF!,3,0)</f>
        <v>#REF!</v>
      </c>
      <c r="K383" s="2" t="e">
        <f t="shared" si="5"/>
        <v>#REF!</v>
      </c>
    </row>
    <row r="384" ht="14.25" spans="1:11">
      <c r="A384" s="16">
        <f>SUBTOTAL(3,B$5:B385)-1</f>
        <v>380</v>
      </c>
      <c r="B384" s="63" t="s">
        <v>798</v>
      </c>
      <c r="C384" s="63" t="s">
        <v>19</v>
      </c>
      <c r="D384" s="63" t="s">
        <v>48</v>
      </c>
      <c r="E384" s="63" t="s">
        <v>799</v>
      </c>
      <c r="F384" s="63">
        <v>15894862512</v>
      </c>
      <c r="G384" s="18">
        <v>100</v>
      </c>
      <c r="H384" s="77"/>
      <c r="I384" s="22" t="s">
        <v>636</v>
      </c>
      <c r="J384" s="2" t="e">
        <f>VLOOKUP(#REF!,#REF!,3,0)</f>
        <v>#REF!</v>
      </c>
      <c r="K384" s="2" t="e">
        <f t="shared" si="5"/>
        <v>#REF!</v>
      </c>
    </row>
    <row r="385" ht="14.25" spans="1:11">
      <c r="A385" s="16">
        <f>SUBTOTAL(3,B$5:B386)-1</f>
        <v>381</v>
      </c>
      <c r="B385" s="63" t="s">
        <v>800</v>
      </c>
      <c r="C385" s="63" t="s">
        <v>14</v>
      </c>
      <c r="D385" s="63" t="s">
        <v>785</v>
      </c>
      <c r="E385" s="63" t="s">
        <v>801</v>
      </c>
      <c r="F385" s="63">
        <v>13294842111</v>
      </c>
      <c r="G385" s="18">
        <v>100</v>
      </c>
      <c r="H385" s="77"/>
      <c r="I385" s="22" t="s">
        <v>636</v>
      </c>
      <c r="J385" s="2" t="e">
        <f>VLOOKUP(#REF!,#REF!,3,0)</f>
        <v>#REF!</v>
      </c>
      <c r="K385" s="2" t="e">
        <f t="shared" si="5"/>
        <v>#REF!</v>
      </c>
    </row>
    <row r="386" ht="14.25" spans="1:11">
      <c r="A386" s="16">
        <f>SUBTOTAL(3,B$5:B387)-1</f>
        <v>382</v>
      </c>
      <c r="B386" s="63" t="s">
        <v>802</v>
      </c>
      <c r="C386" s="63" t="s">
        <v>19</v>
      </c>
      <c r="D386" s="63" t="s">
        <v>803</v>
      </c>
      <c r="E386" s="63" t="s">
        <v>804</v>
      </c>
      <c r="F386" s="63">
        <v>15148704518</v>
      </c>
      <c r="G386" s="18">
        <v>100</v>
      </c>
      <c r="H386" s="77"/>
      <c r="I386" s="22" t="s">
        <v>636</v>
      </c>
      <c r="J386" s="2" t="e">
        <f>VLOOKUP(#REF!,#REF!,3,0)</f>
        <v>#REF!</v>
      </c>
      <c r="K386" s="2" t="e">
        <f t="shared" si="5"/>
        <v>#REF!</v>
      </c>
    </row>
    <row r="387" ht="14.25" spans="1:11">
      <c r="A387" s="16">
        <f>SUBTOTAL(3,B$5:B388)-1</f>
        <v>383</v>
      </c>
      <c r="B387" s="63" t="s">
        <v>805</v>
      </c>
      <c r="C387" s="63" t="s">
        <v>14</v>
      </c>
      <c r="D387" s="63" t="s">
        <v>785</v>
      </c>
      <c r="E387" s="63" t="s">
        <v>806</v>
      </c>
      <c r="F387" s="63">
        <v>15114758437</v>
      </c>
      <c r="G387" s="18">
        <v>100</v>
      </c>
      <c r="H387" s="77"/>
      <c r="I387" s="22" t="s">
        <v>636</v>
      </c>
      <c r="J387" s="2" t="e">
        <f>VLOOKUP(#REF!,#REF!,3,0)</f>
        <v>#REF!</v>
      </c>
      <c r="K387" s="2" t="e">
        <f t="shared" si="5"/>
        <v>#REF!</v>
      </c>
    </row>
    <row r="388" ht="14.25" spans="1:11">
      <c r="A388" s="16">
        <f>SUBTOTAL(3,B$5:B389)-1</f>
        <v>384</v>
      </c>
      <c r="B388" s="63" t="s">
        <v>807</v>
      </c>
      <c r="C388" s="63" t="s">
        <v>14</v>
      </c>
      <c r="D388" s="63" t="s">
        <v>500</v>
      </c>
      <c r="E388" s="63" t="s">
        <v>808</v>
      </c>
      <c r="F388" s="63">
        <v>13604754571</v>
      </c>
      <c r="G388" s="18">
        <v>100</v>
      </c>
      <c r="H388" s="77"/>
      <c r="I388" s="22" t="s">
        <v>636</v>
      </c>
      <c r="J388" s="2" t="e">
        <f>VLOOKUP(#REF!,#REF!,3,0)</f>
        <v>#REF!</v>
      </c>
      <c r="K388" s="2" t="e">
        <f t="shared" si="5"/>
        <v>#REF!</v>
      </c>
    </row>
    <row r="389" ht="14.25" spans="1:11">
      <c r="A389" s="16">
        <f>SUBTOTAL(3,B$5:B390)-1</f>
        <v>385</v>
      </c>
      <c r="B389" s="63" t="s">
        <v>809</v>
      </c>
      <c r="C389" s="63" t="s">
        <v>14</v>
      </c>
      <c r="D389" s="63" t="s">
        <v>500</v>
      </c>
      <c r="E389" s="63" t="s">
        <v>810</v>
      </c>
      <c r="F389" s="63">
        <v>15547591985</v>
      </c>
      <c r="G389" s="18">
        <v>100</v>
      </c>
      <c r="H389" s="77"/>
      <c r="I389" s="22" t="s">
        <v>636</v>
      </c>
      <c r="J389" s="2" t="e">
        <f>VLOOKUP(#REF!,#REF!,3,0)</f>
        <v>#REF!</v>
      </c>
      <c r="K389" s="2" t="e">
        <f t="shared" si="5"/>
        <v>#REF!</v>
      </c>
    </row>
    <row r="390" ht="14.25" spans="1:11">
      <c r="A390" s="16">
        <f>SUBTOTAL(3,B$5:B391)-1</f>
        <v>386</v>
      </c>
      <c r="B390" s="63" t="s">
        <v>811</v>
      </c>
      <c r="C390" s="63" t="s">
        <v>14</v>
      </c>
      <c r="D390" s="63" t="s">
        <v>655</v>
      </c>
      <c r="E390" s="63" t="s">
        <v>812</v>
      </c>
      <c r="F390" s="63">
        <v>18947055580</v>
      </c>
      <c r="G390" s="18">
        <v>100</v>
      </c>
      <c r="H390" s="77"/>
      <c r="I390" s="22" t="s">
        <v>636</v>
      </c>
      <c r="J390" s="2" t="e">
        <f>VLOOKUP(#REF!,#REF!,3,0)</f>
        <v>#REF!</v>
      </c>
      <c r="K390" s="2" t="e">
        <f t="shared" ref="K390:K453" si="6">IF(B390=J390,0,1)</f>
        <v>#REF!</v>
      </c>
    </row>
    <row r="391" ht="14.25" spans="1:11">
      <c r="A391" s="16">
        <f>SUBTOTAL(3,B$5:B392)-1</f>
        <v>387</v>
      </c>
      <c r="B391" s="63" t="s">
        <v>813</v>
      </c>
      <c r="C391" s="63" t="s">
        <v>14</v>
      </c>
      <c r="D391" s="63" t="s">
        <v>785</v>
      </c>
      <c r="E391" s="63" t="s">
        <v>814</v>
      </c>
      <c r="F391" s="63">
        <v>13848942991</v>
      </c>
      <c r="G391" s="18">
        <v>100</v>
      </c>
      <c r="H391" s="77"/>
      <c r="I391" s="22" t="s">
        <v>636</v>
      </c>
      <c r="J391" s="2" t="e">
        <f>VLOOKUP(#REF!,#REF!,3,0)</f>
        <v>#REF!</v>
      </c>
      <c r="K391" s="2" t="e">
        <f t="shared" si="6"/>
        <v>#REF!</v>
      </c>
    </row>
    <row r="392" ht="14.25" spans="1:11">
      <c r="A392" s="16">
        <f>SUBTOTAL(3,B$5:B393)-1</f>
        <v>388</v>
      </c>
      <c r="B392" s="63" t="s">
        <v>815</v>
      </c>
      <c r="C392" s="63" t="s">
        <v>14</v>
      </c>
      <c r="D392" s="63" t="s">
        <v>785</v>
      </c>
      <c r="E392" s="63" t="s">
        <v>816</v>
      </c>
      <c r="F392" s="63">
        <v>15847569681</v>
      </c>
      <c r="G392" s="18">
        <v>100</v>
      </c>
      <c r="H392" s="77"/>
      <c r="I392" s="22" t="s">
        <v>636</v>
      </c>
      <c r="J392" s="2" t="e">
        <f>VLOOKUP(#REF!,#REF!,3,0)</f>
        <v>#REF!</v>
      </c>
      <c r="K392" s="2" t="e">
        <f t="shared" si="6"/>
        <v>#REF!</v>
      </c>
    </row>
    <row r="393" ht="14.25" spans="1:11">
      <c r="A393" s="16">
        <f>SUBTOTAL(3,B$5:B394)-1</f>
        <v>389</v>
      </c>
      <c r="B393" s="63" t="s">
        <v>817</v>
      </c>
      <c r="C393" s="63" t="s">
        <v>19</v>
      </c>
      <c r="D393" s="63" t="s">
        <v>818</v>
      </c>
      <c r="E393" s="63" t="s">
        <v>819</v>
      </c>
      <c r="F393" s="63">
        <v>13948541271</v>
      </c>
      <c r="G393" s="18">
        <v>100</v>
      </c>
      <c r="H393" s="77"/>
      <c r="I393" s="22" t="s">
        <v>636</v>
      </c>
      <c r="J393" s="2" t="e">
        <f>VLOOKUP(#REF!,#REF!,3,0)</f>
        <v>#REF!</v>
      </c>
      <c r="K393" s="2" t="e">
        <f t="shared" si="6"/>
        <v>#REF!</v>
      </c>
    </row>
    <row r="394" ht="14.25" spans="1:11">
      <c r="A394" s="16">
        <f>SUBTOTAL(3,B$5:B395)-1</f>
        <v>390</v>
      </c>
      <c r="B394" s="63" t="s">
        <v>255</v>
      </c>
      <c r="C394" s="63" t="s">
        <v>14</v>
      </c>
      <c r="D394" s="63" t="s">
        <v>782</v>
      </c>
      <c r="E394" s="63"/>
      <c r="F394" s="63"/>
      <c r="G394" s="18">
        <v>100</v>
      </c>
      <c r="H394" s="77"/>
      <c r="I394" s="22" t="s">
        <v>636</v>
      </c>
      <c r="J394" s="2" t="e">
        <f>VLOOKUP(#REF!,#REF!,3,0)</f>
        <v>#REF!</v>
      </c>
      <c r="K394" s="2" t="e">
        <f t="shared" si="6"/>
        <v>#REF!</v>
      </c>
    </row>
    <row r="395" ht="14.25" spans="1:11">
      <c r="A395" s="16">
        <f>SUBTOTAL(3,B$5:B396)-1</f>
        <v>391</v>
      </c>
      <c r="B395" s="63" t="s">
        <v>820</v>
      </c>
      <c r="C395" s="63" t="s">
        <v>19</v>
      </c>
      <c r="D395" s="63" t="s">
        <v>38</v>
      </c>
      <c r="E395" s="63" t="s">
        <v>821</v>
      </c>
      <c r="F395" s="63">
        <v>15047509448</v>
      </c>
      <c r="G395" s="18">
        <v>100</v>
      </c>
      <c r="H395" s="77"/>
      <c r="I395" s="22" t="s">
        <v>636</v>
      </c>
      <c r="J395" s="2" t="e">
        <f>VLOOKUP(#REF!,#REF!,3,0)</f>
        <v>#REF!</v>
      </c>
      <c r="K395" s="2" t="e">
        <f t="shared" si="6"/>
        <v>#REF!</v>
      </c>
    </row>
    <row r="396" ht="14.25" spans="1:11">
      <c r="A396" s="16">
        <f>SUBTOTAL(3,B$5:B397)-1</f>
        <v>392</v>
      </c>
      <c r="B396" s="63" t="s">
        <v>822</v>
      </c>
      <c r="C396" s="63" t="s">
        <v>19</v>
      </c>
      <c r="D396" s="63" t="s">
        <v>108</v>
      </c>
      <c r="E396" s="63" t="s">
        <v>823</v>
      </c>
      <c r="F396" s="63">
        <v>13948554582</v>
      </c>
      <c r="G396" s="18">
        <v>100</v>
      </c>
      <c r="H396" s="77"/>
      <c r="I396" s="22" t="s">
        <v>636</v>
      </c>
      <c r="J396" s="2" t="e">
        <f>VLOOKUP(#REF!,#REF!,3,0)</f>
        <v>#REF!</v>
      </c>
      <c r="K396" s="2" t="e">
        <f t="shared" si="6"/>
        <v>#REF!</v>
      </c>
    </row>
    <row r="397" ht="14.25" spans="1:11">
      <c r="A397" s="16">
        <f>SUBTOTAL(3,B$5:B398)-1</f>
        <v>393</v>
      </c>
      <c r="B397" s="63" t="s">
        <v>824</v>
      </c>
      <c r="C397" s="63" t="s">
        <v>14</v>
      </c>
      <c r="D397" s="63" t="s">
        <v>108</v>
      </c>
      <c r="E397" s="63" t="s">
        <v>825</v>
      </c>
      <c r="F397" s="63">
        <v>18204964425</v>
      </c>
      <c r="G397" s="18">
        <v>100</v>
      </c>
      <c r="H397" s="77"/>
      <c r="I397" s="22" t="s">
        <v>636</v>
      </c>
      <c r="J397" s="2" t="e">
        <f>VLOOKUP(#REF!,#REF!,3,0)</f>
        <v>#REF!</v>
      </c>
      <c r="K397" s="2" t="e">
        <f t="shared" si="6"/>
        <v>#REF!</v>
      </c>
    </row>
    <row r="398" ht="14.25" spans="1:11">
      <c r="A398" s="16">
        <f>SUBTOTAL(3,B$5:B399)-1</f>
        <v>394</v>
      </c>
      <c r="B398" s="63" t="s">
        <v>826</v>
      </c>
      <c r="C398" s="63" t="s">
        <v>19</v>
      </c>
      <c r="D398" s="63" t="s">
        <v>256</v>
      </c>
      <c r="E398" s="63" t="s">
        <v>827</v>
      </c>
      <c r="F398" s="63">
        <v>13847568450</v>
      </c>
      <c r="G398" s="18">
        <v>100</v>
      </c>
      <c r="H398" s="77"/>
      <c r="I398" s="22" t="s">
        <v>636</v>
      </c>
      <c r="J398" s="2" t="e">
        <f>VLOOKUP(#REF!,#REF!,3,0)</f>
        <v>#REF!</v>
      </c>
      <c r="K398" s="2" t="e">
        <f t="shared" si="6"/>
        <v>#REF!</v>
      </c>
    </row>
    <row r="399" ht="14.25" spans="1:11">
      <c r="A399" s="16">
        <f>SUBTOTAL(3,B$5:B400)-1</f>
        <v>395</v>
      </c>
      <c r="B399" s="63" t="s">
        <v>104</v>
      </c>
      <c r="C399" s="63" t="s">
        <v>19</v>
      </c>
      <c r="D399" s="63" t="s">
        <v>105</v>
      </c>
      <c r="E399" s="63" t="s">
        <v>828</v>
      </c>
      <c r="F399" s="63">
        <v>13847945774</v>
      </c>
      <c r="G399" s="18">
        <v>100</v>
      </c>
      <c r="H399" s="77"/>
      <c r="I399" s="22" t="s">
        <v>636</v>
      </c>
      <c r="J399" s="2" t="e">
        <f>VLOOKUP(#REF!,#REF!,3,0)</f>
        <v>#REF!</v>
      </c>
      <c r="K399" s="2" t="e">
        <f t="shared" si="6"/>
        <v>#REF!</v>
      </c>
    </row>
    <row r="400" ht="14.25" spans="1:11">
      <c r="A400" s="16">
        <f>SUBTOTAL(3,B$5:B401)-1</f>
        <v>396</v>
      </c>
      <c r="B400" s="63" t="s">
        <v>829</v>
      </c>
      <c r="C400" s="63" t="s">
        <v>14</v>
      </c>
      <c r="D400" s="63" t="s">
        <v>145</v>
      </c>
      <c r="E400" s="63" t="s">
        <v>296</v>
      </c>
      <c r="F400" s="63">
        <v>13722157971</v>
      </c>
      <c r="G400" s="18">
        <v>100</v>
      </c>
      <c r="H400" s="77"/>
      <c r="I400" s="22" t="s">
        <v>636</v>
      </c>
      <c r="J400" s="2" t="e">
        <f>VLOOKUP(#REF!,#REF!,3,0)</f>
        <v>#REF!</v>
      </c>
      <c r="K400" s="2" t="e">
        <f t="shared" si="6"/>
        <v>#REF!</v>
      </c>
    </row>
    <row r="401" s="1" customFormat="1" ht="14.25" spans="1:11">
      <c r="A401" s="16">
        <f>SUBTOTAL(3,B$5:B402)-1</f>
        <v>397</v>
      </c>
      <c r="B401" s="63" t="s">
        <v>830</v>
      </c>
      <c r="C401" s="63" t="s">
        <v>19</v>
      </c>
      <c r="D401" s="63" t="s">
        <v>195</v>
      </c>
      <c r="E401" s="63" t="s">
        <v>831</v>
      </c>
      <c r="F401" s="63"/>
      <c r="G401" s="18">
        <v>100</v>
      </c>
      <c r="H401" s="77"/>
      <c r="I401" s="22" t="s">
        <v>636</v>
      </c>
      <c r="J401" s="2" t="e">
        <f>VLOOKUP(#REF!,#REF!,3,0)</f>
        <v>#REF!</v>
      </c>
      <c r="K401" s="2" t="e">
        <f t="shared" si="6"/>
        <v>#REF!</v>
      </c>
    </row>
    <row r="402" ht="14.25" spans="1:11">
      <c r="A402" s="16">
        <f>SUBTOTAL(3,B$5:B403)-1</f>
        <v>398</v>
      </c>
      <c r="B402" s="63" t="s">
        <v>832</v>
      </c>
      <c r="C402" s="63" t="s">
        <v>14</v>
      </c>
      <c r="D402" s="63" t="s">
        <v>56</v>
      </c>
      <c r="E402" s="63" t="s">
        <v>833</v>
      </c>
      <c r="F402" s="63">
        <v>13848955400</v>
      </c>
      <c r="G402" s="18">
        <v>100</v>
      </c>
      <c r="H402" s="77"/>
      <c r="I402" s="22" t="s">
        <v>636</v>
      </c>
      <c r="J402" s="2" t="e">
        <f>VLOOKUP(#REF!,#REF!,3,0)</f>
        <v>#REF!</v>
      </c>
      <c r="K402" s="2" t="e">
        <f t="shared" si="6"/>
        <v>#REF!</v>
      </c>
    </row>
    <row r="403" ht="14.25" spans="1:11">
      <c r="A403" s="16">
        <f>SUBTOTAL(3,B$5:B404)-1</f>
        <v>399</v>
      </c>
      <c r="B403" s="63" t="s">
        <v>834</v>
      </c>
      <c r="C403" s="63" t="s">
        <v>19</v>
      </c>
      <c r="D403" s="63" t="s">
        <v>38</v>
      </c>
      <c r="E403" s="63" t="s">
        <v>835</v>
      </c>
      <c r="F403" s="63">
        <v>15947533639</v>
      </c>
      <c r="G403" s="18">
        <v>100</v>
      </c>
      <c r="H403" s="77"/>
      <c r="I403" s="22" t="s">
        <v>636</v>
      </c>
      <c r="J403" s="2" t="e">
        <f>VLOOKUP(#REF!,#REF!,3,0)</f>
        <v>#REF!</v>
      </c>
      <c r="K403" s="2" t="e">
        <f t="shared" si="6"/>
        <v>#REF!</v>
      </c>
    </row>
    <row r="404" ht="14.25" spans="1:11">
      <c r="A404" s="16">
        <f>SUBTOTAL(3,B$5:B405)-1</f>
        <v>400</v>
      </c>
      <c r="B404" s="63" t="s">
        <v>836</v>
      </c>
      <c r="C404" s="63" t="s">
        <v>14</v>
      </c>
      <c r="D404" s="63" t="s">
        <v>108</v>
      </c>
      <c r="E404" s="63" t="s">
        <v>837</v>
      </c>
      <c r="F404" s="63">
        <v>15540039238</v>
      </c>
      <c r="G404" s="18">
        <v>100</v>
      </c>
      <c r="H404" s="77"/>
      <c r="I404" s="22" t="s">
        <v>636</v>
      </c>
      <c r="J404" s="2" t="e">
        <f>VLOOKUP(#REF!,#REF!,3,0)</f>
        <v>#REF!</v>
      </c>
      <c r="K404" s="2" t="e">
        <f t="shared" si="6"/>
        <v>#REF!</v>
      </c>
    </row>
    <row r="405" ht="14.25" spans="1:11">
      <c r="A405" s="16">
        <f>SUBTOTAL(3,B$5:B406)-1</f>
        <v>401</v>
      </c>
      <c r="B405" s="63" t="s">
        <v>838</v>
      </c>
      <c r="C405" s="63" t="s">
        <v>19</v>
      </c>
      <c r="D405" s="63" t="s">
        <v>145</v>
      </c>
      <c r="E405" s="63" t="s">
        <v>839</v>
      </c>
      <c r="F405" s="63">
        <v>15248385222</v>
      </c>
      <c r="G405" s="18">
        <v>100</v>
      </c>
      <c r="H405" s="77"/>
      <c r="I405" s="22" t="s">
        <v>636</v>
      </c>
      <c r="J405" s="2" t="e">
        <f>VLOOKUP(#REF!,#REF!,3,0)</f>
        <v>#REF!</v>
      </c>
      <c r="K405" s="2" t="e">
        <f t="shared" si="6"/>
        <v>#REF!</v>
      </c>
    </row>
    <row r="406" ht="14.25" spans="1:11">
      <c r="A406" s="16">
        <f>SUBTOTAL(3,B$5:B407)-1</f>
        <v>402</v>
      </c>
      <c r="B406" s="63" t="s">
        <v>840</v>
      </c>
      <c r="C406" s="63" t="s">
        <v>14</v>
      </c>
      <c r="D406" s="63" t="s">
        <v>62</v>
      </c>
      <c r="E406" s="63" t="s">
        <v>841</v>
      </c>
      <c r="F406" s="63">
        <v>15848537691</v>
      </c>
      <c r="G406" s="18">
        <v>100</v>
      </c>
      <c r="H406" s="77"/>
      <c r="I406" s="22" t="s">
        <v>636</v>
      </c>
      <c r="J406" s="2" t="e">
        <f>VLOOKUP(#REF!,#REF!,3,0)</f>
        <v>#REF!</v>
      </c>
      <c r="K406" s="2" t="e">
        <f t="shared" si="6"/>
        <v>#REF!</v>
      </c>
    </row>
    <row r="407" ht="14.25" spans="1:11">
      <c r="A407" s="16">
        <f>SUBTOTAL(3,B$5:B408)-1</f>
        <v>403</v>
      </c>
      <c r="B407" s="63" t="s">
        <v>842</v>
      </c>
      <c r="C407" s="63" t="s">
        <v>14</v>
      </c>
      <c r="D407" s="63" t="s">
        <v>317</v>
      </c>
      <c r="E407" s="63" t="s">
        <v>843</v>
      </c>
      <c r="F407" s="63">
        <v>15048564506</v>
      </c>
      <c r="G407" s="18">
        <v>100</v>
      </c>
      <c r="H407" s="77"/>
      <c r="I407" s="22" t="s">
        <v>636</v>
      </c>
      <c r="J407" s="2" t="e">
        <f>VLOOKUP(#REF!,#REF!,3,0)</f>
        <v>#REF!</v>
      </c>
      <c r="K407" s="2" t="e">
        <f t="shared" si="6"/>
        <v>#REF!</v>
      </c>
    </row>
    <row r="408" ht="14.25" spans="1:11">
      <c r="A408" s="16">
        <f>SUBTOTAL(3,B$5:B409)-1</f>
        <v>404</v>
      </c>
      <c r="B408" s="63" t="s">
        <v>844</v>
      </c>
      <c r="C408" s="63" t="s">
        <v>14</v>
      </c>
      <c r="D408" s="63" t="s">
        <v>108</v>
      </c>
      <c r="E408" s="63" t="s">
        <v>845</v>
      </c>
      <c r="F408" s="63">
        <v>15134784798</v>
      </c>
      <c r="G408" s="18">
        <v>100</v>
      </c>
      <c r="H408" s="77"/>
      <c r="I408" s="22" t="s">
        <v>636</v>
      </c>
      <c r="J408" s="2" t="e">
        <f>VLOOKUP(#REF!,#REF!,3,0)</f>
        <v>#REF!</v>
      </c>
      <c r="K408" s="2" t="e">
        <f t="shared" si="6"/>
        <v>#REF!</v>
      </c>
    </row>
    <row r="409" ht="14.25" spans="1:11">
      <c r="A409" s="16">
        <f>SUBTOTAL(3,B$5:B410)-1</f>
        <v>405</v>
      </c>
      <c r="B409" s="63" t="s">
        <v>846</v>
      </c>
      <c r="C409" s="63" t="s">
        <v>14</v>
      </c>
      <c r="D409" s="63" t="s">
        <v>105</v>
      </c>
      <c r="E409" s="63" t="s">
        <v>847</v>
      </c>
      <c r="F409" s="63">
        <v>15144773937</v>
      </c>
      <c r="G409" s="18">
        <v>100</v>
      </c>
      <c r="H409" s="77"/>
      <c r="I409" s="22" t="s">
        <v>636</v>
      </c>
      <c r="J409" s="2" t="e">
        <f>VLOOKUP(#REF!,#REF!,3,0)</f>
        <v>#REF!</v>
      </c>
      <c r="K409" s="2" t="e">
        <f t="shared" si="6"/>
        <v>#REF!</v>
      </c>
    </row>
    <row r="410" ht="14.25" spans="1:11">
      <c r="A410" s="16">
        <f>SUBTOTAL(3,B$5:B411)-1</f>
        <v>406</v>
      </c>
      <c r="B410" s="63" t="s">
        <v>848</v>
      </c>
      <c r="C410" s="63" t="s">
        <v>14</v>
      </c>
      <c r="D410" s="63" t="s">
        <v>105</v>
      </c>
      <c r="E410" s="63" t="s">
        <v>849</v>
      </c>
      <c r="F410" s="63">
        <v>15004990068</v>
      </c>
      <c r="G410" s="18">
        <v>100</v>
      </c>
      <c r="H410" s="77"/>
      <c r="I410" s="22" t="s">
        <v>636</v>
      </c>
      <c r="J410" s="2" t="e">
        <f>VLOOKUP(#REF!,#REF!,3,0)</f>
        <v>#REF!</v>
      </c>
      <c r="K410" s="2" t="e">
        <f t="shared" si="6"/>
        <v>#REF!</v>
      </c>
    </row>
    <row r="411" ht="14.25" spans="1:11">
      <c r="A411" s="16">
        <f>SUBTOTAL(3,B$5:B412)-1</f>
        <v>407</v>
      </c>
      <c r="B411" s="63" t="s">
        <v>850</v>
      </c>
      <c r="C411" s="63" t="s">
        <v>19</v>
      </c>
      <c r="D411" s="63" t="s">
        <v>105</v>
      </c>
      <c r="E411" s="63" t="s">
        <v>849</v>
      </c>
      <c r="F411" s="63">
        <v>15004990068</v>
      </c>
      <c r="G411" s="18">
        <v>100</v>
      </c>
      <c r="H411" s="77"/>
      <c r="I411" s="22" t="s">
        <v>636</v>
      </c>
      <c r="J411" s="2" t="e">
        <f>VLOOKUP(#REF!,#REF!,3,0)</f>
        <v>#REF!</v>
      </c>
      <c r="K411" s="2" t="e">
        <f t="shared" si="6"/>
        <v>#REF!</v>
      </c>
    </row>
    <row r="412" ht="14.25" spans="1:11">
      <c r="A412" s="16">
        <f>SUBTOTAL(3,B$5:B413)-1</f>
        <v>408</v>
      </c>
      <c r="B412" s="63" t="s">
        <v>851</v>
      </c>
      <c r="C412" s="63" t="s">
        <v>14</v>
      </c>
      <c r="D412" s="63" t="s">
        <v>59</v>
      </c>
      <c r="E412" s="63" t="s">
        <v>852</v>
      </c>
      <c r="F412" s="63">
        <v>15750562239</v>
      </c>
      <c r="G412" s="18">
        <v>100</v>
      </c>
      <c r="H412" s="77"/>
      <c r="I412" s="22" t="s">
        <v>636</v>
      </c>
      <c r="J412" s="2" t="e">
        <f>VLOOKUP(#REF!,#REF!,3,0)</f>
        <v>#REF!</v>
      </c>
      <c r="K412" s="2" t="e">
        <f t="shared" si="6"/>
        <v>#REF!</v>
      </c>
    </row>
    <row r="413" ht="14.25" spans="1:11">
      <c r="A413" s="16">
        <f>SUBTOTAL(3,B$5:B414)-1</f>
        <v>409</v>
      </c>
      <c r="B413" s="63" t="s">
        <v>853</v>
      </c>
      <c r="C413" s="63" t="s">
        <v>14</v>
      </c>
      <c r="D413" s="63" t="s">
        <v>145</v>
      </c>
      <c r="E413" s="63" t="s">
        <v>854</v>
      </c>
      <c r="F413" s="63">
        <v>18747859559</v>
      </c>
      <c r="G413" s="18">
        <v>100</v>
      </c>
      <c r="H413" s="77"/>
      <c r="I413" s="22" t="s">
        <v>636</v>
      </c>
      <c r="J413" s="2" t="e">
        <f>VLOOKUP(#REF!,#REF!,3,0)</f>
        <v>#REF!</v>
      </c>
      <c r="K413" s="2" t="e">
        <f t="shared" si="6"/>
        <v>#REF!</v>
      </c>
    </row>
    <row r="414" ht="14.25" spans="1:11">
      <c r="A414" s="16">
        <f>SUBTOTAL(3,B$5:B415)-1</f>
        <v>410</v>
      </c>
      <c r="B414" s="63" t="s">
        <v>656</v>
      </c>
      <c r="C414" s="63" t="s">
        <v>14</v>
      </c>
      <c r="D414" s="63" t="s">
        <v>115</v>
      </c>
      <c r="E414" s="63" t="s">
        <v>855</v>
      </c>
      <c r="F414" s="63">
        <v>13754153182</v>
      </c>
      <c r="G414" s="18">
        <v>100</v>
      </c>
      <c r="H414" s="77"/>
      <c r="I414" s="22" t="s">
        <v>636</v>
      </c>
      <c r="J414" s="2" t="e">
        <f>VLOOKUP(#REF!,#REF!,3,0)</f>
        <v>#REF!</v>
      </c>
      <c r="K414" s="2" t="e">
        <f t="shared" si="6"/>
        <v>#REF!</v>
      </c>
    </row>
    <row r="415" ht="14.25" spans="1:11">
      <c r="A415" s="16">
        <f>SUBTOTAL(3,B$5:B416)-1</f>
        <v>411</v>
      </c>
      <c r="B415" s="63" t="s">
        <v>856</v>
      </c>
      <c r="C415" s="63" t="s">
        <v>14</v>
      </c>
      <c r="D415" s="63" t="s">
        <v>115</v>
      </c>
      <c r="E415" s="63" t="s">
        <v>857</v>
      </c>
      <c r="F415" s="63">
        <v>15204847907</v>
      </c>
      <c r="G415" s="18">
        <v>100</v>
      </c>
      <c r="H415" s="77"/>
      <c r="I415" s="22" t="s">
        <v>636</v>
      </c>
      <c r="J415" s="2" t="e">
        <f>VLOOKUP(#REF!,#REF!,3,0)</f>
        <v>#REF!</v>
      </c>
      <c r="K415" s="2" t="e">
        <f t="shared" si="6"/>
        <v>#REF!</v>
      </c>
    </row>
    <row r="416" ht="14.25" spans="1:11">
      <c r="A416" s="16">
        <f>SUBTOTAL(3,B$5:B417)-1</f>
        <v>412</v>
      </c>
      <c r="B416" s="63" t="s">
        <v>858</v>
      </c>
      <c r="C416" s="63" t="s">
        <v>14</v>
      </c>
      <c r="D416" s="63" t="s">
        <v>56</v>
      </c>
      <c r="E416" s="63" t="s">
        <v>859</v>
      </c>
      <c r="F416" s="63">
        <v>13664002569</v>
      </c>
      <c r="G416" s="18">
        <v>100</v>
      </c>
      <c r="H416" s="77"/>
      <c r="I416" s="22" t="s">
        <v>636</v>
      </c>
      <c r="J416" s="2" t="e">
        <f>VLOOKUP(#REF!,#REF!,3,0)</f>
        <v>#REF!</v>
      </c>
      <c r="K416" s="2" t="e">
        <f t="shared" si="6"/>
        <v>#REF!</v>
      </c>
    </row>
    <row r="417" ht="14.25" spans="1:11">
      <c r="A417" s="16">
        <f>SUBTOTAL(3,B$5:B418)-1</f>
        <v>413</v>
      </c>
      <c r="B417" s="63" t="s">
        <v>860</v>
      </c>
      <c r="C417" s="63" t="s">
        <v>19</v>
      </c>
      <c r="D417" s="63" t="s">
        <v>56</v>
      </c>
      <c r="E417" s="63" t="s">
        <v>861</v>
      </c>
      <c r="F417" s="63">
        <v>13947518480</v>
      </c>
      <c r="G417" s="18">
        <v>100</v>
      </c>
      <c r="H417" s="77"/>
      <c r="I417" s="22" t="s">
        <v>636</v>
      </c>
      <c r="J417" s="2" t="e">
        <f>VLOOKUP(#REF!,#REF!,3,0)</f>
        <v>#REF!</v>
      </c>
      <c r="K417" s="2" t="e">
        <f t="shared" si="6"/>
        <v>#REF!</v>
      </c>
    </row>
    <row r="418" ht="14.25" spans="1:11">
      <c r="A418" s="16">
        <f>SUBTOTAL(3,B$5:B419)-1</f>
        <v>414</v>
      </c>
      <c r="B418" s="63" t="s">
        <v>862</v>
      </c>
      <c r="C418" s="63" t="s">
        <v>19</v>
      </c>
      <c r="D418" s="63" t="s">
        <v>195</v>
      </c>
      <c r="E418" s="63" t="s">
        <v>863</v>
      </c>
      <c r="F418" s="63"/>
      <c r="G418" s="18">
        <v>100</v>
      </c>
      <c r="H418" s="77"/>
      <c r="I418" s="22" t="s">
        <v>636</v>
      </c>
      <c r="J418" s="2" t="e">
        <f>VLOOKUP(#REF!,#REF!,3,0)</f>
        <v>#REF!</v>
      </c>
      <c r="K418" s="2" t="e">
        <f t="shared" si="6"/>
        <v>#REF!</v>
      </c>
    </row>
    <row r="419" ht="14.25" spans="1:11">
      <c r="A419" s="16">
        <f>SUBTOTAL(3,B$5:B420)-1</f>
        <v>415</v>
      </c>
      <c r="B419" s="63" t="s">
        <v>864</v>
      </c>
      <c r="C419" s="63" t="s">
        <v>19</v>
      </c>
      <c r="D419" s="63" t="s">
        <v>38</v>
      </c>
      <c r="E419" s="63" t="s">
        <v>865</v>
      </c>
      <c r="F419" s="63">
        <v>15947539224</v>
      </c>
      <c r="G419" s="18">
        <v>100</v>
      </c>
      <c r="H419" s="77"/>
      <c r="I419" s="22" t="s">
        <v>636</v>
      </c>
      <c r="J419" s="2" t="e">
        <f>VLOOKUP(#REF!,#REF!,3,0)</f>
        <v>#REF!</v>
      </c>
      <c r="K419" s="2" t="e">
        <f t="shared" si="6"/>
        <v>#REF!</v>
      </c>
    </row>
    <row r="420" ht="14.25" spans="1:11">
      <c r="A420" s="16">
        <f>SUBTOTAL(3,B$5:B421)-1</f>
        <v>416</v>
      </c>
      <c r="B420" s="63" t="s">
        <v>866</v>
      </c>
      <c r="C420" s="63" t="s">
        <v>14</v>
      </c>
      <c r="D420" s="63" t="s">
        <v>108</v>
      </c>
      <c r="E420" s="63" t="s">
        <v>867</v>
      </c>
      <c r="F420" s="63">
        <v>15147577169</v>
      </c>
      <c r="G420" s="18">
        <v>100</v>
      </c>
      <c r="H420" s="77"/>
      <c r="I420" s="22" t="s">
        <v>636</v>
      </c>
      <c r="J420" s="2" t="e">
        <f>VLOOKUP(#REF!,#REF!,3,0)</f>
        <v>#REF!</v>
      </c>
      <c r="K420" s="2" t="e">
        <f t="shared" si="6"/>
        <v>#REF!</v>
      </c>
    </row>
    <row r="421" ht="14.25" spans="1:11">
      <c r="A421" s="16">
        <f>SUBTOTAL(3,B$5:B422)-1</f>
        <v>417</v>
      </c>
      <c r="B421" s="63" t="s">
        <v>868</v>
      </c>
      <c r="C421" s="63" t="s">
        <v>19</v>
      </c>
      <c r="D421" s="63" t="s">
        <v>158</v>
      </c>
      <c r="E421" s="63" t="s">
        <v>869</v>
      </c>
      <c r="F421" s="63">
        <v>15148790758</v>
      </c>
      <c r="G421" s="18">
        <v>100</v>
      </c>
      <c r="H421" s="77"/>
      <c r="I421" s="22" t="s">
        <v>636</v>
      </c>
      <c r="J421" s="2" t="e">
        <f>VLOOKUP(#REF!,#REF!,3,0)</f>
        <v>#REF!</v>
      </c>
      <c r="K421" s="2" t="e">
        <f t="shared" si="6"/>
        <v>#REF!</v>
      </c>
    </row>
    <row r="422" ht="14.25" spans="1:11">
      <c r="A422" s="16">
        <f>SUBTOTAL(3,B$5:B423)-1</f>
        <v>418</v>
      </c>
      <c r="B422" s="63" t="s">
        <v>870</v>
      </c>
      <c r="C422" s="63" t="s">
        <v>19</v>
      </c>
      <c r="D422" s="63" t="s">
        <v>105</v>
      </c>
      <c r="E422" s="63"/>
      <c r="F422" s="63"/>
      <c r="G422" s="18">
        <v>100</v>
      </c>
      <c r="H422" s="77"/>
      <c r="I422" s="22" t="s">
        <v>636</v>
      </c>
      <c r="J422" s="2" t="e">
        <f>VLOOKUP(#REF!,#REF!,3,0)</f>
        <v>#REF!</v>
      </c>
      <c r="K422" s="2" t="e">
        <f t="shared" si="6"/>
        <v>#REF!</v>
      </c>
    </row>
    <row r="423" ht="14.25" spans="1:11">
      <c r="A423" s="16">
        <f>SUBTOTAL(3,B$5:B424)-1</f>
        <v>419</v>
      </c>
      <c r="B423" s="63" t="s">
        <v>371</v>
      </c>
      <c r="C423" s="63" t="s">
        <v>14</v>
      </c>
      <c r="D423" s="63" t="s">
        <v>115</v>
      </c>
      <c r="E423" s="63" t="s">
        <v>871</v>
      </c>
      <c r="F423" s="63">
        <v>13848755346</v>
      </c>
      <c r="G423" s="18">
        <v>100</v>
      </c>
      <c r="H423" s="77"/>
      <c r="I423" s="22" t="s">
        <v>636</v>
      </c>
      <c r="J423" s="2" t="e">
        <f>VLOOKUP(#REF!,#REF!,3,0)</f>
        <v>#REF!</v>
      </c>
      <c r="K423" s="2" t="e">
        <f t="shared" si="6"/>
        <v>#REF!</v>
      </c>
    </row>
    <row r="424" ht="14.25" spans="1:11">
      <c r="A424" s="16">
        <f>SUBTOTAL(3,B$5:B425)-1</f>
        <v>420</v>
      </c>
      <c r="B424" s="63" t="s">
        <v>872</v>
      </c>
      <c r="C424" s="63" t="s">
        <v>14</v>
      </c>
      <c r="D424" s="63" t="s">
        <v>56</v>
      </c>
      <c r="E424" s="63" t="s">
        <v>873</v>
      </c>
      <c r="F424" s="63">
        <v>13086247244</v>
      </c>
      <c r="G424" s="18">
        <v>100</v>
      </c>
      <c r="H424" s="77"/>
      <c r="I424" s="22" t="s">
        <v>636</v>
      </c>
      <c r="J424" s="2" t="e">
        <f>VLOOKUP(#REF!,#REF!,3,0)</f>
        <v>#REF!</v>
      </c>
      <c r="K424" s="2" t="e">
        <f t="shared" si="6"/>
        <v>#REF!</v>
      </c>
    </row>
    <row r="425" ht="14.25" spans="1:11">
      <c r="A425" s="16">
        <f>SUBTOTAL(3,B$5:B426)-1</f>
        <v>421</v>
      </c>
      <c r="B425" s="63" t="s">
        <v>706</v>
      </c>
      <c r="C425" s="63" t="s">
        <v>14</v>
      </c>
      <c r="D425" s="63" t="s">
        <v>71</v>
      </c>
      <c r="E425" s="63" t="s">
        <v>874</v>
      </c>
      <c r="F425" s="63">
        <v>13019547400</v>
      </c>
      <c r="G425" s="18">
        <v>100</v>
      </c>
      <c r="H425" s="77"/>
      <c r="I425" s="22" t="s">
        <v>636</v>
      </c>
      <c r="J425" s="2" t="e">
        <f>VLOOKUP(#REF!,#REF!,3,0)</f>
        <v>#REF!</v>
      </c>
      <c r="K425" s="2" t="e">
        <f t="shared" si="6"/>
        <v>#REF!</v>
      </c>
    </row>
    <row r="426" ht="14.25" spans="1:11">
      <c r="A426" s="16">
        <f>SUBTOTAL(3,B$5:B427)-1</f>
        <v>422</v>
      </c>
      <c r="B426" s="63" t="s">
        <v>875</v>
      </c>
      <c r="C426" s="63" t="s">
        <v>14</v>
      </c>
      <c r="D426" s="63" t="s">
        <v>876</v>
      </c>
      <c r="E426" s="63" t="s">
        <v>877</v>
      </c>
      <c r="F426" s="63">
        <v>18047524389</v>
      </c>
      <c r="G426" s="18">
        <v>100</v>
      </c>
      <c r="H426" s="77" t="s">
        <v>580</v>
      </c>
      <c r="I426" s="22" t="s">
        <v>636</v>
      </c>
      <c r="J426" s="2" t="e">
        <f>VLOOKUP(#REF!,#REF!,3,0)</f>
        <v>#REF!</v>
      </c>
      <c r="K426" s="2" t="e">
        <f t="shared" si="6"/>
        <v>#REF!</v>
      </c>
    </row>
    <row r="427" ht="14.25" spans="1:11">
      <c r="A427" s="16">
        <f>SUBTOTAL(3,B$5:B428)-1</f>
        <v>423</v>
      </c>
      <c r="B427" s="63" t="s">
        <v>878</v>
      </c>
      <c r="C427" s="63" t="s">
        <v>19</v>
      </c>
      <c r="D427" s="63" t="s">
        <v>879</v>
      </c>
      <c r="E427" s="63" t="s">
        <v>880</v>
      </c>
      <c r="F427" s="63">
        <v>15134721199</v>
      </c>
      <c r="G427" s="18">
        <v>100</v>
      </c>
      <c r="H427" s="77" t="s">
        <v>580</v>
      </c>
      <c r="I427" s="22" t="s">
        <v>636</v>
      </c>
      <c r="J427" s="2" t="e">
        <f>VLOOKUP(#REF!,#REF!,3,0)</f>
        <v>#REF!</v>
      </c>
      <c r="K427" s="2" t="e">
        <f t="shared" si="6"/>
        <v>#REF!</v>
      </c>
    </row>
    <row r="428" ht="14.25" spans="1:11">
      <c r="A428" s="16">
        <f>SUBTOTAL(3,B$5:B429)-1</f>
        <v>424</v>
      </c>
      <c r="B428" s="63" t="s">
        <v>881</v>
      </c>
      <c r="C428" s="63" t="s">
        <v>19</v>
      </c>
      <c r="D428" s="63" t="s">
        <v>78</v>
      </c>
      <c r="E428" s="63" t="s">
        <v>882</v>
      </c>
      <c r="F428" s="63">
        <v>13451355644</v>
      </c>
      <c r="G428" s="18">
        <v>100</v>
      </c>
      <c r="H428" s="77" t="s">
        <v>580</v>
      </c>
      <c r="I428" s="22" t="s">
        <v>636</v>
      </c>
      <c r="J428" s="2" t="e">
        <f>VLOOKUP(#REF!,#REF!,3,0)</f>
        <v>#REF!</v>
      </c>
      <c r="K428" s="2" t="e">
        <f t="shared" si="6"/>
        <v>#REF!</v>
      </c>
    </row>
    <row r="429" ht="14.25" spans="1:11">
      <c r="A429" s="16">
        <f>SUBTOTAL(3,B$5:B430)-1</f>
        <v>425</v>
      </c>
      <c r="B429" s="63" t="s">
        <v>883</v>
      </c>
      <c r="C429" s="63" t="s">
        <v>14</v>
      </c>
      <c r="D429" s="63" t="s">
        <v>884</v>
      </c>
      <c r="E429" s="63" t="s">
        <v>885</v>
      </c>
      <c r="F429" s="63">
        <v>15849542553</v>
      </c>
      <c r="G429" s="18">
        <v>100</v>
      </c>
      <c r="H429" s="77" t="s">
        <v>580</v>
      </c>
      <c r="I429" s="22" t="s">
        <v>636</v>
      </c>
      <c r="J429" s="2" t="e">
        <f>VLOOKUP(#REF!,#REF!,3,0)</f>
        <v>#REF!</v>
      </c>
      <c r="K429" s="2" t="e">
        <f t="shared" si="6"/>
        <v>#REF!</v>
      </c>
    </row>
    <row r="430" ht="14.25" spans="1:11">
      <c r="A430" s="16">
        <f>SUBTOTAL(3,B$5:B431)-1</f>
        <v>426</v>
      </c>
      <c r="B430" s="63" t="s">
        <v>886</v>
      </c>
      <c r="C430" s="63" t="s">
        <v>19</v>
      </c>
      <c r="D430" s="63" t="s">
        <v>338</v>
      </c>
      <c r="E430" s="63" t="s">
        <v>887</v>
      </c>
      <c r="F430" s="63">
        <v>13171116301</v>
      </c>
      <c r="G430" s="18">
        <v>100</v>
      </c>
      <c r="H430" s="77" t="s">
        <v>580</v>
      </c>
      <c r="I430" s="22" t="s">
        <v>636</v>
      </c>
      <c r="J430" s="2" t="e">
        <f>VLOOKUP(#REF!,#REF!,3,0)</f>
        <v>#REF!</v>
      </c>
      <c r="K430" s="2" t="e">
        <f t="shared" si="6"/>
        <v>#REF!</v>
      </c>
    </row>
    <row r="431" ht="14.25" spans="1:11">
      <c r="A431" s="16">
        <f>SUBTOTAL(3,B$5:B432)-1</f>
        <v>427</v>
      </c>
      <c r="B431" s="63" t="s">
        <v>888</v>
      </c>
      <c r="C431" s="63" t="s">
        <v>19</v>
      </c>
      <c r="D431" s="63" t="s">
        <v>338</v>
      </c>
      <c r="E431" s="63" t="s">
        <v>889</v>
      </c>
      <c r="F431" s="63">
        <v>15847585802</v>
      </c>
      <c r="G431" s="18">
        <v>100</v>
      </c>
      <c r="H431" s="77" t="s">
        <v>580</v>
      </c>
      <c r="I431" s="22" t="s">
        <v>636</v>
      </c>
      <c r="J431" s="2" t="e">
        <f>VLOOKUP(#REF!,#REF!,3,0)</f>
        <v>#REF!</v>
      </c>
      <c r="K431" s="2" t="e">
        <f t="shared" si="6"/>
        <v>#REF!</v>
      </c>
    </row>
    <row r="432" ht="14.25" spans="1:11">
      <c r="A432" s="16">
        <f>SUBTOTAL(3,B$5:B433)-1</f>
        <v>428</v>
      </c>
      <c r="B432" s="63" t="s">
        <v>890</v>
      </c>
      <c r="C432" s="63" t="s">
        <v>14</v>
      </c>
      <c r="D432" s="63" t="s">
        <v>584</v>
      </c>
      <c r="E432" s="63" t="s">
        <v>231</v>
      </c>
      <c r="F432" s="63">
        <v>15047493418</v>
      </c>
      <c r="G432" s="18">
        <v>100</v>
      </c>
      <c r="H432" s="77" t="s">
        <v>580</v>
      </c>
      <c r="I432" s="22" t="s">
        <v>636</v>
      </c>
      <c r="J432" s="2" t="e">
        <f>VLOOKUP(#REF!,#REF!,3,0)</f>
        <v>#REF!</v>
      </c>
      <c r="K432" s="2" t="e">
        <f t="shared" si="6"/>
        <v>#REF!</v>
      </c>
    </row>
    <row r="433" ht="14.25" spans="1:11">
      <c r="A433" s="16">
        <f>SUBTOTAL(3,B$5:B434)-1</f>
        <v>429</v>
      </c>
      <c r="B433" s="63" t="s">
        <v>891</v>
      </c>
      <c r="C433" s="63" t="s">
        <v>14</v>
      </c>
      <c r="D433" s="63" t="s">
        <v>892</v>
      </c>
      <c r="E433" s="63" t="s">
        <v>893</v>
      </c>
      <c r="F433" s="63">
        <v>15849577238</v>
      </c>
      <c r="G433" s="18">
        <v>100</v>
      </c>
      <c r="H433" s="77" t="s">
        <v>580</v>
      </c>
      <c r="I433" s="22" t="s">
        <v>636</v>
      </c>
      <c r="J433" s="2" t="e">
        <f>VLOOKUP(#REF!,#REF!,3,0)</f>
        <v>#REF!</v>
      </c>
      <c r="K433" s="2" t="e">
        <f t="shared" si="6"/>
        <v>#REF!</v>
      </c>
    </row>
    <row r="434" ht="14.25" spans="1:11">
      <c r="A434" s="16">
        <f>SUBTOTAL(3,B$5:B435)-1</f>
        <v>430</v>
      </c>
      <c r="B434" s="63" t="s">
        <v>894</v>
      </c>
      <c r="C434" s="63" t="s">
        <v>14</v>
      </c>
      <c r="D434" s="63" t="s">
        <v>256</v>
      </c>
      <c r="E434" s="63" t="s">
        <v>827</v>
      </c>
      <c r="F434" s="63">
        <v>15947351543</v>
      </c>
      <c r="G434" s="18">
        <v>100</v>
      </c>
      <c r="H434" s="77" t="s">
        <v>580</v>
      </c>
      <c r="I434" s="22" t="s">
        <v>636</v>
      </c>
      <c r="J434" s="2" t="e">
        <f>VLOOKUP(#REF!,#REF!,3,0)</f>
        <v>#REF!</v>
      </c>
      <c r="K434" s="2" t="e">
        <f t="shared" si="6"/>
        <v>#REF!</v>
      </c>
    </row>
    <row r="435" ht="14.25" spans="1:11">
      <c r="A435" s="16">
        <f>SUBTOTAL(3,B$5:B436)-1</f>
        <v>431</v>
      </c>
      <c r="B435" s="63" t="s">
        <v>895</v>
      </c>
      <c r="C435" s="63" t="s">
        <v>14</v>
      </c>
      <c r="D435" s="63" t="s">
        <v>25</v>
      </c>
      <c r="E435" s="63" t="s">
        <v>896</v>
      </c>
      <c r="F435" s="63">
        <v>15934949414</v>
      </c>
      <c r="G435" s="18">
        <v>100</v>
      </c>
      <c r="H435" s="77" t="s">
        <v>580</v>
      </c>
      <c r="I435" s="22" t="s">
        <v>636</v>
      </c>
      <c r="J435" s="2" t="e">
        <f>VLOOKUP(#REF!,#REF!,3,0)</f>
        <v>#REF!</v>
      </c>
      <c r="K435" s="2" t="e">
        <f t="shared" si="6"/>
        <v>#REF!</v>
      </c>
    </row>
    <row r="436" ht="14.25" spans="1:11">
      <c r="A436" s="16">
        <f>SUBTOTAL(3,B$5:B437)-1</f>
        <v>432</v>
      </c>
      <c r="B436" s="63" t="s">
        <v>897</v>
      </c>
      <c r="C436" s="63" t="s">
        <v>14</v>
      </c>
      <c r="D436" s="63" t="s">
        <v>25</v>
      </c>
      <c r="E436" s="63" t="s">
        <v>898</v>
      </c>
      <c r="F436" s="63">
        <v>13739946456</v>
      </c>
      <c r="G436" s="18">
        <v>100</v>
      </c>
      <c r="H436" s="77" t="s">
        <v>580</v>
      </c>
      <c r="I436" s="22" t="s">
        <v>636</v>
      </c>
      <c r="J436" s="2" t="e">
        <f>VLOOKUP(#REF!,#REF!,3,0)</f>
        <v>#REF!</v>
      </c>
      <c r="K436" s="2" t="e">
        <f t="shared" si="6"/>
        <v>#REF!</v>
      </c>
    </row>
    <row r="437" ht="14.25" spans="1:11">
      <c r="A437" s="16">
        <f>SUBTOTAL(3,B$5:B438)-1</f>
        <v>433</v>
      </c>
      <c r="B437" s="63" t="s">
        <v>899</v>
      </c>
      <c r="C437" s="63" t="s">
        <v>19</v>
      </c>
      <c r="D437" s="63" t="s">
        <v>98</v>
      </c>
      <c r="E437" s="63" t="s">
        <v>900</v>
      </c>
      <c r="F437" s="63">
        <v>15750492502</v>
      </c>
      <c r="G437" s="18">
        <v>100</v>
      </c>
      <c r="H437" s="77" t="s">
        <v>580</v>
      </c>
      <c r="I437" s="22" t="s">
        <v>636</v>
      </c>
      <c r="J437" s="2" t="e">
        <f>VLOOKUP(#REF!,#REF!,3,0)</f>
        <v>#REF!</v>
      </c>
      <c r="K437" s="2" t="e">
        <f t="shared" si="6"/>
        <v>#REF!</v>
      </c>
    </row>
    <row r="438" ht="14.25" spans="1:11">
      <c r="A438" s="16">
        <f>SUBTOTAL(3,B$5:B439)-1</f>
        <v>434</v>
      </c>
      <c r="B438" s="63" t="s">
        <v>901</v>
      </c>
      <c r="C438" s="63" t="s">
        <v>14</v>
      </c>
      <c r="D438" s="63" t="s">
        <v>38</v>
      </c>
      <c r="E438" s="63" t="s">
        <v>902</v>
      </c>
      <c r="F438" s="63">
        <v>15934945135</v>
      </c>
      <c r="G438" s="18">
        <v>100</v>
      </c>
      <c r="H438" s="77" t="s">
        <v>580</v>
      </c>
      <c r="I438" s="22" t="s">
        <v>636</v>
      </c>
      <c r="J438" s="2" t="e">
        <f>VLOOKUP(#REF!,#REF!,3,0)</f>
        <v>#REF!</v>
      </c>
      <c r="K438" s="2" t="e">
        <f t="shared" si="6"/>
        <v>#REF!</v>
      </c>
    </row>
    <row r="439" ht="14.25" spans="1:11">
      <c r="A439" s="16">
        <f>SUBTOTAL(3,B$5:B440)-1</f>
        <v>435</v>
      </c>
      <c r="B439" s="63" t="s">
        <v>903</v>
      </c>
      <c r="C439" s="63" t="s">
        <v>14</v>
      </c>
      <c r="D439" s="63" t="s">
        <v>38</v>
      </c>
      <c r="E439" s="63" t="s">
        <v>904</v>
      </c>
      <c r="F439" s="63">
        <v>15048568244</v>
      </c>
      <c r="G439" s="18">
        <v>100</v>
      </c>
      <c r="H439" s="77" t="s">
        <v>580</v>
      </c>
      <c r="I439" s="22" t="s">
        <v>636</v>
      </c>
      <c r="J439" s="2" t="e">
        <f>VLOOKUP(#REF!,#REF!,3,0)</f>
        <v>#REF!</v>
      </c>
      <c r="K439" s="2" t="e">
        <f t="shared" si="6"/>
        <v>#REF!</v>
      </c>
    </row>
    <row r="440" ht="14.25" spans="1:11">
      <c r="A440" s="16">
        <f>SUBTOTAL(3,B$5:B441)-1</f>
        <v>436</v>
      </c>
      <c r="B440" s="63" t="s">
        <v>905</v>
      </c>
      <c r="C440" s="63" t="s">
        <v>19</v>
      </c>
      <c r="D440" s="63" t="s">
        <v>38</v>
      </c>
      <c r="E440" s="63" t="s">
        <v>906</v>
      </c>
      <c r="F440" s="63">
        <v>15144832028</v>
      </c>
      <c r="G440" s="18">
        <v>100</v>
      </c>
      <c r="H440" s="77" t="s">
        <v>580</v>
      </c>
      <c r="I440" s="22" t="s">
        <v>636</v>
      </c>
      <c r="J440" s="2" t="e">
        <f>VLOOKUP(#REF!,#REF!,3,0)</f>
        <v>#REF!</v>
      </c>
      <c r="K440" s="2" t="e">
        <f t="shared" si="6"/>
        <v>#REF!</v>
      </c>
    </row>
    <row r="441" ht="14.25" spans="1:11">
      <c r="A441" s="16">
        <f>SUBTOTAL(3,B$5:B442)-1</f>
        <v>437</v>
      </c>
      <c r="B441" s="63" t="s">
        <v>907</v>
      </c>
      <c r="C441" s="63" t="s">
        <v>14</v>
      </c>
      <c r="D441" s="63" t="s">
        <v>81</v>
      </c>
      <c r="E441" s="63" t="s">
        <v>908</v>
      </c>
      <c r="F441" s="63">
        <v>15947531595</v>
      </c>
      <c r="G441" s="18">
        <v>100</v>
      </c>
      <c r="H441" s="77" t="s">
        <v>580</v>
      </c>
      <c r="I441" s="22" t="s">
        <v>636</v>
      </c>
      <c r="J441" s="2" t="e">
        <f>VLOOKUP(#REF!,#REF!,3,0)</f>
        <v>#REF!</v>
      </c>
      <c r="K441" s="2" t="e">
        <f t="shared" si="6"/>
        <v>#REF!</v>
      </c>
    </row>
    <row r="442" ht="14.25" spans="1:11">
      <c r="A442" s="16">
        <f>SUBTOTAL(3,B$5:B443)-1</f>
        <v>438</v>
      </c>
      <c r="B442" s="63" t="s">
        <v>909</v>
      </c>
      <c r="C442" s="63" t="s">
        <v>19</v>
      </c>
      <c r="D442" s="63" t="s">
        <v>81</v>
      </c>
      <c r="E442" s="63" t="s">
        <v>908</v>
      </c>
      <c r="F442" s="63">
        <v>15947531595</v>
      </c>
      <c r="G442" s="18">
        <v>100</v>
      </c>
      <c r="H442" s="77" t="s">
        <v>580</v>
      </c>
      <c r="I442" s="22" t="s">
        <v>636</v>
      </c>
      <c r="J442" s="2" t="e">
        <f>VLOOKUP(#REF!,#REF!,3,0)</f>
        <v>#REF!</v>
      </c>
      <c r="K442" s="2" t="e">
        <f t="shared" si="6"/>
        <v>#REF!</v>
      </c>
    </row>
    <row r="443" ht="14.25" spans="1:11">
      <c r="A443" s="16">
        <f>SUBTOTAL(3,B$5:B444)-1</f>
        <v>439</v>
      </c>
      <c r="B443" s="63" t="s">
        <v>910</v>
      </c>
      <c r="C443" s="63" t="s">
        <v>19</v>
      </c>
      <c r="D443" s="63" t="s">
        <v>92</v>
      </c>
      <c r="E443" s="63" t="s">
        <v>911</v>
      </c>
      <c r="F443" s="63">
        <v>15560568076</v>
      </c>
      <c r="G443" s="18">
        <v>100</v>
      </c>
      <c r="H443" s="77" t="s">
        <v>580</v>
      </c>
      <c r="I443" s="22" t="s">
        <v>636</v>
      </c>
      <c r="J443" s="2" t="e">
        <f>VLOOKUP(#REF!,#REF!,3,0)</f>
        <v>#REF!</v>
      </c>
      <c r="K443" s="2" t="e">
        <f t="shared" si="6"/>
        <v>#REF!</v>
      </c>
    </row>
    <row r="444" ht="14.25" spans="1:11">
      <c r="A444" s="16">
        <f>SUBTOTAL(3,B$5:B445)-1</f>
        <v>440</v>
      </c>
      <c r="B444" s="63" t="s">
        <v>912</v>
      </c>
      <c r="C444" s="63" t="s">
        <v>19</v>
      </c>
      <c r="D444" s="63" t="s">
        <v>175</v>
      </c>
      <c r="E444" s="63" t="s">
        <v>691</v>
      </c>
      <c r="F444" s="63">
        <v>15134766472</v>
      </c>
      <c r="G444" s="18">
        <v>100</v>
      </c>
      <c r="H444" s="77" t="s">
        <v>580</v>
      </c>
      <c r="I444" s="22" t="s">
        <v>636</v>
      </c>
      <c r="J444" s="2" t="e">
        <f>VLOOKUP(#REF!,#REF!,3,0)</f>
        <v>#REF!</v>
      </c>
      <c r="K444" s="2" t="e">
        <f t="shared" si="6"/>
        <v>#REF!</v>
      </c>
    </row>
    <row r="445" ht="14.25" spans="1:11">
      <c r="A445" s="16">
        <f>SUBTOTAL(3,B$5:B446)-1</f>
        <v>441</v>
      </c>
      <c r="B445" s="63" t="s">
        <v>913</v>
      </c>
      <c r="C445" s="63" t="s">
        <v>19</v>
      </c>
      <c r="D445" s="63" t="s">
        <v>175</v>
      </c>
      <c r="E445" s="63" t="s">
        <v>914</v>
      </c>
      <c r="F445" s="63">
        <v>18747874521</v>
      </c>
      <c r="G445" s="18">
        <v>100</v>
      </c>
      <c r="H445" s="77" t="s">
        <v>580</v>
      </c>
      <c r="I445" s="22" t="s">
        <v>636</v>
      </c>
      <c r="J445" s="2" t="e">
        <f>VLOOKUP(#REF!,#REF!,3,0)</f>
        <v>#REF!</v>
      </c>
      <c r="K445" s="2" t="e">
        <f t="shared" si="6"/>
        <v>#REF!</v>
      </c>
    </row>
    <row r="446" ht="14.25" spans="1:11">
      <c r="A446" s="16">
        <f>SUBTOTAL(3,B$5:B447)-1</f>
        <v>442</v>
      </c>
      <c r="B446" s="63" t="s">
        <v>915</v>
      </c>
      <c r="C446" s="63" t="s">
        <v>19</v>
      </c>
      <c r="D446" s="63" t="s">
        <v>175</v>
      </c>
      <c r="E446" s="63" t="s">
        <v>916</v>
      </c>
      <c r="F446" s="63">
        <v>15994852405</v>
      </c>
      <c r="G446" s="18">
        <v>100</v>
      </c>
      <c r="H446" s="77" t="s">
        <v>580</v>
      </c>
      <c r="I446" s="22" t="s">
        <v>636</v>
      </c>
      <c r="J446" s="2" t="e">
        <f>VLOOKUP(#REF!,#REF!,3,0)</f>
        <v>#REF!</v>
      </c>
      <c r="K446" s="2" t="e">
        <f t="shared" si="6"/>
        <v>#REF!</v>
      </c>
    </row>
    <row r="447" ht="14.25" spans="1:11">
      <c r="A447" s="16">
        <f>SUBTOTAL(3,B$5:B448)-1</f>
        <v>443</v>
      </c>
      <c r="B447" s="63" t="s">
        <v>917</v>
      </c>
      <c r="C447" s="63" t="s">
        <v>14</v>
      </c>
      <c r="D447" s="63" t="s">
        <v>175</v>
      </c>
      <c r="E447" s="63" t="s">
        <v>918</v>
      </c>
      <c r="F447" s="63">
        <v>15247586298</v>
      </c>
      <c r="G447" s="18">
        <v>100</v>
      </c>
      <c r="H447" s="77" t="s">
        <v>580</v>
      </c>
      <c r="I447" s="22" t="s">
        <v>636</v>
      </c>
      <c r="J447" s="2" t="e">
        <f>VLOOKUP(#REF!,#REF!,3,0)</f>
        <v>#REF!</v>
      </c>
      <c r="K447" s="2" t="e">
        <f t="shared" si="6"/>
        <v>#REF!</v>
      </c>
    </row>
    <row r="448" ht="14.25" spans="1:11">
      <c r="A448" s="16">
        <f>SUBTOTAL(3,B$5:B449)-1</f>
        <v>444</v>
      </c>
      <c r="B448" s="64" t="s">
        <v>919</v>
      </c>
      <c r="C448" s="64" t="s">
        <v>19</v>
      </c>
      <c r="D448" s="64" t="s">
        <v>62</v>
      </c>
      <c r="E448" s="64" t="s">
        <v>920</v>
      </c>
      <c r="F448" s="64">
        <v>18047586118</v>
      </c>
      <c r="G448" s="18">
        <v>100</v>
      </c>
      <c r="H448" s="85" t="s">
        <v>597</v>
      </c>
      <c r="I448" s="22" t="s">
        <v>636</v>
      </c>
      <c r="J448" s="2" t="e">
        <f>VLOOKUP(#REF!,#REF!,3,0)</f>
        <v>#REF!</v>
      </c>
      <c r="K448" s="2" t="e">
        <f t="shared" si="6"/>
        <v>#REF!</v>
      </c>
    </row>
    <row r="449" ht="14.25" spans="1:11">
      <c r="A449" s="16">
        <f>SUBTOTAL(3,B$5:B450)-1</f>
        <v>445</v>
      </c>
      <c r="B449" s="64" t="s">
        <v>921</v>
      </c>
      <c r="C449" s="64" t="s">
        <v>19</v>
      </c>
      <c r="D449" s="64" t="s">
        <v>922</v>
      </c>
      <c r="E449" s="64" t="s">
        <v>923</v>
      </c>
      <c r="F449" s="64">
        <v>13451357426</v>
      </c>
      <c r="G449" s="18">
        <v>100</v>
      </c>
      <c r="H449" s="85" t="s">
        <v>597</v>
      </c>
      <c r="I449" s="22" t="s">
        <v>636</v>
      </c>
      <c r="J449" s="2" t="e">
        <f>VLOOKUP(#REF!,#REF!,3,0)</f>
        <v>#REF!</v>
      </c>
      <c r="K449" s="2" t="e">
        <f t="shared" si="6"/>
        <v>#REF!</v>
      </c>
    </row>
    <row r="450" ht="14.25" spans="1:11">
      <c r="A450" s="16">
        <f>SUBTOTAL(3,B$5:B451)-1</f>
        <v>446</v>
      </c>
      <c r="B450" s="64" t="s">
        <v>924</v>
      </c>
      <c r="C450" s="64" t="s">
        <v>14</v>
      </c>
      <c r="D450" s="64" t="s">
        <v>578</v>
      </c>
      <c r="E450" s="64" t="s">
        <v>925</v>
      </c>
      <c r="F450" s="64">
        <v>13541759390</v>
      </c>
      <c r="G450" s="18">
        <v>100</v>
      </c>
      <c r="H450" s="85" t="s">
        <v>597</v>
      </c>
      <c r="I450" s="22" t="s">
        <v>636</v>
      </c>
      <c r="J450" s="2" t="e">
        <f>VLOOKUP(#REF!,#REF!,3,0)</f>
        <v>#REF!</v>
      </c>
      <c r="K450" s="2" t="e">
        <f t="shared" si="6"/>
        <v>#REF!</v>
      </c>
    </row>
    <row r="451" ht="14.25" spans="1:11">
      <c r="A451" s="16">
        <f>SUBTOTAL(3,B$5:B452)-1</f>
        <v>447</v>
      </c>
      <c r="B451" s="64" t="s">
        <v>926</v>
      </c>
      <c r="C451" s="64" t="s">
        <v>14</v>
      </c>
      <c r="D451" s="64" t="s">
        <v>927</v>
      </c>
      <c r="E451" s="64" t="s">
        <v>928</v>
      </c>
      <c r="F451" s="64">
        <v>13722156481</v>
      </c>
      <c r="G451" s="18">
        <v>100</v>
      </c>
      <c r="H451" s="85" t="s">
        <v>597</v>
      </c>
      <c r="I451" s="22" t="s">
        <v>636</v>
      </c>
      <c r="J451" s="2" t="e">
        <f>VLOOKUP(#REF!,#REF!,3,0)</f>
        <v>#REF!</v>
      </c>
      <c r="K451" s="2" t="e">
        <f t="shared" si="6"/>
        <v>#REF!</v>
      </c>
    </row>
    <row r="452" ht="14.25" spans="1:11">
      <c r="A452" s="16">
        <f>SUBTOTAL(3,B$5:B453)-1</f>
        <v>448</v>
      </c>
      <c r="B452" s="64" t="s">
        <v>929</v>
      </c>
      <c r="C452" s="64" t="s">
        <v>19</v>
      </c>
      <c r="D452" s="64" t="s">
        <v>25</v>
      </c>
      <c r="E452" s="64" t="s">
        <v>930</v>
      </c>
      <c r="F452" s="64">
        <v>15247543750</v>
      </c>
      <c r="G452" s="18">
        <v>100</v>
      </c>
      <c r="H452" s="85" t="s">
        <v>597</v>
      </c>
      <c r="I452" s="22" t="s">
        <v>636</v>
      </c>
      <c r="J452" s="2" t="e">
        <f>VLOOKUP(#REF!,#REF!,3,0)</f>
        <v>#REF!</v>
      </c>
      <c r="K452" s="2" t="e">
        <f t="shared" si="6"/>
        <v>#REF!</v>
      </c>
    </row>
    <row r="453" ht="14.25" spans="1:11">
      <c r="A453" s="16">
        <f>SUBTOTAL(3,B$5:B454)-1</f>
        <v>449</v>
      </c>
      <c r="B453" s="64" t="s">
        <v>931</v>
      </c>
      <c r="C453" s="64" t="s">
        <v>19</v>
      </c>
      <c r="D453" s="64" t="s">
        <v>98</v>
      </c>
      <c r="E453" s="64" t="s">
        <v>932</v>
      </c>
      <c r="F453" s="64">
        <v>15144834969</v>
      </c>
      <c r="G453" s="18">
        <v>100</v>
      </c>
      <c r="H453" s="85" t="s">
        <v>597</v>
      </c>
      <c r="I453" s="22" t="s">
        <v>636</v>
      </c>
      <c r="J453" s="2" t="e">
        <f>VLOOKUP(#REF!,#REF!,3,0)</f>
        <v>#REF!</v>
      </c>
      <c r="K453" s="2" t="e">
        <f t="shared" si="6"/>
        <v>#REF!</v>
      </c>
    </row>
    <row r="454" ht="14.25" spans="1:11">
      <c r="A454" s="16">
        <f>SUBTOTAL(3,B$5:B455)-1</f>
        <v>450</v>
      </c>
      <c r="B454" s="64" t="s">
        <v>933</v>
      </c>
      <c r="C454" s="64" t="s">
        <v>14</v>
      </c>
      <c r="D454" s="64" t="s">
        <v>65</v>
      </c>
      <c r="E454" s="64" t="s">
        <v>934</v>
      </c>
      <c r="F454" s="64">
        <v>13214079212</v>
      </c>
      <c r="G454" s="18">
        <v>100</v>
      </c>
      <c r="H454" s="85" t="s">
        <v>597</v>
      </c>
      <c r="I454" s="22" t="s">
        <v>636</v>
      </c>
      <c r="J454" s="2" t="e">
        <f>VLOOKUP(#REF!,#REF!,3,0)</f>
        <v>#REF!</v>
      </c>
      <c r="K454" s="2" t="e">
        <f t="shared" ref="K454:K517" si="7">IF(B454=J454,0,1)</f>
        <v>#REF!</v>
      </c>
    </row>
    <row r="455" ht="14.25" spans="1:11">
      <c r="A455" s="16">
        <f>SUBTOTAL(3,B$5:B456)-1</f>
        <v>451</v>
      </c>
      <c r="B455" s="66" t="s">
        <v>935</v>
      </c>
      <c r="C455" s="66" t="s">
        <v>19</v>
      </c>
      <c r="D455" s="66" t="s">
        <v>38</v>
      </c>
      <c r="E455" s="66" t="s">
        <v>902</v>
      </c>
      <c r="F455" s="66">
        <v>15934945135</v>
      </c>
      <c r="G455" s="18">
        <v>100</v>
      </c>
      <c r="H455" s="85" t="s">
        <v>597</v>
      </c>
      <c r="I455" s="22" t="s">
        <v>636</v>
      </c>
      <c r="J455" s="2" t="e">
        <f>VLOOKUP(#REF!,#REF!,3,0)</f>
        <v>#REF!</v>
      </c>
      <c r="K455" s="2" t="e">
        <f t="shared" si="7"/>
        <v>#REF!</v>
      </c>
    </row>
    <row r="456" ht="14.25" spans="1:11">
      <c r="A456" s="16">
        <f>SUBTOTAL(3,B$5:B457)-1</f>
        <v>452</v>
      </c>
      <c r="B456" s="55" t="s">
        <v>936</v>
      </c>
      <c r="C456" s="55" t="s">
        <v>14</v>
      </c>
      <c r="D456" s="55" t="s">
        <v>937</v>
      </c>
      <c r="E456" s="55" t="s">
        <v>938</v>
      </c>
      <c r="F456" s="55">
        <v>13298056485</v>
      </c>
      <c r="G456" s="18">
        <v>100</v>
      </c>
      <c r="H456" s="85"/>
      <c r="I456" s="22" t="s">
        <v>636</v>
      </c>
      <c r="J456" s="2" t="e">
        <f>VLOOKUP(#REF!,#REF!,3,0)</f>
        <v>#REF!</v>
      </c>
      <c r="K456" s="2" t="e">
        <f t="shared" si="7"/>
        <v>#REF!</v>
      </c>
    </row>
    <row r="457" ht="14.25" spans="1:11">
      <c r="A457" s="16">
        <f>SUBTOTAL(3,B$5:B458)-1</f>
        <v>453</v>
      </c>
      <c r="B457" s="86" t="s">
        <v>939</v>
      </c>
      <c r="C457" s="86" t="s">
        <v>19</v>
      </c>
      <c r="D457" s="86" t="s">
        <v>338</v>
      </c>
      <c r="E457" s="86" t="s">
        <v>940</v>
      </c>
      <c r="F457" s="86">
        <v>15134781241</v>
      </c>
      <c r="G457" s="18">
        <v>100</v>
      </c>
      <c r="H457" s="87" t="s">
        <v>614</v>
      </c>
      <c r="I457" s="22" t="s">
        <v>636</v>
      </c>
      <c r="J457" s="2" t="e">
        <f>VLOOKUP(#REF!,#REF!,3,0)</f>
        <v>#REF!</v>
      </c>
      <c r="K457" s="2" t="e">
        <f t="shared" si="7"/>
        <v>#REF!</v>
      </c>
    </row>
    <row r="458" ht="14.25" spans="1:11">
      <c r="A458" s="16">
        <f>SUBTOTAL(3,B$5:B459)-1</f>
        <v>454</v>
      </c>
      <c r="B458" s="86" t="s">
        <v>259</v>
      </c>
      <c r="C458" s="86" t="s">
        <v>14</v>
      </c>
      <c r="D458" s="86" t="s">
        <v>115</v>
      </c>
      <c r="E458" s="86" t="s">
        <v>941</v>
      </c>
      <c r="F458" s="86">
        <v>15134778285</v>
      </c>
      <c r="G458" s="18">
        <v>100</v>
      </c>
      <c r="H458" s="87" t="s">
        <v>614</v>
      </c>
      <c r="I458" s="22" t="s">
        <v>636</v>
      </c>
      <c r="J458" s="2" t="e">
        <f>VLOOKUP(#REF!,#REF!,3,0)</f>
        <v>#REF!</v>
      </c>
      <c r="K458" s="2" t="e">
        <f t="shared" si="7"/>
        <v>#REF!</v>
      </c>
    </row>
    <row r="459" ht="14.25" spans="1:11">
      <c r="A459" s="16">
        <f>SUBTOTAL(3,B$5:B460)-1</f>
        <v>455</v>
      </c>
      <c r="B459" s="86" t="s">
        <v>942</v>
      </c>
      <c r="C459" s="86" t="s">
        <v>19</v>
      </c>
      <c r="D459" s="86" t="s">
        <v>115</v>
      </c>
      <c r="E459" s="86" t="s">
        <v>943</v>
      </c>
      <c r="F459" s="86">
        <v>15840198559</v>
      </c>
      <c r="G459" s="18">
        <v>100</v>
      </c>
      <c r="H459" s="87" t="s">
        <v>614</v>
      </c>
      <c r="I459" s="22" t="s">
        <v>636</v>
      </c>
      <c r="J459" s="2" t="e">
        <f>VLOOKUP(#REF!,#REF!,3,0)</f>
        <v>#REF!</v>
      </c>
      <c r="K459" s="2" t="e">
        <f t="shared" si="7"/>
        <v>#REF!</v>
      </c>
    </row>
    <row r="460" ht="14.25" spans="1:11">
      <c r="A460" s="16">
        <f>SUBTOTAL(3,B$5:B461)-1</f>
        <v>456</v>
      </c>
      <c r="B460" s="86" t="s">
        <v>944</v>
      </c>
      <c r="C460" s="86" t="s">
        <v>19</v>
      </c>
      <c r="D460" s="86" t="s">
        <v>115</v>
      </c>
      <c r="E460" s="86" t="s">
        <v>945</v>
      </c>
      <c r="F460" s="86">
        <v>15147022878</v>
      </c>
      <c r="G460" s="18">
        <v>100</v>
      </c>
      <c r="H460" s="87" t="s">
        <v>614</v>
      </c>
      <c r="I460" s="22" t="s">
        <v>636</v>
      </c>
      <c r="J460" s="2" t="e">
        <f>VLOOKUP(#REF!,#REF!,3,0)</f>
        <v>#REF!</v>
      </c>
      <c r="K460" s="2" t="e">
        <f t="shared" si="7"/>
        <v>#REF!</v>
      </c>
    </row>
    <row r="461" ht="14.25" spans="1:11">
      <c r="A461" s="16">
        <f>SUBTOTAL(3,B$5:B462)-1</f>
        <v>457</v>
      </c>
      <c r="B461" s="86" t="s">
        <v>946</v>
      </c>
      <c r="C461" s="86" t="s">
        <v>19</v>
      </c>
      <c r="D461" s="86" t="s">
        <v>84</v>
      </c>
      <c r="E461" s="86" t="s">
        <v>947</v>
      </c>
      <c r="F461" s="86">
        <v>13020491192</v>
      </c>
      <c r="G461" s="18">
        <v>100</v>
      </c>
      <c r="H461" s="87" t="s">
        <v>614</v>
      </c>
      <c r="I461" s="22" t="s">
        <v>636</v>
      </c>
      <c r="J461" s="2" t="e">
        <f>VLOOKUP(#REF!,#REF!,3,0)</f>
        <v>#REF!</v>
      </c>
      <c r="K461" s="2" t="e">
        <f t="shared" si="7"/>
        <v>#REF!</v>
      </c>
    </row>
    <row r="462" ht="14.25" spans="1:11">
      <c r="A462" s="16">
        <f>SUBTOTAL(3,B$5:B463)-1</f>
        <v>458</v>
      </c>
      <c r="B462" s="86" t="s">
        <v>948</v>
      </c>
      <c r="C462" s="86" t="s">
        <v>19</v>
      </c>
      <c r="D462" s="86" t="s">
        <v>56</v>
      </c>
      <c r="E462" s="86" t="s">
        <v>873</v>
      </c>
      <c r="F462" s="86">
        <v>15134709502</v>
      </c>
      <c r="G462" s="18">
        <v>100</v>
      </c>
      <c r="H462" s="87" t="s">
        <v>614</v>
      </c>
      <c r="I462" s="22" t="s">
        <v>636</v>
      </c>
      <c r="J462" s="2" t="e">
        <f>VLOOKUP(#REF!,#REF!,3,0)</f>
        <v>#REF!</v>
      </c>
      <c r="K462" s="2" t="e">
        <f t="shared" si="7"/>
        <v>#REF!</v>
      </c>
    </row>
    <row r="463" ht="14.25" spans="1:11">
      <c r="A463" s="16">
        <f>SUBTOTAL(3,B$5:B464)-1</f>
        <v>459</v>
      </c>
      <c r="B463" s="86" t="s">
        <v>949</v>
      </c>
      <c r="C463" s="86" t="s">
        <v>19</v>
      </c>
      <c r="D463" s="86" t="s">
        <v>56</v>
      </c>
      <c r="E463" s="86" t="s">
        <v>833</v>
      </c>
      <c r="F463" s="86">
        <v>15134776477</v>
      </c>
      <c r="G463" s="18">
        <v>100</v>
      </c>
      <c r="H463" s="87" t="s">
        <v>614</v>
      </c>
      <c r="I463" s="22" t="s">
        <v>636</v>
      </c>
      <c r="J463" s="2" t="e">
        <f>VLOOKUP(#REF!,#REF!,3,0)</f>
        <v>#REF!</v>
      </c>
      <c r="K463" s="2" t="e">
        <f t="shared" si="7"/>
        <v>#REF!</v>
      </c>
    </row>
    <row r="464" ht="14.25" spans="1:11">
      <c r="A464" s="16">
        <f>SUBTOTAL(3,B$5:B465)-1</f>
        <v>460</v>
      </c>
      <c r="B464" s="86" t="s">
        <v>950</v>
      </c>
      <c r="C464" s="86" t="s">
        <v>19</v>
      </c>
      <c r="D464" s="86" t="s">
        <v>145</v>
      </c>
      <c r="E464" s="86" t="s">
        <v>951</v>
      </c>
      <c r="F464" s="86">
        <v>15750489324</v>
      </c>
      <c r="G464" s="18">
        <v>100</v>
      </c>
      <c r="H464" s="87" t="s">
        <v>614</v>
      </c>
      <c r="I464" s="22" t="s">
        <v>636</v>
      </c>
      <c r="J464" s="2" t="e">
        <f>VLOOKUP(#REF!,#REF!,3,0)</f>
        <v>#REF!</v>
      </c>
      <c r="K464" s="2" t="e">
        <f t="shared" si="7"/>
        <v>#REF!</v>
      </c>
    </row>
    <row r="465" ht="14.25" spans="1:11">
      <c r="A465" s="16">
        <f>SUBTOTAL(3,B$5:B466)-1</f>
        <v>461</v>
      </c>
      <c r="B465" s="86" t="s">
        <v>952</v>
      </c>
      <c r="C465" s="86" t="s">
        <v>14</v>
      </c>
      <c r="D465" s="86" t="s">
        <v>145</v>
      </c>
      <c r="E465" s="86" t="s">
        <v>951</v>
      </c>
      <c r="F465" s="86">
        <v>15750489324</v>
      </c>
      <c r="G465" s="18">
        <v>100</v>
      </c>
      <c r="H465" s="87" t="s">
        <v>614</v>
      </c>
      <c r="I465" s="22" t="s">
        <v>636</v>
      </c>
      <c r="J465" s="2" t="e">
        <f>VLOOKUP(#REF!,#REF!,3,0)</f>
        <v>#REF!</v>
      </c>
      <c r="K465" s="2" t="e">
        <f t="shared" si="7"/>
        <v>#REF!</v>
      </c>
    </row>
    <row r="466" ht="14.25" spans="1:11">
      <c r="A466" s="16">
        <f>SUBTOTAL(3,B$5:B467)-1</f>
        <v>462</v>
      </c>
      <c r="B466" s="86" t="s">
        <v>953</v>
      </c>
      <c r="C466" s="86" t="s">
        <v>14</v>
      </c>
      <c r="D466" s="86" t="s">
        <v>15</v>
      </c>
      <c r="E466" s="86" t="s">
        <v>366</v>
      </c>
      <c r="F466" s="86">
        <v>15904856263</v>
      </c>
      <c r="G466" s="18">
        <v>100</v>
      </c>
      <c r="H466" s="87" t="s">
        <v>614</v>
      </c>
      <c r="I466" s="22" t="s">
        <v>636</v>
      </c>
      <c r="J466" s="2" t="e">
        <f>VLOOKUP(#REF!,#REF!,3,0)</f>
        <v>#REF!</v>
      </c>
      <c r="K466" s="2" t="e">
        <f t="shared" si="7"/>
        <v>#REF!</v>
      </c>
    </row>
    <row r="467" ht="14.25" spans="1:11">
      <c r="A467" s="16">
        <f>SUBTOTAL(3,B$5:B468)-1</f>
        <v>463</v>
      </c>
      <c r="B467" s="86" t="s">
        <v>954</v>
      </c>
      <c r="C467" s="86" t="s">
        <v>14</v>
      </c>
      <c r="D467" s="86" t="s">
        <v>38</v>
      </c>
      <c r="E467" s="86" t="s">
        <v>955</v>
      </c>
      <c r="F467" s="86">
        <v>13789718191</v>
      </c>
      <c r="G467" s="18">
        <v>100</v>
      </c>
      <c r="H467" s="87" t="s">
        <v>614</v>
      </c>
      <c r="I467" s="22" t="s">
        <v>636</v>
      </c>
      <c r="J467" s="2" t="e">
        <f>VLOOKUP(#REF!,#REF!,3,0)</f>
        <v>#REF!</v>
      </c>
      <c r="K467" s="2" t="e">
        <f t="shared" si="7"/>
        <v>#REF!</v>
      </c>
    </row>
    <row r="468" ht="14.25" spans="1:11">
      <c r="A468" s="16">
        <f>SUBTOTAL(3,B$5:B469)-1</f>
        <v>464</v>
      </c>
      <c r="B468" s="86" t="s">
        <v>956</v>
      </c>
      <c r="C468" s="86" t="s">
        <v>14</v>
      </c>
      <c r="D468" s="86" t="s">
        <v>38</v>
      </c>
      <c r="E468" s="86" t="s">
        <v>957</v>
      </c>
      <c r="F468" s="86">
        <v>18347526117</v>
      </c>
      <c r="G468" s="18">
        <v>100</v>
      </c>
      <c r="H468" s="87" t="s">
        <v>614</v>
      </c>
      <c r="I468" s="22" t="s">
        <v>636</v>
      </c>
      <c r="J468" s="2" t="e">
        <f>VLOOKUP(#REF!,#REF!,3,0)</f>
        <v>#REF!</v>
      </c>
      <c r="K468" s="2" t="e">
        <f t="shared" si="7"/>
        <v>#REF!</v>
      </c>
    </row>
    <row r="469" ht="14.25" spans="1:11">
      <c r="A469" s="16">
        <f>SUBTOTAL(3,B$5:B470)-1</f>
        <v>465</v>
      </c>
      <c r="B469" s="88" t="s">
        <v>958</v>
      </c>
      <c r="C469" s="88" t="s">
        <v>14</v>
      </c>
      <c r="D469" s="88" t="s">
        <v>81</v>
      </c>
      <c r="E469" s="88" t="s">
        <v>959</v>
      </c>
      <c r="F469" s="88">
        <v>15947531595</v>
      </c>
      <c r="G469" s="18">
        <v>100</v>
      </c>
      <c r="H469" s="87" t="s">
        <v>614</v>
      </c>
      <c r="I469" s="22" t="s">
        <v>636</v>
      </c>
      <c r="J469" s="2" t="e">
        <f>VLOOKUP(#REF!,#REF!,3,0)</f>
        <v>#REF!</v>
      </c>
      <c r="K469" s="2" t="e">
        <f t="shared" si="7"/>
        <v>#REF!</v>
      </c>
    </row>
    <row r="470" ht="14.25" spans="1:11">
      <c r="A470" s="16">
        <f>SUBTOTAL(3,B$5:B471)-1</f>
        <v>466</v>
      </c>
      <c r="B470" s="19" t="s">
        <v>960</v>
      </c>
      <c r="C470" s="19" t="s">
        <v>14</v>
      </c>
      <c r="D470" s="19" t="s">
        <v>961</v>
      </c>
      <c r="E470" s="19" t="s">
        <v>962</v>
      </c>
      <c r="F470" s="19"/>
      <c r="G470" s="18">
        <v>100</v>
      </c>
      <c r="H470" s="89"/>
      <c r="I470" s="22" t="s">
        <v>636</v>
      </c>
      <c r="J470" s="2" t="e">
        <f>VLOOKUP(#REF!,#REF!,3,0)</f>
        <v>#REF!</v>
      </c>
      <c r="K470" s="2" t="e">
        <f t="shared" si="7"/>
        <v>#REF!</v>
      </c>
    </row>
    <row r="471" ht="14.25" spans="1:11">
      <c r="A471" s="16">
        <f>SUBTOTAL(3,B$5:B472)-1</f>
        <v>467</v>
      </c>
      <c r="B471" s="19" t="s">
        <v>963</v>
      </c>
      <c r="C471" s="19" t="s">
        <v>19</v>
      </c>
      <c r="D471" s="19" t="s">
        <v>961</v>
      </c>
      <c r="E471" s="19" t="s">
        <v>964</v>
      </c>
      <c r="F471" s="19"/>
      <c r="G471" s="18">
        <v>100</v>
      </c>
      <c r="H471" s="89"/>
      <c r="I471" s="22" t="s">
        <v>636</v>
      </c>
      <c r="J471" s="2" t="e">
        <f>VLOOKUP(#REF!,#REF!,3,0)</f>
        <v>#REF!</v>
      </c>
      <c r="K471" s="2" t="e">
        <f t="shared" si="7"/>
        <v>#REF!</v>
      </c>
    </row>
    <row r="472" ht="14.25" spans="1:11">
      <c r="A472" s="16">
        <f>SUBTOTAL(3,B$5:B473)-1</f>
        <v>468</v>
      </c>
      <c r="B472" s="19" t="s">
        <v>965</v>
      </c>
      <c r="C472" s="19" t="s">
        <v>14</v>
      </c>
      <c r="D472" s="19" t="s">
        <v>966</v>
      </c>
      <c r="E472" s="19" t="s">
        <v>967</v>
      </c>
      <c r="F472" s="19">
        <v>18347526431</v>
      </c>
      <c r="G472" s="18">
        <v>100</v>
      </c>
      <c r="H472" s="89"/>
      <c r="I472" s="22" t="s">
        <v>636</v>
      </c>
      <c r="J472" s="2" t="e">
        <f>VLOOKUP(#REF!,#REF!,3,0)</f>
        <v>#REF!</v>
      </c>
      <c r="K472" s="2" t="e">
        <f t="shared" si="7"/>
        <v>#REF!</v>
      </c>
    </row>
    <row r="473" ht="14.25" spans="1:11">
      <c r="A473" s="16">
        <f>SUBTOTAL(3,B$5:B474)-1</f>
        <v>469</v>
      </c>
      <c r="B473" s="68" t="s">
        <v>968</v>
      </c>
      <c r="C473" s="19" t="s">
        <v>19</v>
      </c>
      <c r="D473" s="19" t="s">
        <v>969</v>
      </c>
      <c r="E473" s="19"/>
      <c r="F473" s="19"/>
      <c r="G473" s="18">
        <v>100</v>
      </c>
      <c r="H473" s="89"/>
      <c r="I473" s="22" t="s">
        <v>636</v>
      </c>
      <c r="J473" s="2" t="e">
        <f>VLOOKUP(#REF!,#REF!,3,0)</f>
        <v>#REF!</v>
      </c>
      <c r="K473" s="2" t="e">
        <f t="shared" si="7"/>
        <v>#REF!</v>
      </c>
    </row>
    <row r="474" ht="14.25" spans="1:11">
      <c r="A474" s="16">
        <f>SUBTOTAL(3,B$5:B475)-1</f>
        <v>470</v>
      </c>
      <c r="B474" s="68" t="s">
        <v>425</v>
      </c>
      <c r="C474" s="19" t="s">
        <v>14</v>
      </c>
      <c r="D474" s="19" t="s">
        <v>970</v>
      </c>
      <c r="E474" s="19"/>
      <c r="F474" s="19"/>
      <c r="G474" s="18">
        <v>100</v>
      </c>
      <c r="H474" s="89"/>
      <c r="I474" s="22" t="s">
        <v>636</v>
      </c>
      <c r="J474" s="2" t="e">
        <f>VLOOKUP(#REF!,#REF!,3,0)</f>
        <v>#REF!</v>
      </c>
      <c r="K474" s="2" t="e">
        <f t="shared" si="7"/>
        <v>#REF!</v>
      </c>
    </row>
    <row r="475" ht="14.25" spans="1:11">
      <c r="A475" s="16">
        <f>SUBTOTAL(3,B$5:B476)-1</f>
        <v>471</v>
      </c>
      <c r="B475" s="68" t="s">
        <v>971</v>
      </c>
      <c r="C475" s="19" t="s">
        <v>14</v>
      </c>
      <c r="D475" s="19" t="s">
        <v>969</v>
      </c>
      <c r="E475" s="19"/>
      <c r="F475" s="19"/>
      <c r="G475" s="18">
        <v>100</v>
      </c>
      <c r="H475" s="89"/>
      <c r="I475" s="22" t="s">
        <v>636</v>
      </c>
      <c r="J475" s="2" t="e">
        <f>VLOOKUP(#REF!,#REF!,3,0)</f>
        <v>#REF!</v>
      </c>
      <c r="K475" s="2" t="e">
        <f t="shared" si="7"/>
        <v>#REF!</v>
      </c>
    </row>
    <row r="476" ht="14.25" spans="1:11">
      <c r="A476" s="16">
        <f>SUBTOTAL(3,B$5:B477)-1</f>
        <v>472</v>
      </c>
      <c r="B476" s="68" t="s">
        <v>972</v>
      </c>
      <c r="C476" s="19" t="s">
        <v>14</v>
      </c>
      <c r="D476" s="19" t="s">
        <v>961</v>
      </c>
      <c r="E476" s="19" t="s">
        <v>973</v>
      </c>
      <c r="F476" s="19"/>
      <c r="G476" s="18">
        <v>100</v>
      </c>
      <c r="H476" s="89"/>
      <c r="I476" s="22" t="s">
        <v>636</v>
      </c>
      <c r="J476" s="2" t="e">
        <f>VLOOKUP(#REF!,#REF!,3,0)</f>
        <v>#REF!</v>
      </c>
      <c r="K476" s="2" t="e">
        <f t="shared" si="7"/>
        <v>#REF!</v>
      </c>
    </row>
    <row r="477" ht="14.25" spans="1:11">
      <c r="A477" s="16">
        <f>SUBTOTAL(3,B$5:B478)-1</f>
        <v>473</v>
      </c>
      <c r="B477" s="68" t="s">
        <v>410</v>
      </c>
      <c r="C477" s="19" t="s">
        <v>14</v>
      </c>
      <c r="D477" s="19" t="s">
        <v>966</v>
      </c>
      <c r="E477" s="19"/>
      <c r="F477" s="19"/>
      <c r="G477" s="18">
        <v>100</v>
      </c>
      <c r="H477" s="89"/>
      <c r="I477" s="22" t="s">
        <v>636</v>
      </c>
      <c r="J477" s="2" t="e">
        <f>VLOOKUP(#REF!,#REF!,3,0)</f>
        <v>#REF!</v>
      </c>
      <c r="K477" s="2" t="e">
        <f t="shared" si="7"/>
        <v>#REF!</v>
      </c>
    </row>
    <row r="478" ht="14.25" spans="1:11">
      <c r="A478" s="16">
        <f>SUBTOTAL(3,B$5:B479)-1</f>
        <v>474</v>
      </c>
      <c r="B478" s="67" t="s">
        <v>974</v>
      </c>
      <c r="C478" s="67" t="s">
        <v>14</v>
      </c>
      <c r="D478" s="67" t="s">
        <v>62</v>
      </c>
      <c r="E478" s="67" t="s">
        <v>975</v>
      </c>
      <c r="F478" s="67">
        <v>15004979476</v>
      </c>
      <c r="G478" s="18">
        <v>100</v>
      </c>
      <c r="H478" s="89" t="s">
        <v>976</v>
      </c>
      <c r="I478" s="22" t="s">
        <v>636</v>
      </c>
      <c r="J478" s="2" t="e">
        <f>VLOOKUP(#REF!,#REF!,3,0)</f>
        <v>#REF!</v>
      </c>
      <c r="K478" s="2" t="e">
        <f t="shared" si="7"/>
        <v>#REF!</v>
      </c>
    </row>
    <row r="479" ht="14.25" spans="1:11">
      <c r="A479" s="16">
        <f>SUBTOTAL(3,B$5:B480)-1</f>
        <v>475</v>
      </c>
      <c r="B479" s="67" t="s">
        <v>184</v>
      </c>
      <c r="C479" s="67" t="s">
        <v>14</v>
      </c>
      <c r="D479" s="67" t="s">
        <v>115</v>
      </c>
      <c r="E479" s="67" t="s">
        <v>977</v>
      </c>
      <c r="F479" s="67">
        <v>15047459891</v>
      </c>
      <c r="G479" s="18">
        <v>100</v>
      </c>
      <c r="H479" s="89" t="s">
        <v>976</v>
      </c>
      <c r="I479" s="22" t="s">
        <v>636</v>
      </c>
      <c r="J479" s="2" t="e">
        <f>VLOOKUP(#REF!,#REF!,3,0)</f>
        <v>#REF!</v>
      </c>
      <c r="K479" s="2" t="e">
        <f t="shared" si="7"/>
        <v>#REF!</v>
      </c>
    </row>
    <row r="480" ht="14.25" spans="1:11">
      <c r="A480" s="16">
        <f>SUBTOTAL(3,B$5:B481)-1</f>
        <v>476</v>
      </c>
      <c r="B480" s="67" t="s">
        <v>978</v>
      </c>
      <c r="C480" s="67" t="s">
        <v>14</v>
      </c>
      <c r="D480" s="67" t="s">
        <v>56</v>
      </c>
      <c r="E480" s="67" t="s">
        <v>979</v>
      </c>
      <c r="F480" s="67">
        <v>15248350200</v>
      </c>
      <c r="G480" s="18">
        <v>100</v>
      </c>
      <c r="H480" s="89" t="s">
        <v>976</v>
      </c>
      <c r="I480" s="22" t="s">
        <v>636</v>
      </c>
      <c r="J480" s="2" t="e">
        <f>VLOOKUP(#REF!,#REF!,3,0)</f>
        <v>#REF!</v>
      </c>
      <c r="K480" s="2" t="e">
        <f t="shared" si="7"/>
        <v>#REF!</v>
      </c>
    </row>
    <row r="481" ht="14.25" spans="1:11">
      <c r="A481" s="16">
        <f>SUBTOTAL(3,B$5:B482)-1</f>
        <v>477</v>
      </c>
      <c r="B481" s="67" t="s">
        <v>980</v>
      </c>
      <c r="C481" s="67" t="s">
        <v>14</v>
      </c>
      <c r="D481" s="67" t="s">
        <v>25</v>
      </c>
      <c r="E481" s="67" t="s">
        <v>981</v>
      </c>
      <c r="F481" s="67">
        <v>18847545600</v>
      </c>
      <c r="G481" s="18">
        <v>100</v>
      </c>
      <c r="H481" s="89" t="s">
        <v>976</v>
      </c>
      <c r="I481" s="22" t="s">
        <v>636</v>
      </c>
      <c r="J481" s="2" t="e">
        <f>VLOOKUP(#REF!,#REF!,3,0)</f>
        <v>#REF!</v>
      </c>
      <c r="K481" s="2" t="e">
        <f t="shared" si="7"/>
        <v>#REF!</v>
      </c>
    </row>
    <row r="482" ht="14.25" spans="1:11">
      <c r="A482" s="16">
        <f>SUBTOTAL(3,B$5:B483)-1</f>
        <v>478</v>
      </c>
      <c r="B482" s="67" t="s">
        <v>982</v>
      </c>
      <c r="C482" s="67" t="s">
        <v>19</v>
      </c>
      <c r="D482" s="67" t="s">
        <v>15</v>
      </c>
      <c r="E482" s="67" t="s">
        <v>983</v>
      </c>
      <c r="F482" s="67">
        <v>15164937861</v>
      </c>
      <c r="G482" s="18">
        <v>100</v>
      </c>
      <c r="H482" s="89" t="s">
        <v>976</v>
      </c>
      <c r="I482" s="22" t="s">
        <v>636</v>
      </c>
      <c r="J482" s="2" t="e">
        <f>VLOOKUP(#REF!,#REF!,3,0)</f>
        <v>#REF!</v>
      </c>
      <c r="K482" s="2" t="e">
        <f t="shared" si="7"/>
        <v>#REF!</v>
      </c>
    </row>
    <row r="483" ht="14.25" spans="1:11">
      <c r="A483" s="16">
        <f>SUBTOTAL(3,B$5:B484)-1</f>
        <v>479</v>
      </c>
      <c r="B483" s="67" t="s">
        <v>984</v>
      </c>
      <c r="C483" s="67" t="s">
        <v>19</v>
      </c>
      <c r="D483" s="67" t="s">
        <v>15</v>
      </c>
      <c r="E483" s="67" t="s">
        <v>985</v>
      </c>
      <c r="F483" s="67">
        <v>13841813010</v>
      </c>
      <c r="G483" s="18">
        <v>100</v>
      </c>
      <c r="H483" s="89" t="s">
        <v>976</v>
      </c>
      <c r="I483" s="22" t="s">
        <v>636</v>
      </c>
      <c r="J483" s="2" t="e">
        <f>VLOOKUP(#REF!,#REF!,3,0)</f>
        <v>#REF!</v>
      </c>
      <c r="K483" s="2" t="e">
        <f t="shared" si="7"/>
        <v>#REF!</v>
      </c>
    </row>
    <row r="484" ht="14.25" spans="1:11">
      <c r="A484" s="16">
        <f>SUBTOTAL(3,B$5:B485)-1</f>
        <v>480</v>
      </c>
      <c r="B484" s="67" t="s">
        <v>986</v>
      </c>
      <c r="C484" s="67" t="s">
        <v>14</v>
      </c>
      <c r="D484" s="67" t="s">
        <v>38</v>
      </c>
      <c r="E484" s="67" t="s">
        <v>987</v>
      </c>
      <c r="F484" s="67">
        <v>13154891325</v>
      </c>
      <c r="G484" s="18">
        <v>100</v>
      </c>
      <c r="H484" s="89" t="s">
        <v>976</v>
      </c>
      <c r="I484" s="22" t="s">
        <v>636</v>
      </c>
      <c r="J484" s="2" t="e">
        <f>VLOOKUP(#REF!,#REF!,3,0)</f>
        <v>#REF!</v>
      </c>
      <c r="K484" s="2" t="e">
        <f t="shared" si="7"/>
        <v>#REF!</v>
      </c>
    </row>
    <row r="485" ht="14.25" spans="1:11">
      <c r="A485" s="16">
        <f>SUBTOTAL(3,B$5:B486)-1</f>
        <v>481</v>
      </c>
      <c r="B485" s="67" t="s">
        <v>988</v>
      </c>
      <c r="C485" s="67" t="s">
        <v>14</v>
      </c>
      <c r="D485" s="67" t="s">
        <v>38</v>
      </c>
      <c r="E485" s="67" t="s">
        <v>989</v>
      </c>
      <c r="F485" s="67">
        <v>13154891325</v>
      </c>
      <c r="G485" s="18">
        <v>100</v>
      </c>
      <c r="H485" s="89" t="s">
        <v>976</v>
      </c>
      <c r="I485" s="22" t="s">
        <v>636</v>
      </c>
      <c r="J485" s="2" t="e">
        <f>VLOOKUP(#REF!,#REF!,3,0)</f>
        <v>#REF!</v>
      </c>
      <c r="K485" s="2" t="e">
        <f t="shared" si="7"/>
        <v>#REF!</v>
      </c>
    </row>
    <row r="486" ht="14.25" spans="1:11">
      <c r="A486" s="16">
        <f>SUBTOTAL(3,B$5:B487)-1</f>
        <v>482</v>
      </c>
      <c r="B486" s="67" t="s">
        <v>990</v>
      </c>
      <c r="C486" s="67" t="s">
        <v>14</v>
      </c>
      <c r="D486" s="67" t="s">
        <v>38</v>
      </c>
      <c r="E486" s="67" t="s">
        <v>991</v>
      </c>
      <c r="F486" s="67">
        <v>13948851138</v>
      </c>
      <c r="G486" s="18">
        <v>100</v>
      </c>
      <c r="H486" s="89" t="s">
        <v>976</v>
      </c>
      <c r="I486" s="22" t="s">
        <v>636</v>
      </c>
      <c r="J486" s="2" t="e">
        <f>VLOOKUP(#REF!,#REF!,3,0)</f>
        <v>#REF!</v>
      </c>
      <c r="K486" s="2" t="e">
        <f t="shared" si="7"/>
        <v>#REF!</v>
      </c>
    </row>
    <row r="487" ht="14.25" spans="1:11">
      <c r="A487" s="16">
        <f>SUBTOTAL(3,B$5:B488)-1</f>
        <v>483</v>
      </c>
      <c r="B487" s="67" t="s">
        <v>992</v>
      </c>
      <c r="C487" s="67" t="s">
        <v>19</v>
      </c>
      <c r="D487" s="67" t="s">
        <v>81</v>
      </c>
      <c r="E487" s="67" t="s">
        <v>993</v>
      </c>
      <c r="F487" s="67">
        <v>15134799466</v>
      </c>
      <c r="G487" s="18">
        <v>100</v>
      </c>
      <c r="H487" s="89" t="s">
        <v>976</v>
      </c>
      <c r="I487" s="22" t="s">
        <v>636</v>
      </c>
      <c r="J487" s="2" t="e">
        <f>VLOOKUP(#REF!,#REF!,3,0)</f>
        <v>#REF!</v>
      </c>
      <c r="K487" s="2" t="e">
        <f t="shared" si="7"/>
        <v>#REF!</v>
      </c>
    </row>
    <row r="488" ht="14.25" spans="1:11">
      <c r="A488" s="16">
        <f>SUBTOTAL(3,B$5:B489)-1</f>
        <v>484</v>
      </c>
      <c r="B488" s="67" t="s">
        <v>994</v>
      </c>
      <c r="C488" s="67" t="s">
        <v>19</v>
      </c>
      <c r="D488" s="67" t="s">
        <v>92</v>
      </c>
      <c r="E488" s="67" t="s">
        <v>995</v>
      </c>
      <c r="F488" s="67">
        <v>13087155419</v>
      </c>
      <c r="G488" s="18">
        <v>100</v>
      </c>
      <c r="H488" s="89" t="s">
        <v>976</v>
      </c>
      <c r="I488" s="22" t="s">
        <v>636</v>
      </c>
      <c r="J488" s="2" t="e">
        <f>VLOOKUP(#REF!,#REF!,3,0)</f>
        <v>#REF!</v>
      </c>
      <c r="K488" s="2" t="e">
        <f t="shared" si="7"/>
        <v>#REF!</v>
      </c>
    </row>
    <row r="489" ht="14.25" spans="1:11">
      <c r="A489" s="16">
        <f>SUBTOTAL(3,B$5:B490)-1</f>
        <v>485</v>
      </c>
      <c r="B489" s="17" t="s">
        <v>996</v>
      </c>
      <c r="C489" s="17" t="s">
        <v>19</v>
      </c>
      <c r="D489" s="17" t="s">
        <v>35</v>
      </c>
      <c r="E489" s="90" t="s">
        <v>997</v>
      </c>
      <c r="F489" s="17">
        <v>13354752677</v>
      </c>
      <c r="G489" s="18">
        <v>100</v>
      </c>
      <c r="H489" s="17"/>
      <c r="I489" s="95" t="s">
        <v>998</v>
      </c>
      <c r="J489" s="2" t="e">
        <f>VLOOKUP(#REF!,#REF!,3,0)</f>
        <v>#REF!</v>
      </c>
      <c r="K489" s="2" t="e">
        <f t="shared" si="7"/>
        <v>#REF!</v>
      </c>
    </row>
    <row r="490" ht="14.25" spans="1:11">
      <c r="A490" s="16">
        <f>SUBTOTAL(3,B$5:B491)-1</f>
        <v>486</v>
      </c>
      <c r="B490" s="48" t="s">
        <v>999</v>
      </c>
      <c r="C490" s="48" t="s">
        <v>14</v>
      </c>
      <c r="D490" s="48" t="s">
        <v>35</v>
      </c>
      <c r="E490" s="91" t="s">
        <v>1000</v>
      </c>
      <c r="F490" s="49" t="s">
        <v>1001</v>
      </c>
      <c r="G490" s="18">
        <v>100</v>
      </c>
      <c r="H490" s="49"/>
      <c r="I490" s="95" t="s">
        <v>998</v>
      </c>
      <c r="J490" s="2" t="e">
        <f>VLOOKUP(#REF!,#REF!,3,0)</f>
        <v>#REF!</v>
      </c>
      <c r="K490" s="2" t="e">
        <f t="shared" si="7"/>
        <v>#REF!</v>
      </c>
    </row>
    <row r="491" ht="14.25" spans="1:11">
      <c r="A491" s="16">
        <f>SUBTOTAL(3,B$5:B492)-1</f>
        <v>487</v>
      </c>
      <c r="B491" s="17" t="s">
        <v>1002</v>
      </c>
      <c r="C491" s="17" t="s">
        <v>19</v>
      </c>
      <c r="D491" s="17" t="s">
        <v>324</v>
      </c>
      <c r="E491" s="17" t="s">
        <v>1003</v>
      </c>
      <c r="F491" s="17">
        <v>13947570710</v>
      </c>
      <c r="G491" s="18">
        <v>100</v>
      </c>
      <c r="H491" s="17"/>
      <c r="I491" s="95" t="s">
        <v>998</v>
      </c>
      <c r="J491" s="2" t="e">
        <f>VLOOKUP(#REF!,#REF!,3,0)</f>
        <v>#REF!</v>
      </c>
      <c r="K491" s="2" t="e">
        <f t="shared" si="7"/>
        <v>#REF!</v>
      </c>
    </row>
    <row r="492" ht="28.5" spans="1:11">
      <c r="A492" s="16">
        <f>SUBTOTAL(3,B$5:B493)-1</f>
        <v>488</v>
      </c>
      <c r="B492" s="48" t="s">
        <v>1004</v>
      </c>
      <c r="C492" s="48" t="s">
        <v>19</v>
      </c>
      <c r="D492" s="48" t="s">
        <v>1005</v>
      </c>
      <c r="E492" s="48" t="s">
        <v>1006</v>
      </c>
      <c r="F492" s="48">
        <v>15047535711</v>
      </c>
      <c r="G492" s="18">
        <v>100</v>
      </c>
      <c r="H492" s="17"/>
      <c r="I492" s="95" t="s">
        <v>998</v>
      </c>
      <c r="J492" s="2" t="e">
        <f>VLOOKUP(#REF!,#REF!,3,0)</f>
        <v>#REF!</v>
      </c>
      <c r="K492" s="2" t="e">
        <f t="shared" si="7"/>
        <v>#REF!</v>
      </c>
    </row>
    <row r="493" ht="14.25" spans="1:11">
      <c r="A493" s="16">
        <f>SUBTOTAL(3,B$5:B494)-1</f>
        <v>489</v>
      </c>
      <c r="B493" s="48" t="s">
        <v>1007</v>
      </c>
      <c r="C493" s="48" t="s">
        <v>19</v>
      </c>
      <c r="D493" s="48" t="s">
        <v>1008</v>
      </c>
      <c r="E493" s="48" t="s">
        <v>1009</v>
      </c>
      <c r="F493" s="48">
        <v>15947446405</v>
      </c>
      <c r="G493" s="18">
        <v>100</v>
      </c>
      <c r="H493" s="17"/>
      <c r="I493" s="95" t="s">
        <v>998</v>
      </c>
      <c r="J493" s="2" t="e">
        <f>VLOOKUP(#REF!,#REF!,3,0)</f>
        <v>#REF!</v>
      </c>
      <c r="K493" s="2" t="e">
        <f t="shared" si="7"/>
        <v>#REF!</v>
      </c>
    </row>
    <row r="494" ht="14.25" spans="1:11">
      <c r="A494" s="16">
        <f>SUBTOTAL(3,B$5:B495)-1</f>
        <v>490</v>
      </c>
      <c r="B494" s="48" t="s">
        <v>1010</v>
      </c>
      <c r="C494" s="48" t="s">
        <v>19</v>
      </c>
      <c r="D494" s="48" t="s">
        <v>324</v>
      </c>
      <c r="E494" s="48" t="s">
        <v>1011</v>
      </c>
      <c r="F494" s="48">
        <v>13154892216</v>
      </c>
      <c r="G494" s="18">
        <v>100</v>
      </c>
      <c r="H494" s="17"/>
      <c r="I494" s="95" t="s">
        <v>998</v>
      </c>
      <c r="J494" s="2" t="e">
        <f>VLOOKUP(#REF!,#REF!,3,0)</f>
        <v>#REF!</v>
      </c>
      <c r="K494" s="2" t="e">
        <f t="shared" si="7"/>
        <v>#REF!</v>
      </c>
    </row>
    <row r="495" ht="14.25" spans="1:11">
      <c r="A495" s="16">
        <f>SUBTOTAL(3,B$5:B496)-1</f>
        <v>491</v>
      </c>
      <c r="B495" s="48" t="s">
        <v>1012</v>
      </c>
      <c r="C495" s="48" t="s">
        <v>14</v>
      </c>
      <c r="D495" s="48" t="s">
        <v>324</v>
      </c>
      <c r="E495" s="48" t="s">
        <v>1013</v>
      </c>
      <c r="F495" s="48">
        <v>15848594359</v>
      </c>
      <c r="G495" s="18">
        <v>100</v>
      </c>
      <c r="H495" s="17"/>
      <c r="I495" s="95" t="s">
        <v>998</v>
      </c>
      <c r="J495" s="2" t="e">
        <f>VLOOKUP(#REF!,#REF!,3,0)</f>
        <v>#REF!</v>
      </c>
      <c r="K495" s="2" t="e">
        <f t="shared" si="7"/>
        <v>#REF!</v>
      </c>
    </row>
    <row r="496" ht="14.25" spans="1:11">
      <c r="A496" s="16">
        <f>SUBTOTAL(3,B$5:B497)-1</f>
        <v>492</v>
      </c>
      <c r="B496" s="17" t="s">
        <v>1014</v>
      </c>
      <c r="C496" s="17" t="s">
        <v>19</v>
      </c>
      <c r="D496" s="17" t="s">
        <v>324</v>
      </c>
      <c r="E496" s="17" t="s">
        <v>1015</v>
      </c>
      <c r="F496" s="17"/>
      <c r="G496" s="18">
        <v>100</v>
      </c>
      <c r="H496" s="92"/>
      <c r="I496" s="95" t="s">
        <v>998</v>
      </c>
      <c r="J496" s="2" t="e">
        <f>VLOOKUP(#REF!,#REF!,3,0)</f>
        <v>#REF!</v>
      </c>
      <c r="K496" s="2" t="e">
        <f t="shared" si="7"/>
        <v>#REF!</v>
      </c>
    </row>
    <row r="497" ht="14.25" spans="1:11">
      <c r="A497" s="16">
        <f>SUBTOTAL(3,B$5:B498)-1</f>
        <v>493</v>
      </c>
      <c r="B497" s="48" t="s">
        <v>1016</v>
      </c>
      <c r="C497" s="48" t="s">
        <v>19</v>
      </c>
      <c r="D497" s="48" t="s">
        <v>324</v>
      </c>
      <c r="E497" s="48" t="s">
        <v>854</v>
      </c>
      <c r="F497" s="48">
        <v>18747859559</v>
      </c>
      <c r="G497" s="18">
        <v>100</v>
      </c>
      <c r="H497" s="17"/>
      <c r="I497" s="95" t="s">
        <v>998</v>
      </c>
      <c r="J497" s="2" t="e">
        <f>VLOOKUP(#REF!,#REF!,3,0)</f>
        <v>#REF!</v>
      </c>
      <c r="K497" s="2" t="e">
        <f t="shared" si="7"/>
        <v>#REF!</v>
      </c>
    </row>
    <row r="498" ht="14.25" spans="1:11">
      <c r="A498" s="16">
        <f>SUBTOTAL(3,B$5:B499)-1</f>
        <v>494</v>
      </c>
      <c r="B498" s="48" t="s">
        <v>1017</v>
      </c>
      <c r="C498" s="48" t="s">
        <v>14</v>
      </c>
      <c r="D498" s="48" t="s">
        <v>324</v>
      </c>
      <c r="E498" s="48"/>
      <c r="F498" s="48"/>
      <c r="G498" s="18">
        <v>100</v>
      </c>
      <c r="H498" s="17"/>
      <c r="I498" s="95" t="s">
        <v>998</v>
      </c>
      <c r="J498" s="2" t="e">
        <f>VLOOKUP(#REF!,#REF!,3,0)</f>
        <v>#REF!</v>
      </c>
      <c r="K498" s="2" t="e">
        <f t="shared" si="7"/>
        <v>#REF!</v>
      </c>
    </row>
    <row r="499" ht="14.25" spans="1:11">
      <c r="A499" s="16">
        <f>SUBTOTAL(3,B$5:B500)-1</f>
        <v>495</v>
      </c>
      <c r="B499" s="48" t="s">
        <v>1018</v>
      </c>
      <c r="C499" s="48" t="s">
        <v>19</v>
      </c>
      <c r="D499" s="48" t="s">
        <v>324</v>
      </c>
      <c r="E499" s="48" t="s">
        <v>1019</v>
      </c>
      <c r="F499" s="48">
        <v>13789559735</v>
      </c>
      <c r="G499" s="18">
        <v>100</v>
      </c>
      <c r="H499" s="17"/>
      <c r="I499" s="95" t="s">
        <v>998</v>
      </c>
      <c r="J499" s="2" t="e">
        <f>VLOOKUP(#REF!,#REF!,3,0)</f>
        <v>#REF!</v>
      </c>
      <c r="K499" s="2" t="e">
        <f t="shared" si="7"/>
        <v>#REF!</v>
      </c>
    </row>
    <row r="500" ht="14.25" spans="1:11">
      <c r="A500" s="16">
        <f>SUBTOTAL(3,B$5:B501)-1</f>
        <v>496</v>
      </c>
      <c r="B500" s="48" t="s">
        <v>1020</v>
      </c>
      <c r="C500" s="48" t="s">
        <v>19</v>
      </c>
      <c r="D500" s="48" t="s">
        <v>1021</v>
      </c>
      <c r="E500" s="48" t="s">
        <v>1022</v>
      </c>
      <c r="F500" s="48">
        <v>13941805578</v>
      </c>
      <c r="G500" s="18">
        <v>100</v>
      </c>
      <c r="H500" s="17" t="s">
        <v>580</v>
      </c>
      <c r="I500" s="95" t="s">
        <v>998</v>
      </c>
      <c r="J500" s="2" t="e">
        <f>VLOOKUP(#REF!,#REF!,3,0)</f>
        <v>#REF!</v>
      </c>
      <c r="K500" s="2" t="e">
        <f t="shared" si="7"/>
        <v>#REF!</v>
      </c>
    </row>
    <row r="501" ht="14.25" spans="1:11">
      <c r="A501" s="16">
        <f>SUBTOTAL(3,B$5:B502)-1</f>
        <v>497</v>
      </c>
      <c r="B501" s="48" t="s">
        <v>1023</v>
      </c>
      <c r="C501" s="48" t="s">
        <v>19</v>
      </c>
      <c r="D501" s="48" t="s">
        <v>1021</v>
      </c>
      <c r="E501" s="48" t="s">
        <v>1024</v>
      </c>
      <c r="F501" s="48">
        <v>13019543910</v>
      </c>
      <c r="G501" s="18">
        <v>100</v>
      </c>
      <c r="H501" s="17" t="s">
        <v>580</v>
      </c>
      <c r="I501" s="95" t="s">
        <v>998</v>
      </c>
      <c r="J501" s="2" t="e">
        <f>VLOOKUP(#REF!,#REF!,3,0)</f>
        <v>#REF!</v>
      </c>
      <c r="K501" s="2" t="e">
        <f t="shared" si="7"/>
        <v>#REF!</v>
      </c>
    </row>
    <row r="502" ht="14.25" spans="1:11">
      <c r="A502" s="16">
        <f>SUBTOTAL(3,B$5:B503)-1</f>
        <v>498</v>
      </c>
      <c r="B502" s="64" t="s">
        <v>1025</v>
      </c>
      <c r="C502" s="64" t="s">
        <v>14</v>
      </c>
      <c r="D502" s="64" t="s">
        <v>1021</v>
      </c>
      <c r="E502" s="64" t="s">
        <v>1009</v>
      </c>
      <c r="F502" s="64">
        <v>15947446405</v>
      </c>
      <c r="G502" s="18">
        <v>100</v>
      </c>
      <c r="H502" s="64" t="s">
        <v>597</v>
      </c>
      <c r="I502" s="95" t="s">
        <v>998</v>
      </c>
      <c r="J502" s="2" t="e">
        <f>VLOOKUP(#REF!,#REF!,3,0)</f>
        <v>#REF!</v>
      </c>
      <c r="K502" s="2" t="e">
        <f t="shared" si="7"/>
        <v>#REF!</v>
      </c>
    </row>
    <row r="503" ht="14.25" spans="1:11">
      <c r="A503" s="16">
        <f>SUBTOTAL(3,B$5:B504)-1</f>
        <v>499</v>
      </c>
      <c r="B503" s="64" t="s">
        <v>1026</v>
      </c>
      <c r="C503" s="64" t="s">
        <v>19</v>
      </c>
      <c r="D503" s="64" t="s">
        <v>1021</v>
      </c>
      <c r="E503" s="64"/>
      <c r="F503" s="64"/>
      <c r="G503" s="18">
        <v>100</v>
      </c>
      <c r="H503" s="64" t="s">
        <v>597</v>
      </c>
      <c r="I503" s="95" t="s">
        <v>998</v>
      </c>
      <c r="J503" s="2" t="e">
        <f>VLOOKUP(#REF!,#REF!,3,0)</f>
        <v>#REF!</v>
      </c>
      <c r="K503" s="2" t="e">
        <f t="shared" si="7"/>
        <v>#REF!</v>
      </c>
    </row>
    <row r="504" ht="14.25" spans="1:11">
      <c r="A504" s="16">
        <f>SUBTOTAL(3,B$5:B505)-1</f>
        <v>500</v>
      </c>
      <c r="B504" s="67" t="s">
        <v>1027</v>
      </c>
      <c r="C504" s="67" t="s">
        <v>14</v>
      </c>
      <c r="D504" s="67" t="s">
        <v>1021</v>
      </c>
      <c r="E504" s="67" t="s">
        <v>1028</v>
      </c>
      <c r="F504" s="67">
        <v>15924470993</v>
      </c>
      <c r="G504" s="18">
        <v>100</v>
      </c>
      <c r="H504" s="67" t="s">
        <v>614</v>
      </c>
      <c r="I504" s="95" t="s">
        <v>998</v>
      </c>
      <c r="J504" s="2" t="e">
        <f>VLOOKUP(#REF!,#REF!,3,0)</f>
        <v>#REF!</v>
      </c>
      <c r="K504" s="2" t="e">
        <f t="shared" si="7"/>
        <v>#REF!</v>
      </c>
    </row>
    <row r="505" ht="14.25" spans="1:11">
      <c r="A505" s="16">
        <f>SUBTOTAL(3,B$5:B506)-1</f>
        <v>501</v>
      </c>
      <c r="B505" s="63" t="s">
        <v>1029</v>
      </c>
      <c r="C505" s="63" t="s">
        <v>19</v>
      </c>
      <c r="D505" s="63" t="s">
        <v>1030</v>
      </c>
      <c r="E505" s="63" t="s">
        <v>1031</v>
      </c>
      <c r="F505" s="63">
        <v>13947354206</v>
      </c>
      <c r="G505" s="18">
        <v>100</v>
      </c>
      <c r="H505" s="63" t="s">
        <v>976</v>
      </c>
      <c r="I505" s="95" t="s">
        <v>998</v>
      </c>
      <c r="J505" s="2" t="e">
        <f>VLOOKUP(#REF!,#REF!,3,0)</f>
        <v>#REF!</v>
      </c>
      <c r="K505" s="2" t="e">
        <f t="shared" si="7"/>
        <v>#REF!</v>
      </c>
    </row>
    <row r="506" ht="14.25" spans="1:11">
      <c r="A506" s="16">
        <f>SUBTOTAL(3,B$5:B507)-1</f>
        <v>502</v>
      </c>
      <c r="B506" s="67" t="s">
        <v>1032</v>
      </c>
      <c r="C506" s="67" t="s">
        <v>14</v>
      </c>
      <c r="D506" s="67" t="s">
        <v>1033</v>
      </c>
      <c r="E506" s="67" t="s">
        <v>1034</v>
      </c>
      <c r="F506" s="67">
        <v>15048513896</v>
      </c>
      <c r="G506" s="18">
        <v>100</v>
      </c>
      <c r="H506" s="19" t="s">
        <v>1035</v>
      </c>
      <c r="I506" s="67" t="s">
        <v>1036</v>
      </c>
      <c r="J506" s="2" t="e">
        <f>VLOOKUP(#REF!,#REF!,3,0)</f>
        <v>#REF!</v>
      </c>
      <c r="K506" s="2" t="e">
        <f t="shared" si="7"/>
        <v>#REF!</v>
      </c>
    </row>
    <row r="507" ht="14.25" spans="1:11">
      <c r="A507" s="16">
        <f>SUBTOTAL(3,B$5:B508)-1</f>
        <v>503</v>
      </c>
      <c r="B507" s="93" t="s">
        <v>1037</v>
      </c>
      <c r="C507" s="93" t="s">
        <v>19</v>
      </c>
      <c r="D507" s="93" t="s">
        <v>769</v>
      </c>
      <c r="E507" s="93" t="s">
        <v>1038</v>
      </c>
      <c r="F507" s="67">
        <v>18247585109</v>
      </c>
      <c r="G507" s="18">
        <v>100</v>
      </c>
      <c r="H507" s="19" t="s">
        <v>1035</v>
      </c>
      <c r="I507" s="67" t="s">
        <v>1036</v>
      </c>
      <c r="J507" s="2" t="e">
        <f>VLOOKUP(#REF!,#REF!,3,0)</f>
        <v>#REF!</v>
      </c>
      <c r="K507" s="2" t="e">
        <f t="shared" si="7"/>
        <v>#REF!</v>
      </c>
    </row>
    <row r="508" ht="14.25" spans="1:11">
      <c r="A508" s="16">
        <f>SUBTOTAL(3,B$5:B509)-1</f>
        <v>504</v>
      </c>
      <c r="B508" s="67" t="s">
        <v>1039</v>
      </c>
      <c r="C508" s="67" t="s">
        <v>19</v>
      </c>
      <c r="D508" s="67" t="s">
        <v>84</v>
      </c>
      <c r="E508" s="67" t="s">
        <v>875</v>
      </c>
      <c r="F508" s="67">
        <v>18847549020</v>
      </c>
      <c r="G508" s="18">
        <v>100</v>
      </c>
      <c r="H508" s="19" t="s">
        <v>1035</v>
      </c>
      <c r="I508" s="67" t="s">
        <v>1036</v>
      </c>
      <c r="J508" s="2" t="e">
        <f>VLOOKUP(#REF!,#REF!,3,0)</f>
        <v>#REF!</v>
      </c>
      <c r="K508" s="2" t="e">
        <f t="shared" si="7"/>
        <v>#REF!</v>
      </c>
    </row>
    <row r="509" ht="14.25" spans="1:11">
      <c r="A509" s="16">
        <f>SUBTOTAL(3,B$5:B510)-1</f>
        <v>505</v>
      </c>
      <c r="B509" s="63" t="s">
        <v>1040</v>
      </c>
      <c r="C509" s="63" t="s">
        <v>14</v>
      </c>
      <c r="D509" s="63" t="s">
        <v>56</v>
      </c>
      <c r="E509" s="63" t="s">
        <v>861</v>
      </c>
      <c r="F509" s="63">
        <v>13947518480</v>
      </c>
      <c r="G509" s="18">
        <v>100</v>
      </c>
      <c r="H509" s="19" t="s">
        <v>1035</v>
      </c>
      <c r="I509" s="63" t="s">
        <v>1036</v>
      </c>
      <c r="J509" s="2" t="e">
        <f>VLOOKUP(#REF!,#REF!,3,0)</f>
        <v>#REF!</v>
      </c>
      <c r="K509" s="2" t="e">
        <f t="shared" si="7"/>
        <v>#REF!</v>
      </c>
    </row>
    <row r="510" ht="14.25" spans="1:11">
      <c r="A510" s="16">
        <f>SUBTOTAL(3,B$5:B511)-1</f>
        <v>506</v>
      </c>
      <c r="B510" s="93" t="s">
        <v>712</v>
      </c>
      <c r="C510" s="67" t="s">
        <v>14</v>
      </c>
      <c r="D510" s="93" t="s">
        <v>1041</v>
      </c>
      <c r="E510" s="93" t="s">
        <v>1042</v>
      </c>
      <c r="F510" s="67">
        <v>15147581332</v>
      </c>
      <c r="G510" s="18">
        <v>100</v>
      </c>
      <c r="H510" s="19" t="s">
        <v>1035</v>
      </c>
      <c r="I510" s="67" t="s">
        <v>1036</v>
      </c>
      <c r="J510" s="2" t="e">
        <f>VLOOKUP(#REF!,#REF!,3,0)</f>
        <v>#REF!</v>
      </c>
      <c r="K510" s="2" t="e">
        <f t="shared" si="7"/>
        <v>#REF!</v>
      </c>
    </row>
    <row r="511" ht="14.25" spans="1:11">
      <c r="A511" s="16">
        <f>SUBTOTAL(3,B$5:B512)-1</f>
        <v>507</v>
      </c>
      <c r="B511" s="94" t="s">
        <v>1043</v>
      </c>
      <c r="C511" s="63" t="s">
        <v>14</v>
      </c>
      <c r="D511" s="63" t="s">
        <v>1044</v>
      </c>
      <c r="E511" s="63" t="s">
        <v>1045</v>
      </c>
      <c r="F511" s="63">
        <v>13847568011</v>
      </c>
      <c r="G511" s="18">
        <v>100</v>
      </c>
      <c r="H511" s="19" t="s">
        <v>1035</v>
      </c>
      <c r="I511" s="19" t="s">
        <v>1046</v>
      </c>
      <c r="J511" s="2" t="e">
        <f>VLOOKUP(#REF!,#REF!,3,0)</f>
        <v>#REF!</v>
      </c>
      <c r="K511" s="2" t="e">
        <f t="shared" si="7"/>
        <v>#REF!</v>
      </c>
    </row>
    <row r="512" ht="14.25" spans="1:11">
      <c r="A512" s="16">
        <f>SUBTOTAL(3,B$5:B513)-1</f>
        <v>508</v>
      </c>
      <c r="B512" s="94" t="s">
        <v>1047</v>
      </c>
      <c r="C512" s="63" t="s">
        <v>19</v>
      </c>
      <c r="D512" s="63" t="s">
        <v>158</v>
      </c>
      <c r="E512" s="63" t="s">
        <v>535</v>
      </c>
      <c r="F512" s="63">
        <v>17647576634</v>
      </c>
      <c r="G512" s="18">
        <v>100</v>
      </c>
      <c r="H512" s="19" t="s">
        <v>1035</v>
      </c>
      <c r="I512" s="19" t="s">
        <v>1046</v>
      </c>
      <c r="J512" s="2" t="e">
        <f>VLOOKUP(#REF!,#REF!,3,0)</f>
        <v>#REF!</v>
      </c>
      <c r="K512" s="2" t="e">
        <f t="shared" si="7"/>
        <v>#REF!</v>
      </c>
    </row>
    <row r="513" ht="14.25" spans="1:11">
      <c r="A513" s="16">
        <f>SUBTOTAL(3,B$5:B514)-1</f>
        <v>509</v>
      </c>
      <c r="B513" s="94" t="s">
        <v>1048</v>
      </c>
      <c r="C513" s="63" t="s">
        <v>19</v>
      </c>
      <c r="D513" s="63" t="s">
        <v>969</v>
      </c>
      <c r="E513" s="63" t="s">
        <v>633</v>
      </c>
      <c r="F513" s="63">
        <v>15947152946</v>
      </c>
      <c r="G513" s="18">
        <v>100</v>
      </c>
      <c r="H513" s="19" t="s">
        <v>1035</v>
      </c>
      <c r="I513" s="19" t="s">
        <v>1046</v>
      </c>
      <c r="J513" s="2" t="e">
        <f>VLOOKUP(#REF!,#REF!,3,0)</f>
        <v>#REF!</v>
      </c>
      <c r="K513" s="2" t="e">
        <f t="shared" si="7"/>
        <v>#REF!</v>
      </c>
    </row>
    <row r="514" ht="14.25" spans="1:11">
      <c r="A514" s="16">
        <f>SUBTOTAL(3,B$5:B515)-1</f>
        <v>510</v>
      </c>
      <c r="B514" s="94" t="s">
        <v>489</v>
      </c>
      <c r="C514" s="67" t="s">
        <v>19</v>
      </c>
      <c r="D514" s="67" t="s">
        <v>1049</v>
      </c>
      <c r="E514" s="67" t="s">
        <v>1050</v>
      </c>
      <c r="F514" s="67">
        <v>13644750355</v>
      </c>
      <c r="G514" s="18">
        <v>100</v>
      </c>
      <c r="H514" s="19" t="s">
        <v>1035</v>
      </c>
      <c r="I514" s="19" t="s">
        <v>1046</v>
      </c>
      <c r="J514" s="2" t="e">
        <f>VLOOKUP(#REF!,#REF!,3,0)</f>
        <v>#REF!</v>
      </c>
      <c r="K514" s="2" t="e">
        <f t="shared" si="7"/>
        <v>#REF!</v>
      </c>
    </row>
    <row r="515" ht="14.25" spans="1:11">
      <c r="A515" s="16">
        <f>SUBTOTAL(3,B$5:B516)-1</f>
        <v>511</v>
      </c>
      <c r="B515" s="94" t="s">
        <v>1051</v>
      </c>
      <c r="C515" s="63" t="s">
        <v>19</v>
      </c>
      <c r="D515" s="63" t="s">
        <v>324</v>
      </c>
      <c r="E515" s="63" t="s">
        <v>1052</v>
      </c>
      <c r="F515" s="63">
        <v>13284880519</v>
      </c>
      <c r="G515" s="18">
        <v>100</v>
      </c>
      <c r="H515" s="19" t="s">
        <v>1035</v>
      </c>
      <c r="I515" s="19" t="s">
        <v>1046</v>
      </c>
      <c r="J515" s="2" t="e">
        <f>VLOOKUP(#REF!,#REF!,3,0)</f>
        <v>#REF!</v>
      </c>
      <c r="K515" s="2" t="e">
        <f t="shared" si="7"/>
        <v>#REF!</v>
      </c>
    </row>
    <row r="516" ht="14.25" spans="1:11">
      <c r="A516" s="16">
        <f>SUBTOTAL(3,B$5:B517)-1</f>
        <v>512</v>
      </c>
      <c r="B516" s="93" t="s">
        <v>1053</v>
      </c>
      <c r="C516" s="67" t="s">
        <v>14</v>
      </c>
      <c r="D516" s="93" t="s">
        <v>1054</v>
      </c>
      <c r="E516" s="93" t="s">
        <v>1055</v>
      </c>
      <c r="F516" s="67">
        <v>15114738064</v>
      </c>
      <c r="G516" s="18">
        <v>100</v>
      </c>
      <c r="H516" s="19" t="s">
        <v>1035</v>
      </c>
      <c r="I516" s="67" t="s">
        <v>17</v>
      </c>
      <c r="J516" s="2" t="e">
        <f>VLOOKUP(#REF!,#REF!,3,0)</f>
        <v>#REF!</v>
      </c>
      <c r="K516" s="2" t="e">
        <f t="shared" si="7"/>
        <v>#REF!</v>
      </c>
    </row>
    <row r="517" ht="14.25" spans="1:11">
      <c r="A517" s="16">
        <f>SUBTOTAL(3,B$5:B518)-1</f>
        <v>513</v>
      </c>
      <c r="B517" s="67" t="s">
        <v>1056</v>
      </c>
      <c r="C517" s="67" t="s">
        <v>14</v>
      </c>
      <c r="D517" s="96" t="s">
        <v>1057</v>
      </c>
      <c r="E517" s="67" t="s">
        <v>1058</v>
      </c>
      <c r="F517" s="67">
        <v>13474955715</v>
      </c>
      <c r="G517" s="18">
        <v>100</v>
      </c>
      <c r="H517" s="19" t="s">
        <v>1059</v>
      </c>
      <c r="I517" s="67" t="s">
        <v>1036</v>
      </c>
      <c r="J517" s="2" t="e">
        <f>VLOOKUP(#REF!,#REF!,3,0)</f>
        <v>#REF!</v>
      </c>
      <c r="K517" s="2" t="e">
        <f t="shared" si="7"/>
        <v>#REF!</v>
      </c>
    </row>
    <row r="518" ht="14.25" spans="1:11">
      <c r="A518" s="16">
        <f>SUBTOTAL(3,B$5:B519)-1</f>
        <v>514</v>
      </c>
      <c r="B518" s="93" t="s">
        <v>1060</v>
      </c>
      <c r="C518" s="67" t="s">
        <v>14</v>
      </c>
      <c r="D518" s="93" t="s">
        <v>1061</v>
      </c>
      <c r="E518" s="93" t="s">
        <v>1062</v>
      </c>
      <c r="F518" s="67">
        <v>18247500223</v>
      </c>
      <c r="G518" s="18">
        <v>100</v>
      </c>
      <c r="H518" s="19" t="s">
        <v>1059</v>
      </c>
      <c r="I518" s="67" t="s">
        <v>1036</v>
      </c>
      <c r="J518" s="2" t="e">
        <f>VLOOKUP(#REF!,#REF!,3,0)</f>
        <v>#REF!</v>
      </c>
      <c r="K518" s="2" t="e">
        <f t="shared" ref="K518:K534" si="8">IF(B518=J518,0,1)</f>
        <v>#REF!</v>
      </c>
    </row>
    <row r="519" ht="14.25" spans="1:11">
      <c r="A519" s="16">
        <f>SUBTOTAL(3,B$5:B520)-1</f>
        <v>515</v>
      </c>
      <c r="B519" s="63" t="s">
        <v>1063</v>
      </c>
      <c r="C519" s="63" t="s">
        <v>14</v>
      </c>
      <c r="D519" s="63" t="s">
        <v>56</v>
      </c>
      <c r="E519" s="63" t="s">
        <v>1064</v>
      </c>
      <c r="F519" s="63">
        <v>13948583571</v>
      </c>
      <c r="G519" s="18">
        <v>100</v>
      </c>
      <c r="H519" s="19" t="s">
        <v>1059</v>
      </c>
      <c r="I519" s="63" t="s">
        <v>1036</v>
      </c>
      <c r="J519" s="2" t="e">
        <f>VLOOKUP(#REF!,#REF!,3,0)</f>
        <v>#REF!</v>
      </c>
      <c r="K519" s="2" t="e">
        <f t="shared" si="8"/>
        <v>#REF!</v>
      </c>
    </row>
    <row r="520" ht="14.25" spans="1:11">
      <c r="A520" s="16">
        <f>SUBTOTAL(3,B$5:B521)-1</f>
        <v>516</v>
      </c>
      <c r="B520" s="97" t="s">
        <v>1065</v>
      </c>
      <c r="C520" s="98" t="s">
        <v>14</v>
      </c>
      <c r="D520" s="99" t="s">
        <v>1066</v>
      </c>
      <c r="E520" s="67" t="s">
        <v>689</v>
      </c>
      <c r="F520" s="100">
        <v>13739946743</v>
      </c>
      <c r="G520" s="18">
        <v>100</v>
      </c>
      <c r="H520" s="19" t="s">
        <v>1059</v>
      </c>
      <c r="I520" s="67" t="s">
        <v>1036</v>
      </c>
      <c r="J520" s="2" t="e">
        <f>VLOOKUP(#REF!,#REF!,3,0)</f>
        <v>#REF!</v>
      </c>
      <c r="K520" s="2" t="e">
        <f t="shared" si="8"/>
        <v>#REF!</v>
      </c>
    </row>
    <row r="521" ht="14.25" spans="1:11">
      <c r="A521" s="16">
        <f>SUBTOTAL(3,B$5:B522)-1</f>
        <v>517</v>
      </c>
      <c r="B521" s="93" t="s">
        <v>755</v>
      </c>
      <c r="C521" s="67" t="s">
        <v>14</v>
      </c>
      <c r="D521" s="93" t="s">
        <v>128</v>
      </c>
      <c r="E521" s="93" t="s">
        <v>1067</v>
      </c>
      <c r="F521" s="67">
        <v>15947796446</v>
      </c>
      <c r="G521" s="18">
        <v>100</v>
      </c>
      <c r="H521" s="19" t="s">
        <v>1059</v>
      </c>
      <c r="I521" s="67" t="s">
        <v>17</v>
      </c>
      <c r="J521" s="2" t="e">
        <f>VLOOKUP(#REF!,#REF!,3,0)</f>
        <v>#REF!</v>
      </c>
      <c r="K521" s="2" t="e">
        <f t="shared" si="8"/>
        <v>#REF!</v>
      </c>
    </row>
    <row r="522" ht="14.25" spans="1:11">
      <c r="A522" s="16">
        <f>SUBTOTAL(3,B$5:B523)-1</f>
        <v>518</v>
      </c>
      <c r="B522" s="69" t="s">
        <v>1068</v>
      </c>
      <c r="C522" s="63" t="s">
        <v>19</v>
      </c>
      <c r="D522" s="63" t="s">
        <v>38</v>
      </c>
      <c r="E522" s="69" t="s">
        <v>1069</v>
      </c>
      <c r="F522" s="63">
        <v>13337045395</v>
      </c>
      <c r="G522" s="18">
        <v>100</v>
      </c>
      <c r="H522" s="19" t="s">
        <v>1059</v>
      </c>
      <c r="I522" s="63" t="s">
        <v>17</v>
      </c>
      <c r="J522" s="2" t="e">
        <f>VLOOKUP(#REF!,#REF!,3,0)</f>
        <v>#REF!</v>
      </c>
      <c r="K522" s="2" t="e">
        <f t="shared" si="8"/>
        <v>#REF!</v>
      </c>
    </row>
    <row r="523" ht="14.25" spans="1:11">
      <c r="A523" s="16">
        <f>SUBTOTAL(3,B$5:B524)-1</f>
        <v>519</v>
      </c>
      <c r="B523" s="101" t="s">
        <v>1070</v>
      </c>
      <c r="C523" s="102" t="s">
        <v>19</v>
      </c>
      <c r="D523" s="102" t="s">
        <v>38</v>
      </c>
      <c r="E523" s="102" t="s">
        <v>1071</v>
      </c>
      <c r="F523" s="102">
        <v>13500634184</v>
      </c>
      <c r="G523" s="103">
        <v>100</v>
      </c>
      <c r="H523" s="104" t="s">
        <v>1059</v>
      </c>
      <c r="I523" s="102" t="s">
        <v>17</v>
      </c>
      <c r="J523" s="2" t="e">
        <f>VLOOKUP(#REF!,#REF!,3,0)</f>
        <v>#REF!</v>
      </c>
      <c r="K523" s="2" t="e">
        <f t="shared" si="8"/>
        <v>#REF!</v>
      </c>
    </row>
    <row r="524" ht="14.25" spans="1:11">
      <c r="A524" s="16">
        <f>SUBTOTAL(3,B$5:B525)-1</f>
        <v>520</v>
      </c>
      <c r="B524" s="67" t="s">
        <v>1072</v>
      </c>
      <c r="C524" s="67" t="s">
        <v>19</v>
      </c>
      <c r="D524" s="96" t="s">
        <v>1073</v>
      </c>
      <c r="E524" s="67" t="s">
        <v>1074</v>
      </c>
      <c r="F524" s="67">
        <v>15148715290</v>
      </c>
      <c r="G524" s="92">
        <v>100</v>
      </c>
      <c r="H524" s="19" t="s">
        <v>1059</v>
      </c>
      <c r="I524" s="67" t="s">
        <v>17</v>
      </c>
      <c r="J524" s="2" t="e">
        <f>VLOOKUP(#REF!,#REF!,3,0)</f>
        <v>#REF!</v>
      </c>
      <c r="K524" s="2" t="e">
        <f t="shared" si="8"/>
        <v>#REF!</v>
      </c>
    </row>
    <row r="525" ht="14.25" spans="1:11">
      <c r="A525" s="16">
        <f>SUBTOTAL(3,B$5:B526)-1</f>
        <v>521</v>
      </c>
      <c r="B525" s="63" t="s">
        <v>1075</v>
      </c>
      <c r="C525" s="63" t="s">
        <v>14</v>
      </c>
      <c r="D525" s="63" t="s">
        <v>56</v>
      </c>
      <c r="E525" s="63" t="s">
        <v>1076</v>
      </c>
      <c r="F525" s="63">
        <v>15848534775</v>
      </c>
      <c r="G525" s="92">
        <v>100</v>
      </c>
      <c r="H525" s="19" t="s">
        <v>1077</v>
      </c>
      <c r="I525" s="63" t="s">
        <v>1036</v>
      </c>
      <c r="J525" s="2" t="e">
        <f>VLOOKUP(#REF!,#REF!,3,0)</f>
        <v>#REF!</v>
      </c>
      <c r="K525" s="2" t="e">
        <f t="shared" si="8"/>
        <v>#REF!</v>
      </c>
    </row>
    <row r="526" ht="12" customHeight="1" spans="1:11">
      <c r="A526" s="16">
        <f>SUBTOTAL(3,B$5:B527)-1</f>
        <v>522</v>
      </c>
      <c r="B526" s="105" t="s">
        <v>1078</v>
      </c>
      <c r="C526" s="105" t="s">
        <v>14</v>
      </c>
      <c r="D526" s="105" t="s">
        <v>1079</v>
      </c>
      <c r="E526" s="105" t="s">
        <v>1080</v>
      </c>
      <c r="F526" s="105">
        <v>15904227848</v>
      </c>
      <c r="G526" s="92">
        <v>100</v>
      </c>
      <c r="H526" s="19" t="s">
        <v>1077</v>
      </c>
      <c r="I526" s="63" t="s">
        <v>1036</v>
      </c>
      <c r="J526" s="2" t="e">
        <f>VLOOKUP(#REF!,#REF!,3,0)</f>
        <v>#REF!</v>
      </c>
      <c r="K526" s="2" t="e">
        <f t="shared" si="8"/>
        <v>#REF!</v>
      </c>
    </row>
    <row r="527" ht="14.25" spans="1:11">
      <c r="A527" s="16">
        <f>SUBTOTAL(3,B$5:B528)-1</f>
        <v>523</v>
      </c>
      <c r="B527" s="67" t="s">
        <v>755</v>
      </c>
      <c r="C527" s="67" t="s">
        <v>14</v>
      </c>
      <c r="D527" s="67" t="s">
        <v>1081</v>
      </c>
      <c r="E527" s="67" t="s">
        <v>1082</v>
      </c>
      <c r="F527" s="67">
        <v>13214073632</v>
      </c>
      <c r="G527" s="92">
        <v>100</v>
      </c>
      <c r="H527" s="19" t="s">
        <v>1077</v>
      </c>
      <c r="I527" s="67" t="s">
        <v>1036</v>
      </c>
      <c r="J527" s="2" t="e">
        <f>VLOOKUP(#REF!,#REF!,3,0)</f>
        <v>#REF!</v>
      </c>
      <c r="K527" s="2" t="e">
        <f t="shared" si="8"/>
        <v>#REF!</v>
      </c>
    </row>
    <row r="528" ht="14.25" spans="1:11">
      <c r="A528" s="16">
        <f>SUBTOTAL(3,B$5:B529)-1</f>
        <v>524</v>
      </c>
      <c r="B528" s="63" t="s">
        <v>1083</v>
      </c>
      <c r="C528" s="63" t="s">
        <v>19</v>
      </c>
      <c r="D528" s="63" t="s">
        <v>1084</v>
      </c>
      <c r="E528" s="63" t="s">
        <v>1085</v>
      </c>
      <c r="F528" s="63">
        <v>13474758048</v>
      </c>
      <c r="G528" s="92">
        <v>100</v>
      </c>
      <c r="H528" s="19" t="s">
        <v>1077</v>
      </c>
      <c r="I528" s="19" t="s">
        <v>1046</v>
      </c>
      <c r="J528" s="2" t="e">
        <f>VLOOKUP(#REF!,#REF!,3,0)</f>
        <v>#REF!</v>
      </c>
      <c r="K528" s="2" t="e">
        <f t="shared" si="8"/>
        <v>#REF!</v>
      </c>
    </row>
    <row r="529" ht="14.25" spans="1:11">
      <c r="A529" s="16">
        <f>SUBTOTAL(3,B$5:B530)-1</f>
        <v>525</v>
      </c>
      <c r="B529" s="67" t="s">
        <v>1086</v>
      </c>
      <c r="C529" s="67" t="s">
        <v>14</v>
      </c>
      <c r="D529" s="67" t="s">
        <v>35</v>
      </c>
      <c r="E529" s="67" t="s">
        <v>1087</v>
      </c>
      <c r="F529" s="67">
        <v>18747523819</v>
      </c>
      <c r="G529" s="92">
        <v>100</v>
      </c>
      <c r="H529" s="19" t="s">
        <v>1077</v>
      </c>
      <c r="I529" s="67" t="s">
        <v>1046</v>
      </c>
      <c r="J529" s="2" t="e">
        <f>VLOOKUP(#REF!,#REF!,3,0)</f>
        <v>#REF!</v>
      </c>
      <c r="K529" s="2" t="e">
        <f t="shared" si="8"/>
        <v>#REF!</v>
      </c>
    </row>
    <row r="530" ht="14.25" spans="1:11">
      <c r="A530" s="16">
        <f>SUBTOTAL(3,B$5:B531)-1</f>
        <v>526</v>
      </c>
      <c r="B530" s="67" t="s">
        <v>1088</v>
      </c>
      <c r="C530" s="67" t="s">
        <v>14</v>
      </c>
      <c r="D530" s="67" t="s">
        <v>1089</v>
      </c>
      <c r="E530" s="67" t="s">
        <v>1090</v>
      </c>
      <c r="F530" s="67">
        <v>13789717670</v>
      </c>
      <c r="G530" s="92">
        <v>100</v>
      </c>
      <c r="H530" s="19" t="s">
        <v>1077</v>
      </c>
      <c r="I530" s="67" t="s">
        <v>17</v>
      </c>
      <c r="J530" s="2" t="e">
        <f>VLOOKUP(#REF!,#REF!,3,0)</f>
        <v>#REF!</v>
      </c>
      <c r="K530" s="2" t="e">
        <f t="shared" si="8"/>
        <v>#REF!</v>
      </c>
    </row>
    <row r="531" ht="14.25" spans="1:11">
      <c r="A531" s="16">
        <f>SUBTOTAL(3,B$5:B532)-1</f>
        <v>527</v>
      </c>
      <c r="B531" s="106" t="s">
        <v>1091</v>
      </c>
      <c r="C531" s="106" t="s">
        <v>14</v>
      </c>
      <c r="D531" s="106" t="s">
        <v>145</v>
      </c>
      <c r="E531" s="106" t="s">
        <v>1091</v>
      </c>
      <c r="F531" s="106">
        <v>13084126987</v>
      </c>
      <c r="G531" s="107">
        <v>100</v>
      </c>
      <c r="H531" s="104" t="s">
        <v>1077</v>
      </c>
      <c r="I531" s="106" t="s">
        <v>17</v>
      </c>
      <c r="J531" s="2" t="e">
        <f>VLOOKUP(#REF!,#REF!,3,0)</f>
        <v>#REF!</v>
      </c>
      <c r="K531" s="2" t="e">
        <f t="shared" si="8"/>
        <v>#REF!</v>
      </c>
    </row>
    <row r="532" ht="14.25" spans="1:11">
      <c r="A532" s="16">
        <f>SUBTOTAL(3,B$5:B533)-1</f>
        <v>528</v>
      </c>
      <c r="B532" s="63" t="s">
        <v>1092</v>
      </c>
      <c r="C532" s="63" t="s">
        <v>19</v>
      </c>
      <c r="D532" s="63" t="s">
        <v>324</v>
      </c>
      <c r="E532" s="63" t="s">
        <v>1093</v>
      </c>
      <c r="F532" s="63">
        <v>13848652758</v>
      </c>
      <c r="G532" s="107">
        <v>100</v>
      </c>
      <c r="H532" s="104" t="s">
        <v>1094</v>
      </c>
      <c r="I532" s="19" t="s">
        <v>1046</v>
      </c>
      <c r="J532" s="2" t="e">
        <f>VLOOKUP(#REF!,#REF!,3,0)</f>
        <v>#REF!</v>
      </c>
      <c r="K532" s="2" t="e">
        <f t="shared" si="8"/>
        <v>#REF!</v>
      </c>
    </row>
    <row r="533" ht="14.25" spans="1:11">
      <c r="A533" s="16">
        <v>529</v>
      </c>
      <c r="B533" s="69" t="s">
        <v>1095</v>
      </c>
      <c r="C533" s="108" t="s">
        <v>14</v>
      </c>
      <c r="D533" s="63" t="s">
        <v>38</v>
      </c>
      <c r="E533" s="63" t="s">
        <v>1096</v>
      </c>
      <c r="F533" s="63">
        <v>13848941890</v>
      </c>
      <c r="G533" s="107">
        <v>100</v>
      </c>
      <c r="H533" s="104" t="s">
        <v>1094</v>
      </c>
      <c r="I533" s="63" t="s">
        <v>17</v>
      </c>
      <c r="J533" s="2" t="e">
        <f>VLOOKUP(#REF!,#REF!,3,0)</f>
        <v>#REF!</v>
      </c>
      <c r="K533" s="2" t="e">
        <f t="shared" si="8"/>
        <v>#REF!</v>
      </c>
    </row>
    <row r="534" ht="14.25" spans="7:11">
      <c r="G534" s="5">
        <f>SUM(G5:G533)</f>
        <v>52900</v>
      </c>
      <c r="K534" s="2">
        <f t="shared" si="8"/>
        <v>0</v>
      </c>
    </row>
    <row r="543" s="2" customFormat="1" ht="19.9" customHeight="1" spans="1:10">
      <c r="A543" s="16">
        <f>SUBTOTAL(3,B$5:B159)-1</f>
        <v>154</v>
      </c>
      <c r="B543" s="55" t="s">
        <v>1097</v>
      </c>
      <c r="C543" s="55" t="s">
        <v>14</v>
      </c>
      <c r="D543" s="55" t="s">
        <v>105</v>
      </c>
      <c r="E543" s="55" t="s">
        <v>1098</v>
      </c>
      <c r="F543" s="56">
        <v>15004922575</v>
      </c>
      <c r="G543" s="18">
        <v>100</v>
      </c>
      <c r="H543" s="49" t="s">
        <v>1099</v>
      </c>
      <c r="I543" s="22" t="s">
        <v>17</v>
      </c>
      <c r="J543" s="2" t="e">
        <f>VLOOKUP(#REF!,[1]Sheet!$B:$D,3,0)</f>
        <v>#REF!</v>
      </c>
    </row>
    <row r="544" ht="14.25" spans="1:10">
      <c r="A544" s="16">
        <f>SUBTOTAL(3,B$5:B314)-1</f>
        <v>309</v>
      </c>
      <c r="B544" s="17" t="s">
        <v>1100</v>
      </c>
      <c r="C544" s="17" t="s">
        <v>19</v>
      </c>
      <c r="D544" s="17" t="s">
        <v>56</v>
      </c>
      <c r="E544" s="17" t="s">
        <v>1101</v>
      </c>
      <c r="F544" s="17">
        <v>15934945196</v>
      </c>
      <c r="G544" s="18">
        <v>100</v>
      </c>
      <c r="H544" s="109" t="s">
        <v>1099</v>
      </c>
      <c r="I544" s="22" t="s">
        <v>636</v>
      </c>
      <c r="J544" s="2" t="e">
        <f>VLOOKUP(#REF!,[1]Sheet!$B:$D,3,0)</f>
        <v>#REF!</v>
      </c>
    </row>
    <row r="545" s="2" customFormat="1" ht="19.9" customHeight="1" spans="1:10">
      <c r="A545" s="16">
        <f>SUBTOTAL(3,B$5:B217)-1</f>
        <v>212</v>
      </c>
      <c r="B545" s="55" t="s">
        <v>1102</v>
      </c>
      <c r="C545" s="55" t="s">
        <v>14</v>
      </c>
      <c r="D545" s="55" t="s">
        <v>89</v>
      </c>
      <c r="E545" s="55" t="s">
        <v>1103</v>
      </c>
      <c r="F545" s="55">
        <v>15924497087</v>
      </c>
      <c r="G545" s="18">
        <v>100</v>
      </c>
      <c r="H545" s="49" t="s">
        <v>1099</v>
      </c>
      <c r="I545" s="22" t="s">
        <v>17</v>
      </c>
      <c r="J545" s="2" t="e">
        <f>VLOOKUP(#REF!,[1]Sheet!$B:$D,3,0)</f>
        <v>#REF!</v>
      </c>
    </row>
    <row r="546" s="2" customFormat="1" ht="19.9" customHeight="1" spans="1:10">
      <c r="A546" s="16">
        <f>SUBTOTAL(3,B$5:B24)-1</f>
        <v>19</v>
      </c>
      <c r="B546" s="21" t="s">
        <v>1104</v>
      </c>
      <c r="C546" s="21" t="s">
        <v>19</v>
      </c>
      <c r="D546" s="21" t="s">
        <v>105</v>
      </c>
      <c r="E546" s="21" t="s">
        <v>1105</v>
      </c>
      <c r="F546" s="21">
        <v>15248321851</v>
      </c>
      <c r="G546" s="18">
        <v>100</v>
      </c>
      <c r="H546" s="22" t="s">
        <v>1099</v>
      </c>
      <c r="I546" s="22" t="s">
        <v>17</v>
      </c>
      <c r="J546" s="2" t="e">
        <f>VLOOKUP(#REF!,[1]Sheet!$B:$D,3,0)</f>
        <v>#REF!</v>
      </c>
    </row>
    <row r="547" ht="14.25" spans="1:10">
      <c r="A547" s="16">
        <f>SUBTOTAL(3,B$5:B353)-1</f>
        <v>348</v>
      </c>
      <c r="B547" s="78" t="s">
        <v>1106</v>
      </c>
      <c r="C547" s="78" t="s">
        <v>14</v>
      </c>
      <c r="D547" s="78" t="s">
        <v>338</v>
      </c>
      <c r="E547" s="78" t="s">
        <v>1107</v>
      </c>
      <c r="F547" s="78">
        <v>4467999</v>
      </c>
      <c r="G547" s="18">
        <v>100</v>
      </c>
      <c r="H547" s="77" t="s">
        <v>1099</v>
      </c>
      <c r="I547" s="22" t="s">
        <v>636</v>
      </c>
      <c r="J547" s="2" t="e">
        <f>VLOOKUP(#REF!,[1]Sheet!$B:$D,3,0)</f>
        <v>#REF!</v>
      </c>
    </row>
    <row r="548" s="2" customFormat="1" ht="19.9" customHeight="1" spans="1:10">
      <c r="A548" s="16">
        <f>SUBTOTAL(3,B$5:B54)-1</f>
        <v>49</v>
      </c>
      <c r="B548" s="23" t="s">
        <v>1108</v>
      </c>
      <c r="C548" s="24" t="s">
        <v>14</v>
      </c>
      <c r="D548" s="24" t="s">
        <v>1109</v>
      </c>
      <c r="E548" s="30"/>
      <c r="F548" s="30"/>
      <c r="G548" s="18">
        <v>100</v>
      </c>
      <c r="H548" s="20" t="s">
        <v>1099</v>
      </c>
      <c r="I548" s="22" t="s">
        <v>17</v>
      </c>
      <c r="J548" s="2" t="e">
        <f>VLOOKUP(#REF!,[1]Sheet!$B:$D,3,0)</f>
        <v>#REF!</v>
      </c>
    </row>
  </sheetData>
  <autoFilter ref="A4:K534">
    <extLst/>
  </autoFilter>
  <mergeCells count="4">
    <mergeCell ref="A1:H1"/>
    <mergeCell ref="A2:F2"/>
    <mergeCell ref="A3:D3"/>
    <mergeCell ref="E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了</cp:lastModifiedBy>
  <dcterms:created xsi:type="dcterms:W3CDTF">2006-09-13T11:21:00Z</dcterms:created>
  <dcterms:modified xsi:type="dcterms:W3CDTF">2022-04-29T02:51:35Z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