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0" activeTab="22"/>
  </bookViews>
  <sheets>
    <sheet name="汇总" sheetId="21" r:id="rId1"/>
    <sheet name="沙巴淖" sheetId="1" r:id="rId2"/>
    <sheet name="淖力台" sheetId="2" r:id="rId3"/>
    <sheet name="西湖" sheetId="3" r:id="rId4"/>
    <sheet name="东湖" sheetId="4" r:id="rId5"/>
    <sheet name="腰" sheetId="5" r:id="rId6"/>
    <sheet name="二号" sheetId="6" r:id="rId7"/>
    <sheet name="三号" sheetId="7" r:id="rId8"/>
    <sheet name="六号" sheetId="8" r:id="rId9"/>
    <sheet name="百家" sheetId="9" r:id="rId10"/>
    <sheet name="白土" sheetId="10" r:id="rId11"/>
    <sheet name="新立" sheetId="11" r:id="rId12"/>
    <sheet name="阿仁" sheetId="12" r:id="rId13"/>
    <sheet name="永乐" sheetId="13" r:id="rId14"/>
    <sheet name="小八" sheetId="14" r:id="rId15"/>
    <sheet name="小百" sheetId="15" r:id="rId16"/>
    <sheet name="胜利" sheetId="16" r:id="rId17"/>
    <sheet name="保乐" sheetId="17" r:id="rId18"/>
    <sheet name="查干" sheetId="18" r:id="rId19"/>
    <sheet name="明斯台" sheetId="19" r:id="rId20"/>
    <sheet name="苏都" sheetId="20" r:id="rId21"/>
    <sheet name="大包" sheetId="22" r:id="rId22"/>
    <sheet name="七号" sheetId="23" r:id="rId23"/>
  </sheets>
  <calcPr calcId="144525"/>
</workbook>
</file>

<file path=xl/comments1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<sst xmlns="http://schemas.openxmlformats.org/spreadsheetml/2006/main" count="3129" uniqueCount="2162">
  <si>
    <t>2021年粮改饲项目汇总表</t>
  </si>
  <si>
    <t>序号</t>
  </si>
  <si>
    <t>嘎查村</t>
  </si>
  <si>
    <t>户数</t>
  </si>
  <si>
    <t>购买数量
（斤）</t>
  </si>
  <si>
    <t>种植面积
（亩）</t>
  </si>
  <si>
    <t>备注</t>
  </si>
  <si>
    <t>沙巴淖尔</t>
  </si>
  <si>
    <t>淖尔台</t>
  </si>
  <si>
    <t>西湖</t>
  </si>
  <si>
    <t>东湖</t>
  </si>
  <si>
    <t>腰营子</t>
  </si>
  <si>
    <t>二号</t>
  </si>
  <si>
    <t>三号</t>
  </si>
  <si>
    <t>六号</t>
  </si>
  <si>
    <t>百家</t>
  </si>
  <si>
    <t>白土</t>
  </si>
  <si>
    <t>新立户</t>
  </si>
  <si>
    <t>阿仁艾力</t>
  </si>
  <si>
    <t>永乐</t>
  </si>
  <si>
    <t>小八仙筒</t>
  </si>
  <si>
    <t>小百兴图</t>
  </si>
  <si>
    <t>胜利</t>
  </si>
  <si>
    <t>保乐</t>
  </si>
  <si>
    <t>查干</t>
  </si>
  <si>
    <t>明嘎斯台</t>
  </si>
  <si>
    <t>苏都</t>
  </si>
  <si>
    <t>大包</t>
  </si>
  <si>
    <t>七号</t>
  </si>
  <si>
    <t>合计</t>
  </si>
  <si>
    <t xml:space="preserve">
乡镇分管领导：                                  嘎查村负责人签字：
验收人员签字：
</t>
  </si>
  <si>
    <t xml:space="preserve">                         2021年粮改饲项目验收表</t>
  </si>
  <si>
    <t>嘎查村名：沙巴淖尔嘎查</t>
  </si>
  <si>
    <t>户   主</t>
  </si>
  <si>
    <t>品种名称</t>
  </si>
  <si>
    <t>规格（斤）</t>
  </si>
  <si>
    <t>实际种植面积（亩）</t>
  </si>
  <si>
    <t>牛</t>
  </si>
  <si>
    <t xml:space="preserve">羊 </t>
  </si>
  <si>
    <t>身份证号</t>
  </si>
  <si>
    <t>农牧户编码</t>
  </si>
  <si>
    <t>联系方式</t>
  </si>
  <si>
    <t>种植户签字</t>
  </si>
  <si>
    <t>李孟和达来</t>
  </si>
  <si>
    <t>科多8</t>
  </si>
  <si>
    <t>152326197312167894</t>
  </si>
  <si>
    <t>1505250509020017</t>
  </si>
  <si>
    <t>宝牡丹</t>
  </si>
  <si>
    <t>152326195708257889</t>
  </si>
  <si>
    <t>1505250509020001</t>
  </si>
  <si>
    <t>席额尔顿朝格图</t>
  </si>
  <si>
    <t>152326197707097878</t>
  </si>
  <si>
    <t>1505250509020039</t>
  </si>
  <si>
    <t>13947358636</t>
  </si>
  <si>
    <t>马孟根沙</t>
  </si>
  <si>
    <t>152326196403057899</t>
  </si>
  <si>
    <t>1505250509020024</t>
  </si>
  <si>
    <t>马白音孟和</t>
  </si>
  <si>
    <t>152326195702217878</t>
  </si>
  <si>
    <t>1505250509020022</t>
  </si>
  <si>
    <t>马青格力图</t>
  </si>
  <si>
    <t>152326196306167877</t>
  </si>
  <si>
    <t>1505250509020034</t>
  </si>
  <si>
    <t>宝额尔顿必力格</t>
  </si>
  <si>
    <t>152326196204067875</t>
  </si>
  <si>
    <t>1505250509020031</t>
  </si>
  <si>
    <t>伍道敖日布</t>
  </si>
  <si>
    <t>科多</t>
  </si>
  <si>
    <t>152326196212047890</t>
  </si>
  <si>
    <t>1505250509020003</t>
  </si>
  <si>
    <t>宝阿斯冷</t>
  </si>
  <si>
    <t>152326197909217890</t>
  </si>
  <si>
    <t>1505250509020041</t>
  </si>
  <si>
    <t>宝都格尔扎力森</t>
  </si>
  <si>
    <t>152326195312307894</t>
  </si>
  <si>
    <t>1505250509020035</t>
  </si>
  <si>
    <t>刁海宝</t>
  </si>
  <si>
    <t>152326198407021470</t>
  </si>
  <si>
    <t>1505250509020007</t>
  </si>
  <si>
    <t>陈才音勿力吉</t>
  </si>
  <si>
    <t xml:space="preserve">京科 </t>
  </si>
  <si>
    <t>15232619680707787x</t>
  </si>
  <si>
    <t>1505250509020032</t>
  </si>
  <si>
    <t>陈孟根乌力吉</t>
  </si>
  <si>
    <t>152326196209197919</t>
  </si>
  <si>
    <t>1505250509020030</t>
  </si>
  <si>
    <t>包白龙</t>
  </si>
  <si>
    <t>152326197902077872</t>
  </si>
  <si>
    <t>1505250509010136</t>
  </si>
  <si>
    <t>李增格</t>
  </si>
  <si>
    <t>152326196101127898</t>
  </si>
  <si>
    <t>1505250509010089</t>
  </si>
  <si>
    <t>李宝音道格套</t>
  </si>
  <si>
    <t>152326196210197879</t>
  </si>
  <si>
    <t>1505250509010087</t>
  </si>
  <si>
    <t>包双龙</t>
  </si>
  <si>
    <t xml:space="preserve">科多 </t>
  </si>
  <si>
    <t>152326197010027896</t>
  </si>
  <si>
    <t>1505250509010083</t>
  </si>
  <si>
    <t>胡宝音勿力吉</t>
  </si>
  <si>
    <t>桂青1号</t>
  </si>
  <si>
    <t>152326195107147879</t>
  </si>
  <si>
    <t>1505250509010046</t>
  </si>
  <si>
    <t>包敖特根白音</t>
  </si>
  <si>
    <t>152326195406097875</t>
  </si>
  <si>
    <t>1505250509010138</t>
  </si>
  <si>
    <t>宝布和温都苏</t>
  </si>
  <si>
    <t>152326195001227870</t>
  </si>
  <si>
    <t>1505250509020012</t>
  </si>
  <si>
    <t>包那力哈</t>
  </si>
  <si>
    <t>152326196309147871</t>
  </si>
  <si>
    <t>1505250509010139</t>
  </si>
  <si>
    <t>胡那木哈</t>
  </si>
  <si>
    <t>152326197406117871</t>
  </si>
  <si>
    <t>1505250509010166</t>
  </si>
  <si>
    <t>梁苏要力图</t>
  </si>
  <si>
    <t>152326197404297872</t>
  </si>
  <si>
    <t>1505250509010063</t>
  </si>
  <si>
    <t>朱孟和</t>
  </si>
  <si>
    <t>152326195403197870</t>
  </si>
  <si>
    <t>1505250509010135</t>
  </si>
  <si>
    <t>佰玉山</t>
  </si>
  <si>
    <t>152326198212087875</t>
  </si>
  <si>
    <t>1505250509010184</t>
  </si>
  <si>
    <t>宝格日乐</t>
  </si>
  <si>
    <t>152326195306097878</t>
  </si>
  <si>
    <t>1505250509010033</t>
  </si>
  <si>
    <t>吴斯琴朝格图</t>
  </si>
  <si>
    <t>152326197204277877</t>
  </si>
  <si>
    <t>1505250509010057</t>
  </si>
  <si>
    <t>李阿勿大木</t>
  </si>
  <si>
    <t>152326197701067870</t>
  </si>
  <si>
    <t>1505250509010018</t>
  </si>
  <si>
    <t>朱双喜</t>
  </si>
  <si>
    <t>1号</t>
  </si>
  <si>
    <t>152326197708087890</t>
  </si>
  <si>
    <t>1505250509010167</t>
  </si>
  <si>
    <t>吴金山</t>
  </si>
  <si>
    <t>152326196706047874</t>
  </si>
  <si>
    <t>1505250509010012</t>
  </si>
  <si>
    <t>宝阿力他1</t>
  </si>
  <si>
    <t>152326197403167873</t>
  </si>
  <si>
    <t>1505250509010113</t>
  </si>
  <si>
    <t>包巴力吉尼玛</t>
  </si>
  <si>
    <t>152326198105217873</t>
  </si>
  <si>
    <t>1505250509010183</t>
  </si>
  <si>
    <t>何合喜道特高</t>
  </si>
  <si>
    <t>152326195408207871</t>
  </si>
  <si>
    <t>1505250509010147</t>
  </si>
  <si>
    <t>徐仓嘎扎布</t>
  </si>
  <si>
    <t>152326197302147873</t>
  </si>
  <si>
    <t>1505250509010187</t>
  </si>
  <si>
    <t>包尼玛扎力散</t>
  </si>
  <si>
    <t>152326197607197871</t>
  </si>
  <si>
    <t>1505250509010116</t>
  </si>
  <si>
    <t>宝哈斯巴根</t>
  </si>
  <si>
    <t>152326197004067875</t>
  </si>
  <si>
    <t>1505250509010065</t>
  </si>
  <si>
    <t>包宝门仓</t>
  </si>
  <si>
    <t>152326196110087875</t>
  </si>
  <si>
    <t>1505250509010132</t>
  </si>
  <si>
    <t>包高山</t>
  </si>
  <si>
    <t>152326196409277875</t>
  </si>
  <si>
    <t>1505250509010128</t>
  </si>
  <si>
    <t>宝那苏勿力塔</t>
  </si>
  <si>
    <t>152326197905057877</t>
  </si>
  <si>
    <t>1505250509010061</t>
  </si>
  <si>
    <t>宝布和德力根</t>
  </si>
  <si>
    <t>152326195401127895</t>
  </si>
  <si>
    <t>1505250509010058</t>
  </si>
  <si>
    <t>赵白音那</t>
  </si>
  <si>
    <t>152326196410247877</t>
  </si>
  <si>
    <t>1505250509010051</t>
  </si>
  <si>
    <t>佰白乙拉</t>
  </si>
  <si>
    <t>15232619660503787x</t>
  </si>
  <si>
    <t>1505250509010021</t>
  </si>
  <si>
    <t>朱却吉敖斯乐</t>
  </si>
  <si>
    <t>152326196409197892</t>
  </si>
  <si>
    <t>1505250509010011</t>
  </si>
  <si>
    <t>刘胡格吉乐图</t>
  </si>
  <si>
    <t>15232619781006787x</t>
  </si>
  <si>
    <t>1505250509010175</t>
  </si>
  <si>
    <t>刘巴图白拉</t>
  </si>
  <si>
    <t>152326196203227873</t>
  </si>
  <si>
    <t>1505250509010037</t>
  </si>
  <si>
    <t xml:space="preserve"> </t>
  </si>
  <si>
    <t>李春</t>
  </si>
  <si>
    <t>152326198602037873</t>
  </si>
  <si>
    <t>6217991910052717860</t>
  </si>
  <si>
    <t>1505250509020021</t>
  </si>
  <si>
    <t>李布仁扎力根</t>
  </si>
  <si>
    <t>152326197109037875</t>
  </si>
  <si>
    <t>1505250509010043</t>
  </si>
  <si>
    <t>朱王其嘎</t>
  </si>
  <si>
    <t>152326197202097872</t>
  </si>
  <si>
    <t>1505250509010040</t>
  </si>
  <si>
    <t>朱那木吉拉</t>
  </si>
  <si>
    <t>152326198110047872</t>
  </si>
  <si>
    <t>1505250509010029</t>
  </si>
  <si>
    <t>赵东升</t>
  </si>
  <si>
    <t>152326196501147871</t>
  </si>
  <si>
    <t>1505250509010030</t>
  </si>
  <si>
    <t>刘双金</t>
  </si>
  <si>
    <t>152326197909297878</t>
  </si>
  <si>
    <t>1505250509010085</t>
  </si>
  <si>
    <t>赵东起</t>
  </si>
  <si>
    <t>152326197010177894</t>
  </si>
  <si>
    <t>1505250509010164</t>
  </si>
  <si>
    <t>朱那木斯来</t>
  </si>
  <si>
    <t>152326196508207873</t>
  </si>
  <si>
    <t>1505250509010014</t>
  </si>
  <si>
    <t>朱图日根毕力格</t>
  </si>
  <si>
    <t>152326196712267873</t>
  </si>
  <si>
    <t>1505250509010010</t>
  </si>
  <si>
    <t>宝布仁白音</t>
  </si>
  <si>
    <t>152326196909077870</t>
  </si>
  <si>
    <t>1505250509020014</t>
  </si>
  <si>
    <t>马白音都冷</t>
  </si>
  <si>
    <t>152326195407117874</t>
  </si>
  <si>
    <t>1505250509020013</t>
  </si>
  <si>
    <t>席金山</t>
  </si>
  <si>
    <t>152326196610157876</t>
  </si>
  <si>
    <t>1505250509010008</t>
  </si>
  <si>
    <t>刘青格日勒图</t>
  </si>
  <si>
    <t>152326197611127876</t>
  </si>
  <si>
    <t>1505250509010151</t>
  </si>
  <si>
    <t>宝那苏 勿力吉</t>
  </si>
  <si>
    <t>英红</t>
  </si>
  <si>
    <t>152326198206217872</t>
  </si>
  <si>
    <t>1505250509010060</t>
  </si>
  <si>
    <t>王锁柱</t>
  </si>
  <si>
    <t>152326197411137893</t>
  </si>
  <si>
    <t>1505250509010050</t>
  </si>
  <si>
    <t>马孟根巴塔尔</t>
  </si>
  <si>
    <t>152326196812277876</t>
  </si>
  <si>
    <t>1505250509020016</t>
  </si>
  <si>
    <t>赵斯日古冷</t>
  </si>
  <si>
    <t>152326196210087872</t>
  </si>
  <si>
    <t>1505250509010068</t>
  </si>
  <si>
    <t>包宝门勿力吉</t>
  </si>
  <si>
    <t>152326195304237873</t>
  </si>
  <si>
    <t>1505250509010131</t>
  </si>
  <si>
    <t>宝乌恩萨那</t>
  </si>
  <si>
    <t>152326197310077916</t>
  </si>
  <si>
    <t>1505250509020026</t>
  </si>
  <si>
    <t>包图布旦尼玛</t>
  </si>
  <si>
    <t>152326197403017891</t>
  </si>
  <si>
    <t>1505250509010117</t>
  </si>
  <si>
    <t>李布和德力根</t>
  </si>
  <si>
    <t>15232619500921787x</t>
  </si>
  <si>
    <t>1505250509010019</t>
  </si>
  <si>
    <t>宝哈斯巴根2</t>
  </si>
  <si>
    <t>152326196908057878</t>
  </si>
  <si>
    <t>1505250509010080</t>
  </si>
  <si>
    <t>宝赛音格日乐</t>
  </si>
  <si>
    <t>152326197607037915</t>
  </si>
  <si>
    <t>1505250510010092</t>
  </si>
  <si>
    <t>刘比喜日乐图</t>
  </si>
  <si>
    <t>152326197609127877</t>
  </si>
  <si>
    <t>1505250509010062</t>
  </si>
  <si>
    <t>刘干特尔</t>
  </si>
  <si>
    <t>宝乌日道格套</t>
  </si>
  <si>
    <t>152326195705047878</t>
  </si>
  <si>
    <t>1505250509010149</t>
  </si>
  <si>
    <t>宝查都日包乐</t>
  </si>
  <si>
    <t>152326197112237894</t>
  </si>
  <si>
    <t>1505250509010016</t>
  </si>
  <si>
    <t>宝财音敖其老</t>
  </si>
  <si>
    <t>152326196112267896</t>
  </si>
  <si>
    <t>1505250509010125</t>
  </si>
  <si>
    <t>李幸福</t>
  </si>
  <si>
    <t>152326196512137871</t>
  </si>
  <si>
    <t>1505250509010144</t>
  </si>
  <si>
    <t>梁宝音勿力吉</t>
  </si>
  <si>
    <t>152326196207027879</t>
  </si>
  <si>
    <t>1505250509010141</t>
  </si>
  <si>
    <t>李财吉拉胡</t>
  </si>
  <si>
    <t>152326196211247871</t>
  </si>
  <si>
    <t>1505250509010088</t>
  </si>
  <si>
    <t>宝长明</t>
  </si>
  <si>
    <t>152326196901167871</t>
  </si>
  <si>
    <t>1505250509010126</t>
  </si>
  <si>
    <t>刘巴根那</t>
  </si>
  <si>
    <t>152326196304087873</t>
  </si>
  <si>
    <t>1505250509010073</t>
  </si>
  <si>
    <t>宝金山1</t>
  </si>
  <si>
    <t>15232619640211787X</t>
  </si>
  <si>
    <t>1505250509010015</t>
  </si>
  <si>
    <t>吴双喜</t>
  </si>
  <si>
    <t>152326198309097893</t>
  </si>
  <si>
    <t>1505250509010181</t>
  </si>
  <si>
    <t>德力根</t>
  </si>
  <si>
    <t>152326196712127897</t>
  </si>
  <si>
    <t>1505250509010075</t>
  </si>
  <si>
    <t>宝扎力根</t>
  </si>
  <si>
    <t>152326195809107871</t>
  </si>
  <si>
    <t>1505250509010124</t>
  </si>
  <si>
    <t>李孟和道格套</t>
  </si>
  <si>
    <t>152326196901237876</t>
  </si>
  <si>
    <t>1505250509020010</t>
  </si>
  <si>
    <t>宝金山2</t>
  </si>
  <si>
    <t>15232619751015789X</t>
  </si>
  <si>
    <t>1505250509020009</t>
  </si>
  <si>
    <t>宝勿云其木格</t>
  </si>
  <si>
    <t>152326196208057885</t>
  </si>
  <si>
    <t>1505250509010133</t>
  </si>
  <si>
    <t>马白音宝力高</t>
  </si>
  <si>
    <t>152326196401157896</t>
  </si>
  <si>
    <t>1505250509020023</t>
  </si>
  <si>
    <t>刘扎木苏</t>
  </si>
  <si>
    <t>15232619650927789x</t>
  </si>
  <si>
    <t>1505250509010074</t>
  </si>
  <si>
    <t>梁孟勿力吉</t>
  </si>
  <si>
    <t>152326197104297870</t>
  </si>
  <si>
    <t>1505250509010047</t>
  </si>
  <si>
    <t>刘套套高</t>
  </si>
  <si>
    <t>152326197211067878</t>
  </si>
  <si>
    <t>1505250509010044</t>
  </si>
  <si>
    <t>马娜仁高娃</t>
  </si>
  <si>
    <t>152326196602177885</t>
  </si>
  <si>
    <t>1505250509020018</t>
  </si>
  <si>
    <t>宝阿力他</t>
  </si>
  <si>
    <t>152326196803157872</t>
  </si>
  <si>
    <t>1505250509010067</t>
  </si>
  <si>
    <t>康图门勿力吉</t>
  </si>
  <si>
    <t>152326196703277877</t>
  </si>
  <si>
    <t>1505250509010039</t>
  </si>
  <si>
    <t>宝初一</t>
  </si>
  <si>
    <t>152326197409017876</t>
  </si>
  <si>
    <t>1505250509010174</t>
  </si>
  <si>
    <t>李布和扎力根</t>
  </si>
  <si>
    <t>152326195506057897</t>
  </si>
  <si>
    <t>1505250509010022</t>
  </si>
  <si>
    <t>朱宝山</t>
  </si>
  <si>
    <t>152326198601157873</t>
  </si>
  <si>
    <t>1505250509010185</t>
  </si>
  <si>
    <t>包德木勒呼布</t>
  </si>
  <si>
    <t>152326196205107875</t>
  </si>
  <si>
    <t>1505250509010146</t>
  </si>
  <si>
    <t>包琴达门</t>
  </si>
  <si>
    <t>152326197904067918</t>
  </si>
  <si>
    <t>1505250509010160</t>
  </si>
  <si>
    <t>包孟和嘎达</t>
  </si>
  <si>
    <t>桂清1号</t>
  </si>
  <si>
    <t>152326195503037890</t>
  </si>
  <si>
    <t>席额尔顿白音</t>
  </si>
  <si>
    <t>152326197408177894</t>
  </si>
  <si>
    <t>张布仁白音</t>
  </si>
  <si>
    <t>152326196606292813</t>
  </si>
  <si>
    <t>梁巴特尔</t>
  </si>
  <si>
    <t>北大农368</t>
  </si>
  <si>
    <t>152326197309117896</t>
  </si>
  <si>
    <t>宝山</t>
  </si>
  <si>
    <t>152326197208137871</t>
  </si>
  <si>
    <t>朱玉宝</t>
  </si>
  <si>
    <t>152326198403097873</t>
  </si>
  <si>
    <t>刘布和德力根</t>
  </si>
  <si>
    <t>152326195111167872</t>
  </si>
  <si>
    <t>梁根锁</t>
  </si>
  <si>
    <t>152326196807137879</t>
  </si>
  <si>
    <t>李宝音合喜格</t>
  </si>
  <si>
    <t>152326196502077879</t>
  </si>
  <si>
    <t>宝查干巴拉</t>
  </si>
  <si>
    <t>152326196909037879</t>
  </si>
  <si>
    <t>李布仁门德</t>
  </si>
  <si>
    <t>152326196809037871</t>
  </si>
  <si>
    <t>宝敖其老</t>
  </si>
  <si>
    <t>15232619550902787x</t>
  </si>
  <si>
    <t>李勿日道格套</t>
  </si>
  <si>
    <t>152326195412207874</t>
  </si>
  <si>
    <t>宝阿拉达拉图</t>
  </si>
  <si>
    <t>152326196608217876</t>
  </si>
  <si>
    <t>包阿斯冷</t>
  </si>
  <si>
    <t>152326195905107871</t>
  </si>
  <si>
    <t>包朝鲁门</t>
  </si>
  <si>
    <t>152326198410087892</t>
  </si>
  <si>
    <t>宝那拉苏</t>
  </si>
  <si>
    <t>152326198601022826</t>
  </si>
  <si>
    <t>李那达木都舍冷</t>
  </si>
  <si>
    <t>152326197903027877</t>
  </si>
  <si>
    <t>宝布和哈达</t>
  </si>
  <si>
    <t>152326196604197871</t>
  </si>
  <si>
    <t>刘勿力吉图</t>
  </si>
  <si>
    <t>152326198004157875</t>
  </si>
  <si>
    <t>佰额日敖其老</t>
  </si>
  <si>
    <t>152326194406157888</t>
  </si>
  <si>
    <t>包额尔敦布和</t>
  </si>
  <si>
    <t>152326195204207874</t>
  </si>
  <si>
    <t>包乌日道各套高</t>
  </si>
  <si>
    <t>152326197004027873</t>
  </si>
  <si>
    <t>莲花</t>
  </si>
  <si>
    <t>152326196808147884</t>
  </si>
  <si>
    <t>宝希日包乐</t>
  </si>
  <si>
    <t>152326197410077876</t>
  </si>
  <si>
    <t>其力格尔</t>
  </si>
  <si>
    <t>152326198812277875</t>
  </si>
  <si>
    <t>梁巴根那</t>
  </si>
  <si>
    <t>152326197012287878</t>
  </si>
  <si>
    <t>包斯古冷</t>
  </si>
  <si>
    <t>赵额尔敦宝力高</t>
  </si>
  <si>
    <t>152326196710247879</t>
  </si>
  <si>
    <t>宝斯琴图</t>
  </si>
  <si>
    <t>152326196803187879</t>
  </si>
  <si>
    <t>朱阿力旦巴根</t>
  </si>
  <si>
    <t>152326195102267871</t>
  </si>
  <si>
    <t>伊拉乐图</t>
  </si>
  <si>
    <t>15232619800825789X</t>
  </si>
  <si>
    <t>包孟根勿力吉</t>
  </si>
  <si>
    <t>152326195505257870</t>
  </si>
  <si>
    <t>李图门仓</t>
  </si>
  <si>
    <t>152326197401067895</t>
  </si>
  <si>
    <t>李阿力本仓</t>
  </si>
  <si>
    <t>15232619790404787X</t>
  </si>
  <si>
    <t>徐银木扎布</t>
  </si>
  <si>
    <t>152326198203077894</t>
  </si>
  <si>
    <t>梁把大冷贵</t>
  </si>
  <si>
    <t>152326198409067878</t>
  </si>
  <si>
    <t>贺舍冷</t>
  </si>
  <si>
    <t>152326195501047876</t>
  </si>
  <si>
    <t>乡镇分管领导：                                  嘎查村负责人签字：</t>
  </si>
  <si>
    <t>验收人员签字：</t>
  </si>
  <si>
    <t>说明：如果青贮户有种植两个品种或以上的，电子版的要合并在一起，否则出现重复户主，避免漏报。</t>
  </si>
  <si>
    <t>2021年粮改饲项目验收表</t>
  </si>
  <si>
    <t>嘎查村名：淖尔台村</t>
  </si>
  <si>
    <r>
      <rPr>
        <b/>
        <sz val="10.5"/>
        <rFont val="宋体"/>
        <charset val="134"/>
      </rPr>
      <t>户</t>
    </r>
    <r>
      <rPr>
        <b/>
        <sz val="10.5"/>
        <rFont val="Times New Roman"/>
        <charset val="134"/>
      </rPr>
      <t xml:space="preserve">   </t>
    </r>
    <r>
      <rPr>
        <b/>
        <sz val="10.5"/>
        <rFont val="宋体"/>
        <charset val="134"/>
      </rPr>
      <t>主</t>
    </r>
  </si>
  <si>
    <t>巩凤瑞</t>
  </si>
  <si>
    <t>15232619810722281x</t>
  </si>
  <si>
    <t>1505250522010207</t>
  </si>
  <si>
    <t>孙传辉</t>
  </si>
  <si>
    <t>152326197603292812</t>
  </si>
  <si>
    <t>1505250522010165</t>
  </si>
  <si>
    <t>王建伟</t>
  </si>
  <si>
    <t>152326197807272817</t>
  </si>
  <si>
    <t>1505250522010181</t>
  </si>
  <si>
    <t>吴静仁</t>
  </si>
  <si>
    <t>152326198401232816</t>
  </si>
  <si>
    <t>1505250522010203</t>
  </si>
  <si>
    <t>谭青学</t>
  </si>
  <si>
    <t>152326197611292812</t>
  </si>
  <si>
    <t>1505250522010171</t>
  </si>
  <si>
    <t>吴敬军</t>
  </si>
  <si>
    <t>15232619771006281x</t>
  </si>
  <si>
    <t>1505250522010202</t>
  </si>
  <si>
    <t>吴敬海</t>
  </si>
  <si>
    <t>15232619800727281X</t>
  </si>
  <si>
    <t>1505250522010234</t>
  </si>
  <si>
    <t>王桂春</t>
  </si>
  <si>
    <t>152326196701012840</t>
  </si>
  <si>
    <t>1505250522010008</t>
  </si>
  <si>
    <t>赵万明</t>
  </si>
  <si>
    <t>152326196802262814</t>
  </si>
  <si>
    <t>1505250522010087</t>
  </si>
  <si>
    <t>吕振兴</t>
  </si>
  <si>
    <t>蒙青</t>
  </si>
  <si>
    <t>152326197909252813</t>
  </si>
  <si>
    <t>1505250522010186</t>
  </si>
  <si>
    <t>王建杰</t>
  </si>
  <si>
    <t>152326197801272812</t>
  </si>
  <si>
    <t>1505250522010193</t>
  </si>
  <si>
    <t>徐国瑞</t>
  </si>
  <si>
    <t>152326196307172838</t>
  </si>
  <si>
    <t>1505250522010119</t>
  </si>
  <si>
    <t>尤宝</t>
  </si>
  <si>
    <t>152326197301142819</t>
  </si>
  <si>
    <t>1505250522010146</t>
  </si>
  <si>
    <t>巩凤学</t>
  </si>
  <si>
    <t>152326197509092857</t>
  </si>
  <si>
    <t>1505250522010162</t>
  </si>
  <si>
    <t>尹海红</t>
  </si>
  <si>
    <t>152326197206092825</t>
  </si>
  <si>
    <t>1505250522010182</t>
  </si>
  <si>
    <t>尹海龙</t>
  </si>
  <si>
    <t>152326197212062817</t>
  </si>
  <si>
    <t>1505250522010065</t>
  </si>
  <si>
    <t>张传忠</t>
  </si>
  <si>
    <t>152326196811132819</t>
  </si>
  <si>
    <t>1505250522010124</t>
  </si>
  <si>
    <t>王军</t>
  </si>
  <si>
    <t>152326197207212817</t>
  </si>
  <si>
    <t>1505250522010242</t>
  </si>
  <si>
    <t>侯玉贵</t>
  </si>
  <si>
    <t>152326195609252812</t>
  </si>
  <si>
    <t>1505250522010132</t>
  </si>
  <si>
    <t>吴虎子</t>
  </si>
  <si>
    <t>15232619810810281x</t>
  </si>
  <si>
    <t>1505250522010198</t>
  </si>
  <si>
    <t>王玉飞</t>
  </si>
  <si>
    <t>152326197501082814</t>
  </si>
  <si>
    <t>1505250522010090</t>
  </si>
  <si>
    <t>吴敬文</t>
  </si>
  <si>
    <t>152326197710072815</t>
  </si>
  <si>
    <t>1505250522010179</t>
  </si>
  <si>
    <t>王树成</t>
  </si>
  <si>
    <t>15232619690425281x</t>
  </si>
  <si>
    <t>1505250522010070</t>
  </si>
  <si>
    <t>吕振龙</t>
  </si>
  <si>
    <t>152326199408072813</t>
  </si>
  <si>
    <t>1505250522010256</t>
  </si>
  <si>
    <t>吴砚田</t>
  </si>
  <si>
    <t>152326196301102812</t>
  </si>
  <si>
    <t>孙传军</t>
  </si>
  <si>
    <t>50</t>
  </si>
  <si>
    <t>152326196407132817</t>
  </si>
  <si>
    <t>王小龙</t>
  </si>
  <si>
    <t>75</t>
  </si>
  <si>
    <t>152326198309232813</t>
  </si>
  <si>
    <t>王小明</t>
  </si>
  <si>
    <t>60</t>
  </si>
  <si>
    <t>152326197702122819</t>
  </si>
  <si>
    <t>谭贵和</t>
  </si>
  <si>
    <t>30</t>
  </si>
  <si>
    <t>152326197711052816</t>
  </si>
  <si>
    <t>刘俊俊</t>
  </si>
  <si>
    <t>20</t>
  </si>
  <si>
    <t>152326197708192818</t>
  </si>
  <si>
    <t>王栓牛</t>
  </si>
  <si>
    <t>300</t>
  </si>
  <si>
    <t>152326198710222814</t>
  </si>
  <si>
    <t>谭贵武</t>
  </si>
  <si>
    <t>200</t>
  </si>
  <si>
    <t>152326197604122815</t>
  </si>
  <si>
    <t>杜凤臣</t>
  </si>
  <si>
    <t>152326196601092812</t>
  </si>
  <si>
    <t>谭青春</t>
  </si>
  <si>
    <t>152326197511052811</t>
  </si>
  <si>
    <t>杜艳明</t>
  </si>
  <si>
    <t>100</t>
  </si>
  <si>
    <t>15232619821130281X</t>
  </si>
  <si>
    <t>王晓辉</t>
  </si>
  <si>
    <t>152326198105182818</t>
  </si>
  <si>
    <t>徐国生</t>
  </si>
  <si>
    <t>152326195310042810</t>
  </si>
  <si>
    <t>尤震</t>
  </si>
  <si>
    <t>15232619720313281X</t>
  </si>
  <si>
    <t>吴庆宝</t>
  </si>
  <si>
    <t>152326198307032818</t>
  </si>
  <si>
    <t>徐小龙</t>
  </si>
  <si>
    <t>152326199110212814</t>
  </si>
  <si>
    <t>孙国龙</t>
  </si>
  <si>
    <t>350</t>
  </si>
  <si>
    <t>152326199001272813</t>
  </si>
  <si>
    <t>嘎查村名：西湖拉斯台</t>
  </si>
  <si>
    <t>康苏和</t>
  </si>
  <si>
    <t>青储一号</t>
  </si>
  <si>
    <t>152326196001047874</t>
  </si>
  <si>
    <t>1505250511020001</t>
  </si>
  <si>
    <t>齐尼玛敖斯</t>
  </si>
  <si>
    <t>152326195110247870</t>
  </si>
  <si>
    <t>1505250511020011</t>
  </si>
  <si>
    <t>齐斯琴毕力格</t>
  </si>
  <si>
    <t>15232619711224789x</t>
  </si>
  <si>
    <t>1505250511020008</t>
  </si>
  <si>
    <t>宝朝格图</t>
  </si>
  <si>
    <t>152326196005087875</t>
  </si>
  <si>
    <t>1505250511020016</t>
  </si>
  <si>
    <t>李元旦扎木苏</t>
  </si>
  <si>
    <t>152326197401087896</t>
  </si>
  <si>
    <t>1505250511020002</t>
  </si>
  <si>
    <t>宝赛音白音</t>
  </si>
  <si>
    <t>152326195802217875</t>
  </si>
  <si>
    <t>1505250511020032</t>
  </si>
  <si>
    <t>宝好斯巴根</t>
  </si>
  <si>
    <t>152326198112027875</t>
  </si>
  <si>
    <t>1505250511020050</t>
  </si>
  <si>
    <t>包金呼</t>
  </si>
  <si>
    <t>152326196904147905</t>
  </si>
  <si>
    <t>1505250511020019</t>
  </si>
  <si>
    <t>康那日苏</t>
  </si>
  <si>
    <t>15232619830605787x</t>
  </si>
  <si>
    <t>1505250511020056</t>
  </si>
  <si>
    <t>梁乌力吉仓</t>
  </si>
  <si>
    <t>152326197103067870</t>
  </si>
  <si>
    <t>1505250511020012</t>
  </si>
  <si>
    <t>李乌力吉</t>
  </si>
  <si>
    <t>152326197906067874</t>
  </si>
  <si>
    <t>1505250511020034</t>
  </si>
  <si>
    <t>马格日乐</t>
  </si>
  <si>
    <t>152326195809227873</t>
  </si>
  <si>
    <t>1505250511020017</t>
  </si>
  <si>
    <t>包道尔吉</t>
  </si>
  <si>
    <t>152326197102077890</t>
  </si>
  <si>
    <t>1505250511020009</t>
  </si>
  <si>
    <t>宝散门扎布</t>
  </si>
  <si>
    <t>152326195908147879</t>
  </si>
  <si>
    <t xml:space="preserve">1505250511020036
</t>
  </si>
  <si>
    <t>宝来锁</t>
  </si>
  <si>
    <t>152326196408167886</t>
  </si>
  <si>
    <t>1505250511020022</t>
  </si>
  <si>
    <t>康钢镐</t>
  </si>
  <si>
    <t>152326195804087875</t>
  </si>
  <si>
    <t>1505250511020004</t>
  </si>
  <si>
    <t>宝钢木仁</t>
  </si>
  <si>
    <t>152326196509237873</t>
  </si>
  <si>
    <t>1505250511020006</t>
  </si>
  <si>
    <t>财吉日胡</t>
  </si>
  <si>
    <t>152326197501047875</t>
  </si>
  <si>
    <t>1505250511020015</t>
  </si>
  <si>
    <t>宝伟棠</t>
  </si>
  <si>
    <t>152326197907047883</t>
  </si>
  <si>
    <t>1505250511020003</t>
  </si>
  <si>
    <t>包图门白乙拉</t>
  </si>
  <si>
    <t>15232619591106787x</t>
  </si>
  <si>
    <t>1505250511020033</t>
  </si>
  <si>
    <t>包巴特尔</t>
  </si>
  <si>
    <t>152326197508277876</t>
  </si>
  <si>
    <t>1505250511020013</t>
  </si>
  <si>
    <t>图木乐</t>
  </si>
  <si>
    <t>152326197910107875</t>
  </si>
  <si>
    <t>1505250511020045</t>
  </si>
  <si>
    <t>孟和</t>
  </si>
  <si>
    <t>152326197610017894</t>
  </si>
  <si>
    <t>1505250511020047</t>
  </si>
  <si>
    <t>宝莫得格</t>
  </si>
  <si>
    <t>京科</t>
  </si>
  <si>
    <t>152326196202117888</t>
  </si>
  <si>
    <t>1505250511020026</t>
  </si>
  <si>
    <t>梁山</t>
  </si>
  <si>
    <t>152326196904057897</t>
  </si>
  <si>
    <t>1505250511010050</t>
  </si>
  <si>
    <t>宝利民</t>
  </si>
  <si>
    <t>152326198010087893</t>
  </si>
  <si>
    <t>1505250511010069</t>
  </si>
  <si>
    <t>董常喜</t>
  </si>
  <si>
    <t>152326196912157919</t>
  </si>
  <si>
    <t>1505250511010002</t>
  </si>
  <si>
    <t>包双山</t>
  </si>
  <si>
    <t>15232619790420787x</t>
  </si>
  <si>
    <t>1505250511010063</t>
  </si>
  <si>
    <t>董巴喜</t>
  </si>
  <si>
    <t>152326197504087899</t>
  </si>
  <si>
    <t>席敖特根</t>
  </si>
  <si>
    <t>152326196705207899</t>
  </si>
  <si>
    <t>1505250511010026</t>
  </si>
  <si>
    <t>华胡亚嘎</t>
  </si>
  <si>
    <t>152326196908207872</t>
  </si>
  <si>
    <t>1505250511010020</t>
  </si>
  <si>
    <t>董东升</t>
  </si>
  <si>
    <t>152326197409117877</t>
  </si>
  <si>
    <t>1505250511010046</t>
  </si>
  <si>
    <t>王那顺勿日塔</t>
  </si>
  <si>
    <t>152326196206117875</t>
  </si>
  <si>
    <t>1505250511010022</t>
  </si>
  <si>
    <t>包图力古尔</t>
  </si>
  <si>
    <t>152326197412127873</t>
  </si>
  <si>
    <t>1505250511010012</t>
  </si>
  <si>
    <t>苏钢特木勒</t>
  </si>
  <si>
    <t>152326198312207870</t>
  </si>
  <si>
    <t>1505250511010081</t>
  </si>
  <si>
    <t>苏铁庄</t>
  </si>
  <si>
    <t>152326197212297878</t>
  </si>
  <si>
    <t>1505250511010051</t>
  </si>
  <si>
    <t>邰铁小</t>
  </si>
  <si>
    <t>152326197512027896</t>
  </si>
  <si>
    <t>1505250511010073</t>
  </si>
  <si>
    <t>包额日敦</t>
  </si>
  <si>
    <t>152326196904023528</t>
  </si>
  <si>
    <t>1505250511010048</t>
  </si>
  <si>
    <t>李哈斯额日等</t>
  </si>
  <si>
    <t>152326198207187871</t>
  </si>
  <si>
    <t>1505250511010015</t>
  </si>
  <si>
    <t>宝白堂</t>
  </si>
  <si>
    <t>152326196707157880</t>
  </si>
  <si>
    <t>1505250511010024</t>
  </si>
  <si>
    <t>152326197110097875</t>
  </si>
  <si>
    <t>1505250511020035</t>
  </si>
  <si>
    <t>董常锁</t>
  </si>
  <si>
    <t>152326197111097877</t>
  </si>
  <si>
    <t>1505250511010011</t>
  </si>
  <si>
    <t>梁初一宁布</t>
  </si>
  <si>
    <t>152326195704047876</t>
  </si>
  <si>
    <t>1505250511010034</t>
  </si>
  <si>
    <t>梁金山</t>
  </si>
  <si>
    <t>152326197111257893</t>
  </si>
  <si>
    <t>1505250511010033</t>
  </si>
  <si>
    <t>华巴土</t>
  </si>
  <si>
    <t>152326197301077877</t>
  </si>
  <si>
    <t>1505250511010029</t>
  </si>
  <si>
    <t>梁撒布拉加布</t>
  </si>
  <si>
    <t>152326196210167872</t>
  </si>
  <si>
    <t>1505250511010010</t>
  </si>
  <si>
    <t>苏铁良</t>
  </si>
  <si>
    <t>152326198002017895</t>
  </si>
  <si>
    <t>1505250511010064</t>
  </si>
  <si>
    <t>包图门额</t>
  </si>
  <si>
    <t>152326196005067872</t>
  </si>
  <si>
    <t>李那木达嘎</t>
  </si>
  <si>
    <t>152326195607077870</t>
  </si>
  <si>
    <t>1505250511010017</t>
  </si>
  <si>
    <t>华达白音</t>
  </si>
  <si>
    <t>152326196408157872</t>
  </si>
  <si>
    <t>1505250511010021</t>
  </si>
  <si>
    <t>李高力套</t>
  </si>
  <si>
    <t>152326197505127872</t>
  </si>
  <si>
    <t>1505250511010005</t>
  </si>
  <si>
    <t>包格格哈斯</t>
  </si>
  <si>
    <t>152326195604277885</t>
  </si>
  <si>
    <t>1505250511010030</t>
  </si>
  <si>
    <t>宝海棠</t>
  </si>
  <si>
    <t>152326197609067907</t>
  </si>
  <si>
    <t>1505250511010044</t>
  </si>
  <si>
    <t>高风荣</t>
  </si>
  <si>
    <t>包高力套</t>
  </si>
  <si>
    <t>152326197105187876</t>
  </si>
  <si>
    <t>1505250511010013</t>
  </si>
  <si>
    <t>宝玉</t>
  </si>
  <si>
    <t>152326197904067897</t>
  </si>
  <si>
    <t>1505250511010052</t>
  </si>
  <si>
    <t>席孟勿力吉</t>
  </si>
  <si>
    <t>150</t>
  </si>
  <si>
    <t>152326198507037875</t>
  </si>
  <si>
    <t>邰海山</t>
  </si>
  <si>
    <t>152326197712107874</t>
  </si>
  <si>
    <t>华巴图白音</t>
  </si>
  <si>
    <t>152326195712167878</t>
  </si>
  <si>
    <t>董胡达古拉</t>
  </si>
  <si>
    <t>152326195807247889</t>
  </si>
  <si>
    <t>包阿力坦格日乐</t>
  </si>
  <si>
    <t>152326198007037879</t>
  </si>
  <si>
    <t>糖阿力坦巴根</t>
  </si>
  <si>
    <t>152326197611107875</t>
  </si>
  <si>
    <t>高艳树</t>
  </si>
  <si>
    <t>250</t>
  </si>
  <si>
    <t>152326198509013831</t>
  </si>
  <si>
    <t>宝金山</t>
  </si>
  <si>
    <t>152326196006087875</t>
  </si>
  <si>
    <t>梁海山</t>
  </si>
  <si>
    <t>152326198008097873</t>
  </si>
  <si>
    <t>李敖特根白音</t>
  </si>
  <si>
    <t>152326197303107873</t>
  </si>
  <si>
    <t>伊阿力坦沙</t>
  </si>
  <si>
    <t>152326195409177897</t>
  </si>
  <si>
    <t>宝阿日门都</t>
  </si>
  <si>
    <t>152326195506207875</t>
  </si>
  <si>
    <t>梁巴图</t>
  </si>
  <si>
    <t>152326195910097874</t>
  </si>
  <si>
    <t>嘎查村名：东呼拉斯台嘎查</t>
  </si>
  <si>
    <t>梁金巴扎木苏</t>
  </si>
  <si>
    <t>15232619640115787x</t>
  </si>
  <si>
    <t>1505250510010009</t>
  </si>
  <si>
    <t>包西金德力根</t>
  </si>
  <si>
    <t>152326195409137879</t>
  </si>
  <si>
    <t>1505250510010018</t>
  </si>
  <si>
    <t>席布和白拉</t>
  </si>
  <si>
    <t>152326197306287873</t>
  </si>
  <si>
    <t>1505250510010020</t>
  </si>
  <si>
    <t>伍孟和高乐</t>
  </si>
  <si>
    <t>152326195812227874</t>
  </si>
  <si>
    <t>1505250510010063</t>
  </si>
  <si>
    <t>小宝全</t>
  </si>
  <si>
    <t>15232619730302789x</t>
  </si>
  <si>
    <t>1505250510010087</t>
  </si>
  <si>
    <t>杨宝音得力根</t>
  </si>
  <si>
    <t>152326197104047871</t>
  </si>
  <si>
    <t>1505250510010052</t>
  </si>
  <si>
    <t>伍塔日巴扎布</t>
  </si>
  <si>
    <t>152326197603207892</t>
  </si>
  <si>
    <t>1505250510010107</t>
  </si>
  <si>
    <t>包孟和巴图</t>
  </si>
  <si>
    <t>152326196503107873</t>
  </si>
  <si>
    <t>1505250510010011</t>
  </si>
  <si>
    <t>宝那顺勿力吉</t>
  </si>
  <si>
    <t>152326197205217876</t>
  </si>
  <si>
    <t>1505250510010007</t>
  </si>
  <si>
    <t>宝海龙</t>
  </si>
  <si>
    <t>152326197502207877</t>
  </si>
  <si>
    <t>1505250510010072</t>
  </si>
  <si>
    <t>宝尼玛扎力森</t>
  </si>
  <si>
    <t>152326198412307879</t>
  </si>
  <si>
    <t>1505250510010034</t>
  </si>
  <si>
    <t>包占柱</t>
  </si>
  <si>
    <t>152326196711127879</t>
  </si>
  <si>
    <t>1505250510010078</t>
  </si>
  <si>
    <t>宝龙</t>
  </si>
  <si>
    <t>152326198707187878</t>
  </si>
  <si>
    <t>1505250510010122</t>
  </si>
  <si>
    <t>宝查干巴拉（敖门达来</t>
  </si>
  <si>
    <t>152326195106227877</t>
  </si>
  <si>
    <t>1505250510010053</t>
  </si>
  <si>
    <t>吴巴图扎力根</t>
  </si>
  <si>
    <t>152326197807287871</t>
  </si>
  <si>
    <t>1505250510010054</t>
  </si>
  <si>
    <t>陈高力套</t>
  </si>
  <si>
    <t>152326197904027879</t>
  </si>
  <si>
    <t>1505250510010113</t>
  </si>
  <si>
    <t>李德全</t>
  </si>
  <si>
    <t>152326196411231413</t>
  </si>
  <si>
    <t>1505250510010016</t>
  </si>
  <si>
    <t>李嘎达</t>
  </si>
  <si>
    <t>宝那顺合西格</t>
  </si>
  <si>
    <t>152326197407027894</t>
  </si>
  <si>
    <t>1505250510010108</t>
  </si>
  <si>
    <t>伍苏要力图</t>
  </si>
  <si>
    <t>15232619760125787x</t>
  </si>
  <si>
    <t>1505250510010084</t>
  </si>
  <si>
    <t>宝那顺德力根</t>
  </si>
  <si>
    <t>152326197811157877</t>
  </si>
  <si>
    <t>1505250510010027</t>
  </si>
  <si>
    <t>梁赛音毕力格</t>
  </si>
  <si>
    <t>152326197901067875</t>
  </si>
  <si>
    <t>1505250510010090</t>
  </si>
  <si>
    <t>白海山</t>
  </si>
  <si>
    <t>152326197708157895</t>
  </si>
  <si>
    <t>1505250510010068</t>
  </si>
  <si>
    <t>赵毕力格图</t>
  </si>
  <si>
    <t>152326197403157894</t>
  </si>
  <si>
    <t>1505250510010077</t>
  </si>
  <si>
    <t>杨斯琴</t>
  </si>
  <si>
    <t>152326197810167870</t>
  </si>
  <si>
    <t>1505250510010069</t>
  </si>
  <si>
    <t>宝满都胡</t>
  </si>
  <si>
    <t>152326194805257878</t>
  </si>
  <si>
    <t>1505250510010076</t>
  </si>
  <si>
    <t>韩斯琴巴特</t>
  </si>
  <si>
    <t>152326197004067891</t>
  </si>
  <si>
    <t>1505250510020030</t>
  </si>
  <si>
    <t>包敖力布</t>
  </si>
  <si>
    <t>152326196209197898</t>
  </si>
  <si>
    <t>1505250510020014</t>
  </si>
  <si>
    <t>韩斯日古冷</t>
  </si>
  <si>
    <t>152326197211017897</t>
  </si>
  <si>
    <t>1505250510020010</t>
  </si>
  <si>
    <t>包达日玛</t>
  </si>
  <si>
    <t>152326197008147899</t>
  </si>
  <si>
    <t>1505250510010060</t>
  </si>
  <si>
    <t>宝虎</t>
  </si>
  <si>
    <t>152326197908307878</t>
  </si>
  <si>
    <t>1505250510010105</t>
  </si>
  <si>
    <t>包钦达毛尼</t>
  </si>
  <si>
    <t>152326195907067877</t>
  </si>
  <si>
    <t>1505250510010012</t>
  </si>
  <si>
    <t>包孟根套格他</t>
  </si>
  <si>
    <t>152326196608167872</t>
  </si>
  <si>
    <t>1505250510010028</t>
  </si>
  <si>
    <t>席呼和巴拉</t>
  </si>
  <si>
    <t>152326197010157877</t>
  </si>
  <si>
    <t>1505250510010095</t>
  </si>
  <si>
    <t>梁双富</t>
  </si>
  <si>
    <t>152326198808107873</t>
  </si>
  <si>
    <t>1505250510010117</t>
  </si>
  <si>
    <t>包卫兰</t>
  </si>
  <si>
    <t>152326196510257888</t>
  </si>
  <si>
    <t>1505250510010003</t>
  </si>
  <si>
    <t>赵胡格吉力图</t>
  </si>
  <si>
    <t>152326197201157896</t>
  </si>
  <si>
    <t>1505250510010094</t>
  </si>
  <si>
    <t>宝那顺宝音</t>
  </si>
  <si>
    <t>152326196507137877</t>
  </si>
  <si>
    <t>1505250510010006</t>
  </si>
  <si>
    <t>宝特木勒</t>
  </si>
  <si>
    <t>152326196209117878</t>
  </si>
  <si>
    <t>1505250510010008</t>
  </si>
  <si>
    <t>赵苏要力吐</t>
  </si>
  <si>
    <t>152326196611087873</t>
  </si>
  <si>
    <t>吴常明</t>
  </si>
  <si>
    <t>152326198109247893</t>
  </si>
  <si>
    <t>梁阿日斯冷</t>
  </si>
  <si>
    <t>152326197010017874</t>
  </si>
  <si>
    <t>包业喜尼玛</t>
  </si>
  <si>
    <t>152326195406147879</t>
  </si>
  <si>
    <t>包巴达拉呼</t>
  </si>
  <si>
    <t>220</t>
  </si>
  <si>
    <t>152326198808257871</t>
  </si>
  <si>
    <t>黄敖道胡</t>
  </si>
  <si>
    <t>400</t>
  </si>
  <si>
    <t>152326198405207888</t>
  </si>
  <si>
    <t>白哈日套高</t>
  </si>
  <si>
    <t>152326197811217892</t>
  </si>
  <si>
    <t>152326196602227870</t>
  </si>
  <si>
    <t>宝喜</t>
  </si>
  <si>
    <t>包全</t>
  </si>
  <si>
    <t>152326197002147871</t>
  </si>
  <si>
    <t>包勿力吉德力根</t>
  </si>
  <si>
    <t>152326195802057875</t>
  </si>
  <si>
    <t>胡马速花</t>
  </si>
  <si>
    <t>152326197103067889</t>
  </si>
  <si>
    <t>宝额日敦朝格图</t>
  </si>
  <si>
    <t>152326198202227870</t>
  </si>
  <si>
    <t>嘎查村名：腰营子</t>
  </si>
  <si>
    <t>梁来小</t>
  </si>
  <si>
    <t>152326197403216866</t>
  </si>
  <si>
    <t>包宝音朝古拉</t>
  </si>
  <si>
    <t>152326196601147879</t>
  </si>
  <si>
    <t>何吉日木图</t>
  </si>
  <si>
    <t>152326196904157871</t>
  </si>
  <si>
    <t>吴金胡</t>
  </si>
  <si>
    <t>152326196308047879</t>
  </si>
  <si>
    <t>吴阿力坦胡</t>
  </si>
  <si>
    <t>152326197008257879</t>
  </si>
  <si>
    <t>康扎力跟</t>
  </si>
  <si>
    <t>152326197409267875</t>
  </si>
  <si>
    <t>吴明柱</t>
  </si>
  <si>
    <t>15232619701002787X</t>
  </si>
  <si>
    <t>宫玉桩</t>
  </si>
  <si>
    <t>15232619721126787X</t>
  </si>
  <si>
    <t>包莫日根巴塔尔</t>
  </si>
  <si>
    <t>152326197002147898</t>
  </si>
  <si>
    <t>齐额尔敦嘎达苏</t>
  </si>
  <si>
    <t>152326197407097892</t>
  </si>
  <si>
    <t>包海龙</t>
  </si>
  <si>
    <t>152326197208297875</t>
  </si>
  <si>
    <t>宝苏亚力图</t>
  </si>
  <si>
    <t>152326196911117894</t>
  </si>
  <si>
    <t>包海明</t>
  </si>
  <si>
    <t>152326197405257872</t>
  </si>
  <si>
    <t>岳好斯白音</t>
  </si>
  <si>
    <t>15232619710830787X</t>
  </si>
  <si>
    <t>包额尔得才图</t>
  </si>
  <si>
    <t>152326198306397912</t>
  </si>
  <si>
    <t>何那顺套格土</t>
  </si>
  <si>
    <t>152326197608217870</t>
  </si>
  <si>
    <t>包荣</t>
  </si>
  <si>
    <t>152326197112017875</t>
  </si>
  <si>
    <t>包布和特木乐</t>
  </si>
  <si>
    <t>152326195510207878</t>
  </si>
  <si>
    <t>152326196801107898</t>
  </si>
  <si>
    <t>斯琴格日乐</t>
  </si>
  <si>
    <t>152326196908107919</t>
  </si>
  <si>
    <t>梁达木林扎布</t>
  </si>
  <si>
    <t>152326196801107919</t>
  </si>
  <si>
    <t>包好日老</t>
  </si>
  <si>
    <t>152326196205057871</t>
  </si>
  <si>
    <t>152326196812157874</t>
  </si>
  <si>
    <t>高敖门必力根</t>
  </si>
  <si>
    <t>152326195401127870</t>
  </si>
  <si>
    <t>王苏雅琳图</t>
  </si>
  <si>
    <t>152326196911067890</t>
  </si>
  <si>
    <t>齐树波</t>
  </si>
  <si>
    <t>152326195112197873</t>
  </si>
  <si>
    <t>包金山</t>
  </si>
  <si>
    <t>152326196911207873</t>
  </si>
  <si>
    <t>华孟和白音</t>
  </si>
  <si>
    <t>152326197112177879</t>
  </si>
  <si>
    <t>马巴特尔</t>
  </si>
  <si>
    <t>152326197009117878</t>
  </si>
  <si>
    <t>宝额日敦图</t>
  </si>
  <si>
    <t>152326197805277872</t>
  </si>
  <si>
    <t>包额尔敦朝格图</t>
  </si>
  <si>
    <t>152326196503097871</t>
  </si>
  <si>
    <t>包白乙拉</t>
  </si>
  <si>
    <t>152326197211017870</t>
  </si>
  <si>
    <t>康额尔敦巴塔</t>
  </si>
  <si>
    <t>152326197508287898</t>
  </si>
  <si>
    <t>包兰</t>
  </si>
  <si>
    <t>152326196406017905</t>
  </si>
  <si>
    <t>何必希勒图</t>
  </si>
  <si>
    <t>152326197202267894</t>
  </si>
  <si>
    <t>包德力根</t>
  </si>
  <si>
    <t>152326194901257878</t>
  </si>
  <si>
    <t>包塔任套格图</t>
  </si>
  <si>
    <t>152326197901077870</t>
  </si>
  <si>
    <t>包格日乐苏布都</t>
  </si>
  <si>
    <t>15232619490712788X</t>
  </si>
  <si>
    <t>包布日额</t>
  </si>
  <si>
    <t>152326195604277877</t>
  </si>
  <si>
    <t>韩阿力根加</t>
  </si>
  <si>
    <t>152326195209077875</t>
  </si>
  <si>
    <t>何山</t>
  </si>
  <si>
    <t>韩舍力布</t>
  </si>
  <si>
    <t>152326195711187877</t>
  </si>
  <si>
    <t>昂嘎胡</t>
  </si>
  <si>
    <t>15232619670316790X</t>
  </si>
  <si>
    <t>包玉宝</t>
  </si>
  <si>
    <t>152326194104177875</t>
  </si>
  <si>
    <t>吴英</t>
  </si>
  <si>
    <t>152326197004237897</t>
  </si>
  <si>
    <t>包加力根杰</t>
  </si>
  <si>
    <t>152326196901257877</t>
  </si>
  <si>
    <t>韩青松</t>
  </si>
  <si>
    <t>152326198211267874</t>
  </si>
  <si>
    <t>那顺布和</t>
  </si>
  <si>
    <t>152326196412187919</t>
  </si>
  <si>
    <t>包必力格土</t>
  </si>
  <si>
    <t>152326197302267891</t>
  </si>
  <si>
    <t>胡日勒</t>
  </si>
  <si>
    <t>152326197504057872</t>
  </si>
  <si>
    <t>包亲达毛尼</t>
  </si>
  <si>
    <t>152326198305227873</t>
  </si>
  <si>
    <t>包双宝</t>
  </si>
  <si>
    <t>152326197712157898</t>
  </si>
  <si>
    <t>包永力布</t>
  </si>
  <si>
    <t>152326195410157877</t>
  </si>
  <si>
    <t>梁希日布</t>
  </si>
  <si>
    <t>152326194110227875</t>
  </si>
  <si>
    <t>李布和图古苏</t>
  </si>
  <si>
    <t>152326196108247876</t>
  </si>
  <si>
    <t>高前德门</t>
  </si>
  <si>
    <t>15232619820116787X</t>
  </si>
  <si>
    <t>李斯日古冷</t>
  </si>
  <si>
    <t>152326196911297872</t>
  </si>
  <si>
    <t>包额日格乐</t>
  </si>
  <si>
    <t>152326198809157872</t>
  </si>
  <si>
    <t>白舍布力玛</t>
  </si>
  <si>
    <t>152326195410157906</t>
  </si>
  <si>
    <t>包照日格图</t>
  </si>
  <si>
    <t>152326196807037878</t>
  </si>
  <si>
    <t>包胡日勒巴干</t>
  </si>
  <si>
    <t>15232619721211789X</t>
  </si>
  <si>
    <t>包乌日塔</t>
  </si>
  <si>
    <t>152326195609157970</t>
  </si>
  <si>
    <t>斯日古楞</t>
  </si>
  <si>
    <t>152326197011067873</t>
  </si>
  <si>
    <t>包阿其拉图</t>
  </si>
  <si>
    <t>152326196901077892</t>
  </si>
  <si>
    <t>陈宝成</t>
  </si>
  <si>
    <t>152326198202147870</t>
  </si>
  <si>
    <t>吴石柱</t>
  </si>
  <si>
    <t>152326196902177879</t>
  </si>
  <si>
    <t>马巴图舍冷</t>
  </si>
  <si>
    <t>15232619701029787X</t>
  </si>
  <si>
    <t>高勿其拉</t>
  </si>
  <si>
    <t>152326193906147876</t>
  </si>
  <si>
    <t>陈雄</t>
  </si>
  <si>
    <t>152326198305277870</t>
  </si>
  <si>
    <t>包宝先</t>
  </si>
  <si>
    <t>152326197401277876</t>
  </si>
  <si>
    <t>李布仁白音</t>
  </si>
  <si>
    <t>152326196502107871</t>
  </si>
  <si>
    <t>华阿力坦包力高</t>
  </si>
  <si>
    <t>152326198009147879</t>
  </si>
  <si>
    <t>包祥</t>
  </si>
  <si>
    <t>152326198105177875</t>
  </si>
  <si>
    <t>马阿力本仓</t>
  </si>
  <si>
    <t>15232619680221787X</t>
  </si>
  <si>
    <t>包艾力布</t>
  </si>
  <si>
    <t>152326195510237874</t>
  </si>
  <si>
    <t>马哈斯额尔敦</t>
  </si>
  <si>
    <t>152326195711127874</t>
  </si>
  <si>
    <t>李乌力吉木仁</t>
  </si>
  <si>
    <t>152326196602127896</t>
  </si>
  <si>
    <t>152326197303197872</t>
  </si>
  <si>
    <t>宝梅花</t>
  </si>
  <si>
    <t>152326197209037901</t>
  </si>
  <si>
    <t>包合其叶力图</t>
  </si>
  <si>
    <t>152326196111127876</t>
  </si>
  <si>
    <t>何布和巴塔</t>
  </si>
  <si>
    <t>40</t>
  </si>
  <si>
    <t>152326197904087898</t>
  </si>
  <si>
    <t>何照日格图</t>
  </si>
  <si>
    <t>152326197107257874</t>
  </si>
  <si>
    <t xml:space="preserve">包德 </t>
  </si>
  <si>
    <t>80</t>
  </si>
  <si>
    <t>15232619840504787X</t>
  </si>
  <si>
    <t>马特木乐高力套</t>
  </si>
  <si>
    <t>152326197904267872</t>
  </si>
  <si>
    <t>何布和德力根</t>
  </si>
  <si>
    <t>152326197106137870</t>
  </si>
  <si>
    <t>包信</t>
  </si>
  <si>
    <t>152326198708077873</t>
  </si>
  <si>
    <t>嘎查村名：二号村</t>
  </si>
  <si>
    <t>董凤辉</t>
  </si>
  <si>
    <t>152326197302047872</t>
  </si>
  <si>
    <t>1505250501010076</t>
  </si>
  <si>
    <t>李友</t>
  </si>
  <si>
    <t>152326197208187879</t>
  </si>
  <si>
    <t>朱凤举</t>
  </si>
  <si>
    <t>152326197102077911</t>
  </si>
  <si>
    <t>董凤伟</t>
  </si>
  <si>
    <t>大京九</t>
  </si>
  <si>
    <t>152326197812297871</t>
  </si>
  <si>
    <t>嘎查村名：三号村</t>
  </si>
  <si>
    <t>李志国</t>
  </si>
  <si>
    <t>152326197604127878</t>
  </si>
  <si>
    <t>1505250502010212</t>
  </si>
  <si>
    <t>王乃民</t>
  </si>
  <si>
    <t>152326197803097878</t>
  </si>
  <si>
    <t>1505250502010012</t>
  </si>
  <si>
    <t>谭淑芬</t>
  </si>
  <si>
    <t>152326195806137880</t>
  </si>
  <si>
    <t>1505250502010031</t>
  </si>
  <si>
    <t>高俊臣</t>
  </si>
  <si>
    <t>152326196110017877</t>
  </si>
  <si>
    <t>1505250502010044</t>
  </si>
  <si>
    <t>李龙（李春明）</t>
  </si>
  <si>
    <t>赛娜</t>
  </si>
  <si>
    <t>152326195712067877</t>
  </si>
  <si>
    <t>1505250502010038</t>
  </si>
  <si>
    <t>李利</t>
  </si>
  <si>
    <t>152326196712137876</t>
  </si>
  <si>
    <t>1505250502010001</t>
  </si>
  <si>
    <t>刘凤久</t>
  </si>
  <si>
    <t>152326196401067874</t>
  </si>
  <si>
    <t>1505250502010131</t>
  </si>
  <si>
    <t>王子峰</t>
  </si>
  <si>
    <t>152326198408227876</t>
  </si>
  <si>
    <t>1505250502010042</t>
  </si>
  <si>
    <t>李军</t>
  </si>
  <si>
    <t>160</t>
  </si>
  <si>
    <t>152326197508307895</t>
  </si>
  <si>
    <t>1505250502010239</t>
  </si>
  <si>
    <t>李志民</t>
  </si>
  <si>
    <t>152326199703087870</t>
  </si>
  <si>
    <t>1505250502010369</t>
  </si>
  <si>
    <t>王子申</t>
  </si>
  <si>
    <t>225</t>
  </si>
  <si>
    <t>152326195110057877</t>
  </si>
  <si>
    <t>1505250502010016</t>
  </si>
  <si>
    <t>王源</t>
  </si>
  <si>
    <t>李红超</t>
  </si>
  <si>
    <t>500</t>
  </si>
  <si>
    <t>152326198406107870</t>
  </si>
  <si>
    <t>1505250502010242</t>
  </si>
  <si>
    <t>赵世杰</t>
  </si>
  <si>
    <t>152326198711287898</t>
  </si>
  <si>
    <t>1505250502010111</t>
  </si>
  <si>
    <t>赵宇</t>
  </si>
  <si>
    <t>15232619710910787X</t>
  </si>
  <si>
    <t>1505250502010112</t>
  </si>
  <si>
    <t>丁玉明</t>
  </si>
  <si>
    <t>152326196305107899</t>
  </si>
  <si>
    <t>王占军</t>
  </si>
  <si>
    <t>152326197106167893</t>
  </si>
  <si>
    <t>张建国</t>
  </si>
  <si>
    <t>北农368</t>
  </si>
  <si>
    <t>152326197010307871</t>
  </si>
  <si>
    <t>嘎查村名：六号村</t>
  </si>
  <si>
    <t>刘学</t>
  </si>
  <si>
    <t>152326196301207892</t>
  </si>
  <si>
    <t>王小伟</t>
  </si>
  <si>
    <t>京科968</t>
  </si>
  <si>
    <t>152326198508137878</t>
  </si>
  <si>
    <t>王海军</t>
  </si>
  <si>
    <t>152326197612207894</t>
  </si>
  <si>
    <t>梁庆志</t>
  </si>
  <si>
    <t>152326197110227870</t>
  </si>
  <si>
    <t>王晓波</t>
  </si>
  <si>
    <t>152326197802237875</t>
  </si>
  <si>
    <t>杨永</t>
  </si>
  <si>
    <t>152326196202017874</t>
  </si>
  <si>
    <t>刘伟</t>
  </si>
  <si>
    <t>152326197001207879</t>
  </si>
  <si>
    <t>杨海强</t>
  </si>
  <si>
    <t>152326197212087870</t>
  </si>
  <si>
    <t>张德胜</t>
  </si>
  <si>
    <t>152326198907027895</t>
  </si>
  <si>
    <t>刘晓伟</t>
  </si>
  <si>
    <t>15232619860521787X</t>
  </si>
  <si>
    <t>王恩玖</t>
  </si>
  <si>
    <t>152326196504277874</t>
  </si>
  <si>
    <t>曲海立</t>
  </si>
  <si>
    <t>280</t>
  </si>
  <si>
    <t>15232619740412789X</t>
  </si>
  <si>
    <t>王国辉</t>
  </si>
  <si>
    <t>152326197103117874</t>
  </si>
  <si>
    <t>崔林</t>
  </si>
  <si>
    <t>152326196612287877</t>
  </si>
  <si>
    <t>嘎查村名：百家村</t>
  </si>
  <si>
    <t>刘喜柱（刘喜彬</t>
  </si>
  <si>
    <t>152326197810217874</t>
  </si>
  <si>
    <t>1505250505010533</t>
  </si>
  <si>
    <t>孙建伟</t>
  </si>
  <si>
    <t>152326196910167873</t>
  </si>
  <si>
    <t>1505250505010012</t>
  </si>
  <si>
    <t>田辉</t>
  </si>
  <si>
    <t>152326196908067873</t>
  </si>
  <si>
    <t>1505250603010067</t>
  </si>
  <si>
    <t>牛金龙</t>
  </si>
  <si>
    <t>152326197810267919</t>
  </si>
  <si>
    <t>1505250505010293</t>
  </si>
  <si>
    <t>徐景财</t>
  </si>
  <si>
    <t>152326197601237895</t>
  </si>
  <si>
    <t>杨景文</t>
  </si>
  <si>
    <t>152326196509057870</t>
  </si>
  <si>
    <t xml:space="preserve">  </t>
  </si>
  <si>
    <t>嘎查村名：白土</t>
  </si>
  <si>
    <t>梁双山</t>
  </si>
  <si>
    <t>152326198209017876</t>
  </si>
  <si>
    <t>1505250512010172</t>
  </si>
  <si>
    <t>李乌力吉德力根</t>
  </si>
  <si>
    <t>152326196908127872</t>
  </si>
  <si>
    <t>1505250512010201</t>
  </si>
  <si>
    <t>152326197811017874</t>
  </si>
  <si>
    <t>1505250512010272</t>
  </si>
  <si>
    <t>伍金山</t>
  </si>
  <si>
    <t>152326196410107874</t>
  </si>
  <si>
    <t>1505250509020037</t>
  </si>
  <si>
    <t>马赛吉力呼</t>
  </si>
  <si>
    <t>15232619801226091x</t>
  </si>
  <si>
    <t>1505250512010233</t>
  </si>
  <si>
    <t>152326197212107878</t>
  </si>
  <si>
    <t>1505250512010212</t>
  </si>
  <si>
    <t>宝干柱仓</t>
  </si>
  <si>
    <t>152326196801227873</t>
  </si>
  <si>
    <t>1505250512010159</t>
  </si>
  <si>
    <t>宝迎春</t>
  </si>
  <si>
    <t>152326198202057875</t>
  </si>
  <si>
    <t>1505250512010085</t>
  </si>
  <si>
    <t>包斯琴巴塔</t>
  </si>
  <si>
    <t>152326197606207871</t>
  </si>
  <si>
    <t>1505250512010036</t>
  </si>
  <si>
    <t>白朝伦巴根</t>
  </si>
  <si>
    <t>152326196609037877</t>
  </si>
  <si>
    <t>1505250512010061</t>
  </si>
  <si>
    <t>梁双喜</t>
  </si>
  <si>
    <t>152326198202067897</t>
  </si>
  <si>
    <t>1505250512010198</t>
  </si>
  <si>
    <t>李双柱</t>
  </si>
  <si>
    <t>152326197909257876</t>
  </si>
  <si>
    <t>1505250512010053</t>
  </si>
  <si>
    <t>包丁和扎布</t>
  </si>
  <si>
    <t>152326195907257873</t>
  </si>
  <si>
    <t>1505250512010166</t>
  </si>
  <si>
    <t>梁巴力吉尼玛</t>
  </si>
  <si>
    <t>152326195308117879</t>
  </si>
  <si>
    <t>1505250512010073</t>
  </si>
  <si>
    <t>宝乌力吉木仁</t>
  </si>
  <si>
    <t>152326197703057916</t>
  </si>
  <si>
    <t>1505250512010171</t>
  </si>
  <si>
    <t>宝敖特根毕力格</t>
  </si>
  <si>
    <t>152326196703047895</t>
  </si>
  <si>
    <t>1505250512010213</t>
  </si>
  <si>
    <t>包布和吉雅</t>
  </si>
  <si>
    <t>152326195609217873</t>
  </si>
  <si>
    <t>1505250512010029</t>
  </si>
  <si>
    <t>梁乌文加</t>
  </si>
  <si>
    <t>15232619580204787x</t>
  </si>
  <si>
    <t>1505250512010027</t>
  </si>
  <si>
    <t>包乌力吉巴图</t>
  </si>
  <si>
    <t>152326198301207875</t>
  </si>
  <si>
    <t>1505250512010078</t>
  </si>
  <si>
    <t>包银宝</t>
  </si>
  <si>
    <t>152326196906157875</t>
  </si>
  <si>
    <t>1505250512010071</t>
  </si>
  <si>
    <t>包舍冷</t>
  </si>
  <si>
    <t>152326196302047878</t>
  </si>
  <si>
    <t>1505250512010087</t>
  </si>
  <si>
    <t>吴才音乌力吉</t>
  </si>
  <si>
    <t>152326196509297874</t>
  </si>
  <si>
    <t>1505250512010065</t>
  </si>
  <si>
    <t>梁青山</t>
  </si>
  <si>
    <t>宁单34</t>
  </si>
  <si>
    <t>152326197604067895</t>
  </si>
  <si>
    <t>1505250512010256</t>
  </si>
  <si>
    <t>吴格日乐</t>
  </si>
  <si>
    <t>152326196307067878</t>
  </si>
  <si>
    <t>1505250512010060</t>
  </si>
  <si>
    <t>宝舍冷旺吉拉</t>
  </si>
  <si>
    <t>152326196204177898</t>
  </si>
  <si>
    <t>1505250512010094</t>
  </si>
  <si>
    <t>宝拉喜拉卜哈</t>
  </si>
  <si>
    <t>152326196212217896</t>
  </si>
  <si>
    <t>1505250512010285</t>
  </si>
  <si>
    <t>朱金虎</t>
  </si>
  <si>
    <t>152326196909127874</t>
  </si>
  <si>
    <t>1505250512010208</t>
  </si>
  <si>
    <t>吴图拉古拉</t>
  </si>
  <si>
    <t>152326198202067870</t>
  </si>
  <si>
    <t>1505250512010093</t>
  </si>
  <si>
    <t>宝布仁满都嘎</t>
  </si>
  <si>
    <t>152326196205027891</t>
  </si>
  <si>
    <t>1505250512010002</t>
  </si>
  <si>
    <t>朱金胡</t>
  </si>
  <si>
    <t>152326197011127899</t>
  </si>
  <si>
    <t>1505250512010026</t>
  </si>
  <si>
    <t>梁合喜斗冷</t>
  </si>
  <si>
    <t>桂青7号</t>
  </si>
  <si>
    <t>152326196210147871</t>
  </si>
  <si>
    <t>1505250512010003</t>
  </si>
  <si>
    <t>岳布仁门德</t>
  </si>
  <si>
    <t>152326198203077878</t>
  </si>
  <si>
    <t>1505250512010289</t>
  </si>
  <si>
    <t>徐海林</t>
  </si>
  <si>
    <t>152326196905084031</t>
  </si>
  <si>
    <t>1505250512010290</t>
  </si>
  <si>
    <t>宝哈日巴拉</t>
  </si>
  <si>
    <t>15232619630603787X</t>
  </si>
  <si>
    <t>1505250512010209</t>
  </si>
  <si>
    <t>李道格旦白音</t>
  </si>
  <si>
    <t>152326197001137874</t>
  </si>
  <si>
    <t>1505250512010055</t>
  </si>
  <si>
    <t>包孟根道土高</t>
  </si>
  <si>
    <t>152326197003197870</t>
  </si>
  <si>
    <t>1505250512010084</t>
  </si>
  <si>
    <t>刘喜一</t>
  </si>
  <si>
    <t>152326198903167874</t>
  </si>
  <si>
    <t>包图古心比力格</t>
  </si>
  <si>
    <t>152326198102287892</t>
  </si>
  <si>
    <t>吴阿力旦敖斯</t>
  </si>
  <si>
    <t>152326195205117876</t>
  </si>
  <si>
    <t>李乌力吉道图嘎</t>
  </si>
  <si>
    <t>152326196410057897</t>
  </si>
  <si>
    <t>包布仁扎力跟</t>
  </si>
  <si>
    <t>152326197308257870</t>
  </si>
  <si>
    <t>宝白胡</t>
  </si>
  <si>
    <t>152326198109157871</t>
  </si>
  <si>
    <t>宝孟根宝力高</t>
  </si>
  <si>
    <t>152326197507117870</t>
  </si>
  <si>
    <t>宝希力巴拉</t>
  </si>
  <si>
    <t>152326197511247870</t>
  </si>
  <si>
    <t>吉如木图</t>
  </si>
  <si>
    <t>152326198901187871</t>
  </si>
  <si>
    <t>白布和哈达</t>
  </si>
  <si>
    <t>152326198008017873</t>
  </si>
  <si>
    <t>李布斯乐</t>
  </si>
  <si>
    <t>152326195305097876</t>
  </si>
  <si>
    <t>谢乌台阿布拉</t>
  </si>
  <si>
    <t>152326196208127919</t>
  </si>
  <si>
    <t>斯日古冷</t>
  </si>
  <si>
    <t>152326198802087875</t>
  </si>
  <si>
    <t>韩长青</t>
  </si>
  <si>
    <t>152326197001027892</t>
  </si>
  <si>
    <t>宝孟贺</t>
  </si>
  <si>
    <t>152326195107207894</t>
  </si>
  <si>
    <t>郗乌力吉布和</t>
  </si>
  <si>
    <t>152326195504027870</t>
  </si>
  <si>
    <t>吴宝很代</t>
  </si>
  <si>
    <t>152326193610267879</t>
  </si>
  <si>
    <t>吴敖特白音</t>
  </si>
  <si>
    <t>15232619670824787X</t>
  </si>
  <si>
    <t>包阿木散那</t>
  </si>
  <si>
    <t>152326196308257876</t>
  </si>
  <si>
    <t>宝呼格吉图</t>
  </si>
  <si>
    <t>152326198110237879</t>
  </si>
  <si>
    <t>包额尔旦道图格</t>
  </si>
  <si>
    <t>152326195607067875</t>
  </si>
  <si>
    <t>宝孟根敖其</t>
  </si>
  <si>
    <t>152326197511177876</t>
  </si>
  <si>
    <t>陈根小子</t>
  </si>
  <si>
    <t>152326193810107888</t>
  </si>
  <si>
    <t>吴孟根白一拉</t>
  </si>
  <si>
    <t>152326196610227897</t>
  </si>
  <si>
    <t>李阿日斯冷</t>
  </si>
  <si>
    <t>152326198201147895</t>
  </si>
  <si>
    <t>吴那仁满都拉</t>
  </si>
  <si>
    <t>152326198509197872</t>
  </si>
  <si>
    <t>吴孟根敖其尔</t>
  </si>
  <si>
    <t>15232619670803791X</t>
  </si>
  <si>
    <t>梁增格仁琴</t>
  </si>
  <si>
    <t>152326195606157879</t>
  </si>
  <si>
    <t>宝布和敖斯</t>
  </si>
  <si>
    <t>152326195111057876</t>
  </si>
  <si>
    <t>宝张斯来</t>
  </si>
  <si>
    <t>152326194602077885</t>
  </si>
  <si>
    <t>宝力根苏乐</t>
  </si>
  <si>
    <t>152326196903157888</t>
  </si>
  <si>
    <t>席才音巴一拉</t>
  </si>
  <si>
    <t>152326197204057874</t>
  </si>
  <si>
    <t>梁阿木道图嘎</t>
  </si>
  <si>
    <t>152326196203157879</t>
  </si>
  <si>
    <t>包那达</t>
  </si>
  <si>
    <t>152326195605087872</t>
  </si>
  <si>
    <t>白斯琴</t>
  </si>
  <si>
    <t>152326197206127880</t>
  </si>
  <si>
    <t>宝巴特尔</t>
  </si>
  <si>
    <t>152326197012207890</t>
  </si>
  <si>
    <t>包阿力旦道土高</t>
  </si>
  <si>
    <t>152326197311077870</t>
  </si>
  <si>
    <t>包才音白拉</t>
  </si>
  <si>
    <t>45</t>
  </si>
  <si>
    <t>152326195410147898</t>
  </si>
  <si>
    <t>2019年粮改饲项目验收表</t>
  </si>
  <si>
    <t>嘎查村名：新立户</t>
  </si>
  <si>
    <t>杜凤生</t>
  </si>
  <si>
    <t>桂青贮1号</t>
  </si>
  <si>
    <t>152326196209167875</t>
  </si>
  <si>
    <t>1505250514010047</t>
  </si>
  <si>
    <t xml:space="preserve">   </t>
  </si>
  <si>
    <t>嘎查村名：阿仁艾力</t>
  </si>
  <si>
    <t>包赛音白音</t>
  </si>
  <si>
    <t>152326197011207936</t>
  </si>
  <si>
    <t>1505250513010113</t>
  </si>
  <si>
    <t>吴张其盆来</t>
  </si>
  <si>
    <t>152326197302117893</t>
  </si>
  <si>
    <t>1505250513010101</t>
  </si>
  <si>
    <t>包海</t>
  </si>
  <si>
    <t>152326197509227897</t>
  </si>
  <si>
    <t>1505250513010172</t>
  </si>
  <si>
    <t>包毛淖海</t>
  </si>
  <si>
    <t>152326197205107896</t>
  </si>
  <si>
    <t>1505250513010099</t>
  </si>
  <si>
    <t>席青松</t>
  </si>
  <si>
    <t>152326199004207873</t>
  </si>
  <si>
    <t>1505250513010184</t>
  </si>
  <si>
    <t>152326197802207879</t>
  </si>
  <si>
    <t>1505250513010171</t>
  </si>
  <si>
    <t>包旭仁花</t>
  </si>
  <si>
    <t>152326197210283085</t>
  </si>
  <si>
    <t>1505250513010005</t>
  </si>
  <si>
    <t>包胡山</t>
  </si>
  <si>
    <t>152326197506167892</t>
  </si>
  <si>
    <t>1505250513010156</t>
  </si>
  <si>
    <t>吴那顺乌日图</t>
  </si>
  <si>
    <t>152326196803117870</t>
  </si>
  <si>
    <t>1505250513010094</t>
  </si>
  <si>
    <t>梁阿斯尔</t>
  </si>
  <si>
    <t>152326198706177870</t>
  </si>
  <si>
    <t>1505250513010161</t>
  </si>
  <si>
    <t>华尼玛扎申</t>
  </si>
  <si>
    <t>152326196405217876</t>
  </si>
  <si>
    <t>1505250513010103</t>
  </si>
  <si>
    <t>吴斯琴</t>
  </si>
  <si>
    <t>152326197102067879</t>
  </si>
  <si>
    <t>1505250513010149</t>
  </si>
  <si>
    <t>金桩子</t>
  </si>
  <si>
    <t>152326198104181517</t>
  </si>
  <si>
    <t>1505250513010141</t>
  </si>
  <si>
    <t>包财音扎力根</t>
  </si>
  <si>
    <t>科多9</t>
  </si>
  <si>
    <t>152326198411157872</t>
  </si>
  <si>
    <t>1505250513010096</t>
  </si>
  <si>
    <t>何凤英</t>
  </si>
  <si>
    <t>科多10</t>
  </si>
  <si>
    <t>152326198210277886</t>
  </si>
  <si>
    <t>包文</t>
  </si>
  <si>
    <t>152326198110077895</t>
  </si>
  <si>
    <t>包青山</t>
  </si>
  <si>
    <t>152326198709107878</t>
  </si>
  <si>
    <t xml:space="preserve">                   2021年粮改饲项目验收表</t>
  </si>
  <si>
    <t>包爱军</t>
  </si>
  <si>
    <t>152326197912117874</t>
  </si>
  <si>
    <t>1505250515010026</t>
  </si>
  <si>
    <t>张海青</t>
  </si>
  <si>
    <t>152326198105127878</t>
  </si>
  <si>
    <t>1505250515010182</t>
  </si>
  <si>
    <t>韩国林</t>
  </si>
  <si>
    <t>152326196909167892</t>
  </si>
  <si>
    <t>1505250515010094</t>
  </si>
  <si>
    <t>刘文江</t>
  </si>
  <si>
    <t>152326196708227916</t>
  </si>
  <si>
    <t>1505250515010133</t>
  </si>
  <si>
    <t>刘继合</t>
  </si>
  <si>
    <t>152326195507107876</t>
  </si>
  <si>
    <t>1505250515010001</t>
  </si>
  <si>
    <t>高呼力吉图</t>
  </si>
  <si>
    <t>152326198404057873</t>
  </si>
  <si>
    <t>1505250515010176</t>
  </si>
  <si>
    <t>刘跃国</t>
  </si>
  <si>
    <t>152326199204127878</t>
  </si>
  <si>
    <t>张庆波</t>
  </si>
  <si>
    <t>15232619870607787X</t>
  </si>
  <si>
    <t>156010639113</t>
  </si>
  <si>
    <t>包业喜道吉</t>
  </si>
  <si>
    <t>152326198309097879</t>
  </si>
  <si>
    <t>葛福</t>
  </si>
  <si>
    <t>152326196707217871</t>
  </si>
  <si>
    <t>嘎查村名：小八仙筒</t>
  </si>
  <si>
    <t>马振杰</t>
  </si>
  <si>
    <t>152326197206187875</t>
  </si>
  <si>
    <t>1505250516010079</t>
  </si>
  <si>
    <t>张忠德</t>
  </si>
  <si>
    <t>152326197510057872</t>
  </si>
  <si>
    <t>1505250516010226</t>
  </si>
  <si>
    <t>张忠江</t>
  </si>
  <si>
    <t>152326197102277876</t>
  </si>
  <si>
    <t>嘎查村名：小百兴图</t>
  </si>
  <si>
    <t>董玉民</t>
  </si>
  <si>
    <t>152326197702034093</t>
  </si>
  <si>
    <t>1505250521010177</t>
  </si>
  <si>
    <t>张立宝</t>
  </si>
  <si>
    <t>152326198401074133</t>
  </si>
  <si>
    <t>1505250521010473</t>
  </si>
  <si>
    <t>陈国学</t>
  </si>
  <si>
    <t>152326197207204112</t>
  </si>
  <si>
    <t>1505250521010086</t>
  </si>
  <si>
    <t>张树国</t>
  </si>
  <si>
    <t>152326196705044073</t>
  </si>
  <si>
    <t>1505250521010492</t>
  </si>
  <si>
    <t>高振海</t>
  </si>
  <si>
    <t>152326197304234073</t>
  </si>
  <si>
    <t>1505250521010007</t>
  </si>
  <si>
    <t>张海龙</t>
  </si>
  <si>
    <t>152326197504024070</t>
  </si>
  <si>
    <t>1505250521010471</t>
  </si>
  <si>
    <t>张彬</t>
  </si>
  <si>
    <t>152326195911294079</t>
  </si>
  <si>
    <t>刘立奎</t>
  </si>
  <si>
    <t>152326198606044077</t>
  </si>
  <si>
    <t>高凤龙</t>
  </si>
  <si>
    <t>152326197607184093</t>
  </si>
  <si>
    <t>陈利丽</t>
  </si>
  <si>
    <t>152326198408194111</t>
  </si>
  <si>
    <t>张建平</t>
  </si>
  <si>
    <t>152326198605227875</t>
  </si>
  <si>
    <t>高立春</t>
  </si>
  <si>
    <t>152326198505034072</t>
  </si>
  <si>
    <t>张建华</t>
  </si>
  <si>
    <t>15232619720308415X</t>
  </si>
  <si>
    <t>嘎查村名：胜利</t>
  </si>
  <si>
    <t>包额尔敦扎布</t>
  </si>
  <si>
    <t>152326196010097873</t>
  </si>
  <si>
    <t>1505250507010178</t>
  </si>
  <si>
    <t>包查干巴拉</t>
  </si>
  <si>
    <t>152326197110157890</t>
  </si>
  <si>
    <t>1505250507010066</t>
  </si>
  <si>
    <t>梁银山</t>
  </si>
  <si>
    <t>152326197410067870</t>
  </si>
  <si>
    <t>1505250507010061</t>
  </si>
  <si>
    <t>白勿力道特高</t>
  </si>
  <si>
    <t>152326194911097871</t>
  </si>
  <si>
    <t>1505250507010139</t>
  </si>
  <si>
    <t>陈福和</t>
  </si>
  <si>
    <t>152326198002157897</t>
  </si>
  <si>
    <t>1505250507010084</t>
  </si>
  <si>
    <t>韩初古拉</t>
  </si>
  <si>
    <t>152326193709097873</t>
  </si>
  <si>
    <t>1505250507010038</t>
  </si>
  <si>
    <t>胡峰</t>
  </si>
  <si>
    <t>152326198412077874</t>
  </si>
  <si>
    <t>1505250507010189</t>
  </si>
  <si>
    <t>宝那拉</t>
  </si>
  <si>
    <t>152326198104197620</t>
  </si>
  <si>
    <t>1505250507010031</t>
  </si>
  <si>
    <t>梁海青</t>
  </si>
  <si>
    <t>152326198201017871</t>
  </si>
  <si>
    <t>1505250507010194</t>
  </si>
  <si>
    <t>吴毕喜力图</t>
  </si>
  <si>
    <t>152326197112207871</t>
  </si>
  <si>
    <t>1505250507010111</t>
  </si>
  <si>
    <t>韩图门扎力根</t>
  </si>
  <si>
    <t>15232619650321787x</t>
  </si>
  <si>
    <t>1505250507010053</t>
  </si>
  <si>
    <t>梁照日格图</t>
  </si>
  <si>
    <t>152326197801297956</t>
  </si>
  <si>
    <t>1505250507010089</t>
  </si>
  <si>
    <t>梁海宝</t>
  </si>
  <si>
    <t>152326197411067872</t>
  </si>
  <si>
    <t>1505250507010035</t>
  </si>
  <si>
    <t>娄田清</t>
  </si>
  <si>
    <t>152326197311237870</t>
  </si>
  <si>
    <t>1505250507010168</t>
  </si>
  <si>
    <t>王白乙拉</t>
  </si>
  <si>
    <t>152326196609157879</t>
  </si>
  <si>
    <t>1505250507010057</t>
  </si>
  <si>
    <t>邰德全</t>
  </si>
  <si>
    <t>152326195510057873</t>
  </si>
  <si>
    <t>1505250507010162</t>
  </si>
  <si>
    <t>宝海全</t>
  </si>
  <si>
    <t>152326198510067872</t>
  </si>
  <si>
    <t>梁海英</t>
  </si>
  <si>
    <t>152326197912277878</t>
  </si>
  <si>
    <t>胡明</t>
  </si>
  <si>
    <t>152326198402227875</t>
  </si>
  <si>
    <t>胡巴图孟和</t>
  </si>
  <si>
    <t>152326196206157874</t>
  </si>
  <si>
    <t>吴青格乐图</t>
  </si>
  <si>
    <t>152326198102237879</t>
  </si>
  <si>
    <t>吴铁良</t>
  </si>
  <si>
    <t>152326198004027878</t>
  </si>
  <si>
    <t>胡元</t>
  </si>
  <si>
    <t>152326198712217875</t>
  </si>
  <si>
    <t>包斯日古冷</t>
  </si>
  <si>
    <t>152326197705297876</t>
  </si>
  <si>
    <t>梁呼其图</t>
  </si>
  <si>
    <t>152326196602107895</t>
  </si>
  <si>
    <t>王高娃</t>
  </si>
  <si>
    <t>15232619760718684X</t>
  </si>
  <si>
    <t>152326197901017878</t>
  </si>
  <si>
    <t>白苏日他拉图</t>
  </si>
  <si>
    <t>152326197209097891</t>
  </si>
  <si>
    <t>梁巴嘎那</t>
  </si>
  <si>
    <t>152326199110107876</t>
  </si>
  <si>
    <t>梁初古拉</t>
  </si>
  <si>
    <t>152326197108257892</t>
  </si>
  <si>
    <t>白苏要力图</t>
  </si>
  <si>
    <t>15232619741012787X</t>
  </si>
  <si>
    <t>吴木旦</t>
  </si>
  <si>
    <t>152326198009281488</t>
  </si>
  <si>
    <t>刘图文</t>
  </si>
  <si>
    <t>152326196709077876</t>
  </si>
  <si>
    <t>伍海军</t>
  </si>
  <si>
    <t>152326199202147912</t>
  </si>
  <si>
    <t>梁图力古乐</t>
  </si>
  <si>
    <t>15232619870404787X</t>
  </si>
  <si>
    <t>王巴已拉图</t>
  </si>
  <si>
    <t>15232619640908787X</t>
  </si>
  <si>
    <t>梁小燕</t>
  </si>
  <si>
    <t>152326197606037884</t>
  </si>
  <si>
    <t>嘎查村名：保乐村</t>
  </si>
  <si>
    <t>吴国会</t>
  </si>
  <si>
    <t>青贮一号</t>
  </si>
  <si>
    <t>152326195807237875</t>
  </si>
  <si>
    <t>1505250506010102</t>
  </si>
  <si>
    <t>刘丛（于景莲</t>
  </si>
  <si>
    <t>152326197409067873</t>
  </si>
  <si>
    <t>1505250506010117</t>
  </si>
  <si>
    <t>丁昌民</t>
  </si>
  <si>
    <t>152326198305107871</t>
  </si>
  <si>
    <t>1505250506010131</t>
  </si>
  <si>
    <t>李金虎</t>
  </si>
  <si>
    <t>25</t>
  </si>
  <si>
    <t>152326197203137872</t>
  </si>
  <si>
    <t>王汉坤</t>
  </si>
  <si>
    <t>蒙青贮</t>
  </si>
  <si>
    <t>152326196609107871</t>
  </si>
  <si>
    <t>嘎查村名：查干好来</t>
  </si>
  <si>
    <t>包文山</t>
  </si>
  <si>
    <t>152326196907204098</t>
  </si>
  <si>
    <t>1505250520010005</t>
  </si>
  <si>
    <t>冯国民</t>
  </si>
  <si>
    <t>通科6</t>
  </si>
  <si>
    <t>152326195307284077</t>
  </si>
  <si>
    <t>1505250520010063</t>
  </si>
  <si>
    <t>李志</t>
  </si>
  <si>
    <t>京科516</t>
  </si>
  <si>
    <t>152326196410024091</t>
  </si>
  <si>
    <t>1505250520010077</t>
  </si>
  <si>
    <t>冯建民</t>
  </si>
  <si>
    <t>152326197003244112</t>
  </si>
  <si>
    <t>1505250520010057</t>
  </si>
  <si>
    <t>白亚杰</t>
  </si>
  <si>
    <t>152326196809204078</t>
  </si>
  <si>
    <t>1505250520010066</t>
  </si>
  <si>
    <t>包文喜</t>
  </si>
  <si>
    <t>152326196609294072</t>
  </si>
  <si>
    <t>1505250520010048</t>
  </si>
  <si>
    <t>秦国民</t>
  </si>
  <si>
    <t>152326197410094078</t>
  </si>
  <si>
    <t>1505250520010041</t>
  </si>
  <si>
    <t>李明</t>
  </si>
  <si>
    <t>152326197607074070</t>
  </si>
  <si>
    <t>1505250520010095</t>
  </si>
  <si>
    <t>姜占祥</t>
  </si>
  <si>
    <t>152326195401304070</t>
  </si>
  <si>
    <t>1505250520010109</t>
  </si>
  <si>
    <t>包文江</t>
  </si>
  <si>
    <t>152326196109294076</t>
  </si>
  <si>
    <t>1505250520010033</t>
  </si>
  <si>
    <t>包金海</t>
  </si>
  <si>
    <t>152326195409094071</t>
  </si>
  <si>
    <t>1505250520010008</t>
  </si>
  <si>
    <t>李伟</t>
  </si>
  <si>
    <t>15232619740202407x</t>
  </si>
  <si>
    <t>1505250520010055</t>
  </si>
  <si>
    <t>李立</t>
  </si>
  <si>
    <t>科多665</t>
  </si>
  <si>
    <t>152326197002054077</t>
  </si>
  <si>
    <t>1505250520010081</t>
  </si>
  <si>
    <t>梁白音拉</t>
  </si>
  <si>
    <t>科多516</t>
  </si>
  <si>
    <t>152326197604124079</t>
  </si>
  <si>
    <t>1505250520010121</t>
  </si>
  <si>
    <t>李玉</t>
  </si>
  <si>
    <t>152326196312274070</t>
  </si>
  <si>
    <t>1505250520010017</t>
  </si>
  <si>
    <t>朱永立</t>
  </si>
  <si>
    <t>152326198106184073</t>
  </si>
  <si>
    <t>1505250520010091</t>
  </si>
  <si>
    <t>李洪伟</t>
  </si>
  <si>
    <t>152326198007274073</t>
  </si>
  <si>
    <t>1505250520010024</t>
  </si>
  <si>
    <t>梁福生</t>
  </si>
  <si>
    <t>152326197002144072</t>
  </si>
  <si>
    <t>1505250520010067</t>
  </si>
  <si>
    <t>包金瑞</t>
  </si>
  <si>
    <t>152326196905134073</t>
  </si>
  <si>
    <t>1505250520010011</t>
  </si>
  <si>
    <t>卜祥鹏</t>
  </si>
  <si>
    <t>152326198207254093</t>
  </si>
  <si>
    <t>1505250520010062</t>
  </si>
  <si>
    <t>刘万生</t>
  </si>
  <si>
    <t>152326198011154090</t>
  </si>
  <si>
    <t>1505250520010056</t>
  </si>
  <si>
    <t>包金龙</t>
  </si>
  <si>
    <t>京科665</t>
  </si>
  <si>
    <t>152326195206034095</t>
  </si>
  <si>
    <t>1505250520010001</t>
  </si>
  <si>
    <t>卜繁义</t>
  </si>
  <si>
    <t>152326195603024077</t>
  </si>
  <si>
    <t>1505250520010078</t>
  </si>
  <si>
    <t>15924549166</t>
  </si>
  <si>
    <t>李学</t>
  </si>
  <si>
    <t>152326196503044075</t>
  </si>
  <si>
    <t>1505250520010015</t>
  </si>
  <si>
    <t>崔凤祥</t>
  </si>
  <si>
    <t>15232619671127409x</t>
  </si>
  <si>
    <t>1505250520010044</t>
  </si>
  <si>
    <t>梁福贵</t>
  </si>
  <si>
    <t>152326195311114070</t>
  </si>
  <si>
    <t>1505250520010050</t>
  </si>
  <si>
    <t>卜祥林</t>
  </si>
  <si>
    <t>152326198101064099</t>
  </si>
  <si>
    <t>1505250520010094</t>
  </si>
  <si>
    <t>宝青林</t>
  </si>
  <si>
    <t>152326196205214072</t>
  </si>
  <si>
    <t>1505250520010072</t>
  </si>
  <si>
    <t>李民</t>
  </si>
  <si>
    <t>152326196702234074</t>
  </si>
  <si>
    <t>1505250520010089</t>
  </si>
  <si>
    <t>包金刚</t>
  </si>
  <si>
    <t>15232619630513407x</t>
  </si>
  <si>
    <t>1505250520010004</t>
  </si>
  <si>
    <t>徐贵</t>
  </si>
  <si>
    <t>152326196409134074</t>
  </si>
  <si>
    <t>1505250520010102</t>
  </si>
  <si>
    <t>于国和</t>
  </si>
  <si>
    <t>152326195910124094</t>
  </si>
  <si>
    <t>1505250520010016</t>
  </si>
  <si>
    <t>梁福永</t>
  </si>
  <si>
    <t>152326197201154070</t>
  </si>
  <si>
    <t>1505250520010064</t>
  </si>
  <si>
    <t>白音那木拉</t>
  </si>
  <si>
    <t>152324197509216319</t>
  </si>
  <si>
    <t>徐庆军</t>
  </si>
  <si>
    <t>15232619760721407X</t>
  </si>
  <si>
    <t>徐颜广</t>
  </si>
  <si>
    <t>152326198501144071</t>
  </si>
  <si>
    <t>徐国</t>
  </si>
  <si>
    <t>152326197012204075</t>
  </si>
  <si>
    <t>王学坤</t>
  </si>
  <si>
    <t>152326197712254073</t>
  </si>
  <si>
    <t>杨树珍</t>
  </si>
  <si>
    <t>152326196508214088</t>
  </si>
  <si>
    <t>姜占德</t>
  </si>
  <si>
    <t>15232619590427407X</t>
  </si>
  <si>
    <t>嘎查村名：明嘎斯台</t>
  </si>
  <si>
    <t>杨海峰</t>
  </si>
  <si>
    <t>152326198002184095</t>
  </si>
  <si>
    <t>1505250519010123</t>
  </si>
  <si>
    <t>邰玉江</t>
  </si>
  <si>
    <t>桂青贮一</t>
  </si>
  <si>
    <t>152326194401274073</t>
  </si>
  <si>
    <t>1505250519010095</t>
  </si>
  <si>
    <t>邰玉福</t>
  </si>
  <si>
    <t>152326194603214079</t>
  </si>
  <si>
    <t>1505250519010096</t>
  </si>
  <si>
    <t>姜凤奎</t>
  </si>
  <si>
    <t>152326196402744078</t>
  </si>
  <si>
    <t>1505250519010032</t>
  </si>
  <si>
    <t>王一民</t>
  </si>
  <si>
    <t>15232619710118407x</t>
  </si>
  <si>
    <t>1505250519010051</t>
  </si>
  <si>
    <t>周立士</t>
  </si>
  <si>
    <t>152326198011214073</t>
  </si>
  <si>
    <t>1505250519010128</t>
  </si>
  <si>
    <t>李占龙</t>
  </si>
  <si>
    <t>152326198803184079</t>
  </si>
  <si>
    <t>1505250519010160</t>
  </si>
  <si>
    <t>李琢</t>
  </si>
  <si>
    <t>152326196602284090</t>
  </si>
  <si>
    <t>1505250519010018</t>
  </si>
  <si>
    <t>杨海超</t>
  </si>
  <si>
    <t>152326198307114071</t>
  </si>
  <si>
    <t>1505250519010162</t>
  </si>
  <si>
    <t>徐义</t>
  </si>
  <si>
    <t>152326196511237897</t>
  </si>
  <si>
    <t>1505250519010113</t>
  </si>
  <si>
    <t>152326197006174113</t>
  </si>
  <si>
    <t>1505250519010016</t>
  </si>
  <si>
    <t>范军</t>
  </si>
  <si>
    <t>15232619670908411x</t>
  </si>
  <si>
    <t>1505250519010085</t>
  </si>
  <si>
    <t>周立平</t>
  </si>
  <si>
    <t>152326198111074071</t>
  </si>
  <si>
    <t>1505250519010065</t>
  </si>
  <si>
    <t>韩庆和</t>
  </si>
  <si>
    <t>152326197405214071</t>
  </si>
  <si>
    <t>1505250519010025</t>
  </si>
  <si>
    <t>邰喜军</t>
  </si>
  <si>
    <t>152326197101024076</t>
  </si>
  <si>
    <t>1505250519010094</t>
  </si>
  <si>
    <t>杨浩</t>
  </si>
  <si>
    <t>152326198611294097</t>
  </si>
  <si>
    <t>韩殿伟</t>
  </si>
  <si>
    <t>152326196204074071</t>
  </si>
  <si>
    <t>1505250519010027</t>
  </si>
  <si>
    <t>陈有军</t>
  </si>
  <si>
    <t>152326197010264074</t>
  </si>
  <si>
    <t>1505250519010144</t>
  </si>
  <si>
    <t>李占国</t>
  </si>
  <si>
    <t>152326197907294091</t>
  </si>
  <si>
    <t>1505250519010019</t>
  </si>
  <si>
    <t>许文强</t>
  </si>
  <si>
    <t>152326198411074075</t>
  </si>
  <si>
    <t>1505250519010147</t>
  </si>
  <si>
    <t>邰喜德</t>
  </si>
  <si>
    <t>152326197012214070</t>
  </si>
  <si>
    <t>1505250519010097</t>
  </si>
  <si>
    <t>周立涛</t>
  </si>
  <si>
    <t>152326197904104071</t>
  </si>
  <si>
    <t>1505250519010064</t>
  </si>
  <si>
    <t>韩庆元</t>
  </si>
  <si>
    <t>豫青贮</t>
  </si>
  <si>
    <t>152326196702014071</t>
  </si>
  <si>
    <t>1505250519010030</t>
  </si>
  <si>
    <t>孟庆余</t>
  </si>
  <si>
    <t>152326197212134075</t>
  </si>
  <si>
    <t>1505250519010081</t>
  </si>
  <si>
    <t>张国华</t>
  </si>
  <si>
    <t>152326197104044072</t>
  </si>
  <si>
    <t>1505250519010056</t>
  </si>
  <si>
    <t>尹辉</t>
  </si>
  <si>
    <t>152326197810244071</t>
  </si>
  <si>
    <t>1505250519010151</t>
  </si>
  <si>
    <t>陈有德</t>
  </si>
  <si>
    <t>152326195208154074</t>
  </si>
  <si>
    <t>1505250519010091</t>
  </si>
  <si>
    <t>魏海军</t>
  </si>
  <si>
    <t>桂青贮</t>
  </si>
  <si>
    <t>152326196804054074</t>
  </si>
  <si>
    <t>1505250519010102</t>
  </si>
  <si>
    <t>范海</t>
  </si>
  <si>
    <t>一号</t>
  </si>
  <si>
    <t>152326196709084099</t>
  </si>
  <si>
    <t>1505250519010084</t>
  </si>
  <si>
    <t>杨海洋</t>
  </si>
  <si>
    <t>152326197802154076</t>
  </si>
  <si>
    <t>1505250519010070</t>
  </si>
  <si>
    <t>李成</t>
  </si>
  <si>
    <t>152326197203044078</t>
  </si>
  <si>
    <t>1505250519010009</t>
  </si>
  <si>
    <t>152326196609224074</t>
  </si>
  <si>
    <t>1505250519010015</t>
  </si>
  <si>
    <t>韩庆春</t>
  </si>
  <si>
    <t>152326197806174074</t>
  </si>
  <si>
    <t>1505250519010137</t>
  </si>
  <si>
    <t>孟庆龙</t>
  </si>
  <si>
    <t>152326198012214091</t>
  </si>
  <si>
    <t>1505250519010079</t>
  </si>
  <si>
    <t>张国立</t>
  </si>
  <si>
    <t>152326197701274077</t>
  </si>
  <si>
    <t>1505250519010057</t>
  </si>
  <si>
    <t>韩庆友</t>
  </si>
  <si>
    <t>152326197009034079</t>
  </si>
  <si>
    <t>1505250519010029</t>
  </si>
  <si>
    <t>杨海春</t>
  </si>
  <si>
    <t>152326197411154079</t>
  </si>
  <si>
    <t>韩庆辉</t>
  </si>
  <si>
    <t>蒙青贮266</t>
  </si>
  <si>
    <t>152326197901064076</t>
  </si>
  <si>
    <t>杨占义</t>
  </si>
  <si>
    <t>152326195811104098</t>
  </si>
  <si>
    <t>张永安</t>
  </si>
  <si>
    <t>15232619641113409X</t>
  </si>
  <si>
    <t>杨占文</t>
  </si>
  <si>
    <t>152326195610104091</t>
  </si>
  <si>
    <t>李富</t>
  </si>
  <si>
    <t>152326197601034078</t>
  </si>
  <si>
    <t>王立国</t>
  </si>
  <si>
    <t>152326198411034098</t>
  </si>
  <si>
    <t>孟庆国</t>
  </si>
  <si>
    <t>152326197809234116</t>
  </si>
  <si>
    <t>张志伟</t>
  </si>
  <si>
    <t>152326198010124076</t>
  </si>
  <si>
    <t>姜凤海</t>
  </si>
  <si>
    <t>152326196108254072</t>
  </si>
  <si>
    <t>刘喜坤</t>
  </si>
  <si>
    <t>15232619630123409X</t>
  </si>
  <si>
    <t>姜凤军</t>
  </si>
  <si>
    <t>152326197108224070</t>
  </si>
  <si>
    <t>孟宪贵</t>
  </si>
  <si>
    <t>152326194711044070</t>
  </si>
  <si>
    <t>王林</t>
  </si>
  <si>
    <t>152326196304014092</t>
  </si>
  <si>
    <t>李辉</t>
  </si>
  <si>
    <t>152326196902044099</t>
  </si>
  <si>
    <t>杨占双</t>
  </si>
  <si>
    <t>152326196512204093</t>
  </si>
  <si>
    <t>李贵</t>
  </si>
  <si>
    <t>152326196003104078</t>
  </si>
  <si>
    <t>152326198701054070</t>
  </si>
  <si>
    <t>姜凤林</t>
  </si>
  <si>
    <t>152326196307304079</t>
  </si>
  <si>
    <t>嘎查村名：苏都嘎查</t>
  </si>
  <si>
    <t>宝图门乌力吉</t>
  </si>
  <si>
    <t>蒙青266</t>
  </si>
  <si>
    <t>152326195911052811</t>
  </si>
  <si>
    <t>1505250523010056</t>
  </si>
  <si>
    <t>宝道特高</t>
  </si>
  <si>
    <t>152326196603122819</t>
  </si>
  <si>
    <t>1505250523010018</t>
  </si>
  <si>
    <t>宝财音白音</t>
  </si>
  <si>
    <t>15232619640903281x</t>
  </si>
  <si>
    <t>1505250523010009</t>
  </si>
  <si>
    <t>何图门恩和</t>
  </si>
  <si>
    <t>152326197912122817</t>
  </si>
  <si>
    <t>1505250523010050</t>
  </si>
  <si>
    <t>月明珠</t>
  </si>
  <si>
    <t>152326197001082842</t>
  </si>
  <si>
    <t>1505250523010049</t>
  </si>
  <si>
    <t>李那木斯来</t>
  </si>
  <si>
    <t>152326198206182833</t>
  </si>
  <si>
    <t>1505250523010072</t>
  </si>
  <si>
    <t>宝道格特白音</t>
  </si>
  <si>
    <t>152326197011092817</t>
  </si>
  <si>
    <t>1505250523010020</t>
  </si>
  <si>
    <t>张金福</t>
  </si>
  <si>
    <t>152326196101132814</t>
  </si>
  <si>
    <t>1505250523010032</t>
  </si>
  <si>
    <t>王乌恩扎力根</t>
  </si>
  <si>
    <t>152326197004272814</t>
  </si>
  <si>
    <t>1505250523010007</t>
  </si>
  <si>
    <t>满都根</t>
  </si>
  <si>
    <t>152326195212202817</t>
  </si>
  <si>
    <t>1505250523010071</t>
  </si>
  <si>
    <t>宝特木乐</t>
  </si>
  <si>
    <t>152326197512112812</t>
  </si>
  <si>
    <t>1505250523010001</t>
  </si>
  <si>
    <t>苏日勒木</t>
  </si>
  <si>
    <t>152326195206252818</t>
  </si>
  <si>
    <t>1505250523010053</t>
  </si>
  <si>
    <t>宝格日勒图</t>
  </si>
  <si>
    <t>152326195403232816</t>
  </si>
  <si>
    <t>1505250523010043</t>
  </si>
  <si>
    <t>梁昂嘎达古拉</t>
  </si>
  <si>
    <t>152326195109112821</t>
  </si>
  <si>
    <t>1505250523010025</t>
  </si>
  <si>
    <t>宝特格喜</t>
  </si>
  <si>
    <t>152326196207302818</t>
  </si>
  <si>
    <t>1505250523010041</t>
  </si>
  <si>
    <t>包财吉拉呼</t>
  </si>
  <si>
    <t>152326197908162816</t>
  </si>
  <si>
    <t>1505250523010068</t>
  </si>
  <si>
    <t>宝德力根（乌图那苏</t>
  </si>
  <si>
    <t>152326195107162817</t>
  </si>
  <si>
    <t>1505250523010013</t>
  </si>
  <si>
    <t>张福全</t>
  </si>
  <si>
    <t>152326197011112830</t>
  </si>
  <si>
    <t>1505250523010014</t>
  </si>
  <si>
    <t>朱初一</t>
  </si>
  <si>
    <t>15232619700301283x</t>
  </si>
  <si>
    <t>1505250523010052</t>
  </si>
  <si>
    <t>包海军</t>
  </si>
  <si>
    <t>152326197811122818</t>
  </si>
  <si>
    <t>1505250523010077</t>
  </si>
  <si>
    <t>宝其木格</t>
  </si>
  <si>
    <t>152326197203192820</t>
  </si>
  <si>
    <t>1505250523010019</t>
  </si>
  <si>
    <t>宝青松</t>
  </si>
  <si>
    <t>15232619770702283x</t>
  </si>
  <si>
    <t>1505250523010074</t>
  </si>
  <si>
    <t>图古苏</t>
  </si>
  <si>
    <t>15232619551003281x</t>
  </si>
  <si>
    <t>1505250523010024</t>
  </si>
  <si>
    <t>张清良</t>
  </si>
  <si>
    <t>152326197008052814</t>
  </si>
  <si>
    <t>1505250523010040</t>
  </si>
  <si>
    <t>梁扎力根</t>
  </si>
  <si>
    <t>152326196802112816</t>
  </si>
  <si>
    <t>1505250523010023</t>
  </si>
  <si>
    <t>宝格日乐宝日道</t>
  </si>
  <si>
    <t>英国红</t>
  </si>
  <si>
    <t>152326197812032814</t>
  </si>
  <si>
    <t>1505250523010010</t>
  </si>
  <si>
    <t>阿力旦朱力嘎</t>
  </si>
  <si>
    <t>152326196001072826</t>
  </si>
  <si>
    <t>1505250523010017</t>
  </si>
  <si>
    <t>额尔德木图</t>
  </si>
  <si>
    <t>152326197002022833</t>
  </si>
  <si>
    <t>1505250523010062</t>
  </si>
  <si>
    <t>宝胡格吉乐图</t>
  </si>
  <si>
    <t>152326197509092814</t>
  </si>
  <si>
    <t>1505250523010006</t>
  </si>
  <si>
    <t>何塔日巴</t>
  </si>
  <si>
    <t>152326195507222814</t>
  </si>
  <si>
    <t>1505250523010051</t>
  </si>
  <si>
    <t>何叶喜扎木苏</t>
  </si>
  <si>
    <t>梁代小</t>
  </si>
  <si>
    <t>152326196403082824</t>
  </si>
  <si>
    <t>1505250523010046</t>
  </si>
  <si>
    <t>曙光</t>
  </si>
  <si>
    <t>152326198006172825</t>
  </si>
  <si>
    <t>1505250523010063</t>
  </si>
  <si>
    <t>宝白义拉</t>
  </si>
  <si>
    <t>15232619710721281x</t>
  </si>
  <si>
    <t>1505250523010035</t>
  </si>
  <si>
    <t>152326197410092814</t>
  </si>
  <si>
    <t>1505250523010022</t>
  </si>
  <si>
    <t>宝玉和</t>
  </si>
  <si>
    <t>152326195410222819</t>
  </si>
  <si>
    <t>1505250523010002</t>
  </si>
  <si>
    <t>额日德木图</t>
  </si>
  <si>
    <t>152326197009142811</t>
  </si>
  <si>
    <t>1505250523010030</t>
  </si>
  <si>
    <t>152326197608282816</t>
  </si>
  <si>
    <t>1505250523010099</t>
  </si>
  <si>
    <t>白云胜</t>
  </si>
  <si>
    <t>152326195310202810</t>
  </si>
  <si>
    <t>1505250523010039</t>
  </si>
  <si>
    <t>包巴图</t>
  </si>
  <si>
    <t>152326195712172810</t>
  </si>
  <si>
    <t>1505250523010037</t>
  </si>
  <si>
    <t>许布仁图古苏</t>
  </si>
  <si>
    <t>152326198011042830</t>
  </si>
  <si>
    <t>白子全</t>
  </si>
  <si>
    <t>152326195506242814</t>
  </si>
  <si>
    <t>1505250523010011</t>
  </si>
  <si>
    <t>宝丁吉扎布</t>
  </si>
  <si>
    <t>152326198407112815</t>
  </si>
  <si>
    <t>1505250523010095</t>
  </si>
  <si>
    <t>宝财吉拉胡</t>
  </si>
  <si>
    <t>152326198210172817</t>
  </si>
  <si>
    <t>1505250523010045</t>
  </si>
  <si>
    <t>梁青和勒图</t>
  </si>
  <si>
    <t>152326198208252815</t>
  </si>
  <si>
    <t>1505250523010055</t>
  </si>
  <si>
    <t>敖特根巴特</t>
  </si>
  <si>
    <t>152326197509132812</t>
  </si>
  <si>
    <t>1505250523010065</t>
  </si>
  <si>
    <t>张儿良</t>
  </si>
  <si>
    <t>152326196503212817</t>
  </si>
  <si>
    <t>1505250523010057</t>
  </si>
  <si>
    <t>王铁明</t>
  </si>
  <si>
    <t>152326197206022819</t>
  </si>
  <si>
    <t>1505250523010008</t>
  </si>
  <si>
    <t>敖特根白音</t>
  </si>
  <si>
    <t>152326197405032817</t>
  </si>
  <si>
    <t>1505250523010027</t>
  </si>
  <si>
    <t>张哈日巴拉</t>
  </si>
  <si>
    <t>152326197510112819</t>
  </si>
  <si>
    <t>1505250523010038</t>
  </si>
  <si>
    <t>宝格日乐朝格图</t>
  </si>
  <si>
    <t>152326197511032810</t>
  </si>
  <si>
    <t>1505250523010026</t>
  </si>
  <si>
    <t>宝地</t>
  </si>
  <si>
    <t>152326195502022814</t>
  </si>
  <si>
    <t>1505250523010034</t>
  </si>
  <si>
    <t>木林</t>
  </si>
  <si>
    <t>150525198003077956</t>
  </si>
  <si>
    <t>1505250523010073</t>
  </si>
  <si>
    <t>梁阿力旦巴根</t>
  </si>
  <si>
    <t>152326195508232821</t>
  </si>
  <si>
    <t>1505250523010031</t>
  </si>
  <si>
    <t>梁青松</t>
  </si>
  <si>
    <t>15232619780324281x</t>
  </si>
  <si>
    <t>1505250523010003</t>
  </si>
  <si>
    <t>包海山</t>
  </si>
  <si>
    <t>152326197406252811</t>
  </si>
  <si>
    <t>1505250523010069</t>
  </si>
  <si>
    <t>阿木特格喜</t>
  </si>
  <si>
    <t>152326197709122811</t>
  </si>
  <si>
    <t>1505250523020010</t>
  </si>
  <si>
    <t>道格图高</t>
  </si>
  <si>
    <t>152326195608142814</t>
  </si>
  <si>
    <t>1505250523020036</t>
  </si>
  <si>
    <t>图门乌力吉</t>
  </si>
  <si>
    <t>152326196911242812</t>
  </si>
  <si>
    <t>1505250523020009</t>
  </si>
  <si>
    <t>白音扎力根</t>
  </si>
  <si>
    <t>152326196305232817</t>
  </si>
  <si>
    <t>1505250523020015</t>
  </si>
  <si>
    <t>宝音德力根</t>
  </si>
  <si>
    <t>152326197209132810</t>
  </si>
  <si>
    <t>1505250523020005</t>
  </si>
  <si>
    <t>吉格木都</t>
  </si>
  <si>
    <t>152326195808152814</t>
  </si>
  <si>
    <t>1505250523020013</t>
  </si>
  <si>
    <t>希仁扎力根</t>
  </si>
  <si>
    <t>152326198509102810</t>
  </si>
  <si>
    <t>1505250523020064</t>
  </si>
  <si>
    <t>152326198410062812</t>
  </si>
  <si>
    <t>1505250523020065</t>
  </si>
  <si>
    <t>乌其日格图</t>
  </si>
  <si>
    <t>152326196204222821</t>
  </si>
  <si>
    <t>1505250523020034</t>
  </si>
  <si>
    <t>杜根扎布</t>
  </si>
  <si>
    <t>152326194002152810</t>
  </si>
  <si>
    <t>1505250523020004</t>
  </si>
  <si>
    <t>宝音朝古拉</t>
  </si>
  <si>
    <t>15232619780818281X</t>
  </si>
  <si>
    <t>1505250523020043</t>
  </si>
  <si>
    <t>特根其木格</t>
  </si>
  <si>
    <t>152326195612032829</t>
  </si>
  <si>
    <t>1505250523020018</t>
  </si>
  <si>
    <t>那顺德力根</t>
  </si>
  <si>
    <t>152326197408302819</t>
  </si>
  <si>
    <t>1505250523020001</t>
  </si>
  <si>
    <t>宝力高</t>
  </si>
  <si>
    <t>152326195103162828</t>
  </si>
  <si>
    <t>1505250523020033</t>
  </si>
  <si>
    <t>宝音那苏图</t>
  </si>
  <si>
    <t>152326196804182818</t>
  </si>
  <si>
    <t>1505250523020029</t>
  </si>
  <si>
    <t>大喜</t>
  </si>
  <si>
    <t>152326195205052814</t>
  </si>
  <si>
    <t>1505250523020028</t>
  </si>
  <si>
    <t>明干白音</t>
  </si>
  <si>
    <t>152326196610172814</t>
  </si>
  <si>
    <t>1505250523020030</t>
  </si>
  <si>
    <t>白乙拉</t>
  </si>
  <si>
    <t>152326194308152813</t>
  </si>
  <si>
    <t>1505250523020017</t>
  </si>
  <si>
    <t>格日勒图</t>
  </si>
  <si>
    <t>152326197405042812</t>
  </si>
  <si>
    <t>1505250523020007</t>
  </si>
  <si>
    <t>德格吉乐呼</t>
  </si>
  <si>
    <t>152326198401282848</t>
  </si>
  <si>
    <t>1505250523020060</t>
  </si>
  <si>
    <t>金山</t>
  </si>
  <si>
    <t>152326196911082812</t>
  </si>
  <si>
    <t>1505250523020045</t>
  </si>
  <si>
    <t>斯琴格日勒</t>
  </si>
  <si>
    <t>152326198404152811</t>
  </si>
  <si>
    <t>1505250523020066</t>
  </si>
  <si>
    <t>阿力木斯</t>
  </si>
  <si>
    <t>152326198410302812</t>
  </si>
  <si>
    <t>1505250523020072</t>
  </si>
  <si>
    <t>财吉拉呼</t>
  </si>
  <si>
    <t>152326198605132817</t>
  </si>
  <si>
    <t>1505250523020067</t>
  </si>
  <si>
    <t>玉山</t>
  </si>
  <si>
    <t>152326196612092818</t>
  </si>
  <si>
    <t>1505250523020025</t>
  </si>
  <si>
    <t>包国富</t>
  </si>
  <si>
    <t>152326196507242810</t>
  </si>
  <si>
    <t>1505250523020074</t>
  </si>
  <si>
    <t>152326197701012810</t>
  </si>
  <si>
    <t>1505250523020049</t>
  </si>
  <si>
    <t>满都日呼</t>
  </si>
  <si>
    <t>152326194308082819</t>
  </si>
  <si>
    <t>1505250523020012</t>
  </si>
  <si>
    <t>包布和白音（扎那</t>
  </si>
  <si>
    <t>152326195010102818</t>
  </si>
  <si>
    <t>1505250523020019</t>
  </si>
  <si>
    <t>那顺乌力塔</t>
  </si>
  <si>
    <t>152326195209192814</t>
  </si>
  <si>
    <t>1505250523020011</t>
  </si>
  <si>
    <t>包额尔敦扎森</t>
  </si>
  <si>
    <t>152326196807272819</t>
  </si>
  <si>
    <t>1505250523020021</t>
  </si>
  <si>
    <t>阿力旦白音</t>
  </si>
  <si>
    <t>15232619610616281x</t>
  </si>
  <si>
    <t>1505250523020002</t>
  </si>
  <si>
    <t>敖特根白音2</t>
  </si>
  <si>
    <t>152326196902042819</t>
  </si>
  <si>
    <t>1505250523020035</t>
  </si>
  <si>
    <t>署光</t>
  </si>
  <si>
    <t>152326198601072853</t>
  </si>
  <si>
    <t>1505250523020077</t>
  </si>
  <si>
    <t>李永玲</t>
  </si>
  <si>
    <t>152326198009027726</t>
  </si>
  <si>
    <t>大图门乌力吉</t>
  </si>
  <si>
    <t>152326195708222838</t>
  </si>
  <si>
    <t>15232619600812281X</t>
  </si>
  <si>
    <t>李乌日吉木苏</t>
  </si>
  <si>
    <t>金玉</t>
  </si>
  <si>
    <t>15232619591025282X</t>
  </si>
  <si>
    <t>梁德格吉胡</t>
  </si>
  <si>
    <t>152326197611142814</t>
  </si>
  <si>
    <t>宝红</t>
  </si>
  <si>
    <t>152326199001272821</t>
  </si>
  <si>
    <t>特古苏白音拉</t>
  </si>
  <si>
    <t>152326196503152818</t>
  </si>
  <si>
    <t>乌日吉木苏</t>
  </si>
  <si>
    <t>152326197101082085</t>
  </si>
  <si>
    <t>152326197408112812</t>
  </si>
  <si>
    <t>梁金花</t>
  </si>
  <si>
    <t>152326194712132822</t>
  </si>
  <si>
    <t>村名：大包力皋村</t>
  </si>
  <si>
    <t>户主</t>
  </si>
  <si>
    <t>规格
（斤）</t>
  </si>
  <si>
    <t>实际种植
面积（亩）</t>
  </si>
  <si>
    <t>羊</t>
  </si>
  <si>
    <t>农牧民编号</t>
  </si>
  <si>
    <t>赵海珊</t>
  </si>
  <si>
    <t>152326198601104130</t>
  </si>
  <si>
    <t>1505250517010234</t>
  </si>
  <si>
    <t>18247523228</t>
  </si>
  <si>
    <t>杨喜军</t>
  </si>
  <si>
    <t>1523261988101294118</t>
  </si>
  <si>
    <t>1505250517010249</t>
  </si>
  <si>
    <t>13224841665</t>
  </si>
  <si>
    <t>高景春</t>
  </si>
  <si>
    <t>152326196411184070</t>
  </si>
  <si>
    <t>高军</t>
  </si>
  <si>
    <t>152326199003194070</t>
  </si>
  <si>
    <t>贾贵全</t>
  </si>
  <si>
    <t>152326195711244077</t>
  </si>
  <si>
    <t>翟立军</t>
  </si>
  <si>
    <t>15232619741010407X</t>
  </si>
  <si>
    <t>村名：七号村</t>
  </si>
  <si>
    <t>王卫</t>
  </si>
  <si>
    <t>15232619711219787x</t>
  </si>
  <si>
    <t>15848564181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</si>
</sst>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indexed="8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b/>
      <sz val="10.5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b/>
      <sz val="10.5"/>
      <name val="宋体"/>
      <charset val="134"/>
      <scheme val="maj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0"/>
    </font>
    <font>
      <sz val="10"/>
      <color theme="1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6"/>
      <name val="宋体"/>
      <charset val="134"/>
      <scheme val="major"/>
    </font>
    <font>
      <b/>
      <sz val="10"/>
      <name val="宋体"/>
      <charset val="134"/>
    </font>
    <font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宋体"/>
      <charset val="0"/>
      <scheme val="major"/>
    </font>
    <font>
      <sz val="12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0.5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5" fillId="9" borderId="10" applyNumberFormat="0" applyAlignment="0" applyProtection="0">
      <alignment vertical="center"/>
    </xf>
    <xf numFmtId="0" fontId="52" fillId="9" borderId="12" applyNumberFormat="0" applyAlignment="0" applyProtection="0">
      <alignment vertical="center"/>
    </xf>
    <xf numFmtId="0" fontId="50" fillId="16" borderId="13" applyNumberFormat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8" fillId="0" borderId="0"/>
    <xf numFmtId="0" fontId="58" fillId="0" borderId="0"/>
  </cellStyleXfs>
  <cellXfs count="1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3" borderId="0" xfId="0" applyFont="1" applyFill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left" vertical="center"/>
    </xf>
    <xf numFmtId="49" fontId="8" fillId="0" borderId="5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Fill="1" applyBorder="1" applyAlignment="1" applyProtection="1"/>
    <xf numFmtId="176" fontId="8" fillId="0" borderId="1" xfId="0" applyNumberFormat="1" applyFont="1" applyFill="1" applyBorder="1" applyAlignment="1" applyProtection="1">
      <alignment horizontal="center"/>
    </xf>
    <xf numFmtId="0" fontId="9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vertical="center"/>
    </xf>
    <xf numFmtId="0" fontId="13" fillId="2" borderId="5" xfId="0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/>
    <xf numFmtId="0" fontId="4" fillId="0" borderId="0" xfId="0" applyFont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top" wrapText="1"/>
    </xf>
    <xf numFmtId="0" fontId="18" fillId="2" borderId="5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49" fontId="8" fillId="2" borderId="5" xfId="50" applyNumberFormat="1" applyFont="1" applyFill="1" applyBorder="1" applyAlignment="1">
      <alignment horizontal="center"/>
    </xf>
    <xf numFmtId="0" fontId="8" fillId="2" borderId="5" xfId="50" applyFont="1" applyFill="1" applyBorder="1" applyAlignment="1">
      <alignment horizontal="center"/>
    </xf>
    <xf numFmtId="0" fontId="20" fillId="0" borderId="6" xfId="0" applyFont="1" applyBorder="1" applyAlignment="1">
      <alignment vertical="center" wrapText="1"/>
    </xf>
    <xf numFmtId="0" fontId="5" fillId="3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/>
    </xf>
    <xf numFmtId="0" fontId="8" fillId="3" borderId="1" xfId="0" applyNumberFormat="1" applyFont="1" applyFill="1" applyBorder="1" applyAlignment="1" applyProtection="1">
      <alignment vertical="center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21" fillId="2" borderId="5" xfId="0" applyFont="1" applyFill="1" applyBorder="1" applyAlignment="1">
      <alignment horizontal="left"/>
    </xf>
    <xf numFmtId="0" fontId="4" fillId="0" borderId="6" xfId="0" applyFont="1" applyBorder="1" applyAlignment="1">
      <alignment vertical="center" wrapText="1"/>
    </xf>
    <xf numFmtId="0" fontId="13" fillId="3" borderId="1" xfId="0" applyNumberFormat="1" applyFont="1" applyFill="1" applyBorder="1" applyAlignment="1" applyProtection="1">
      <alignment vertical="center"/>
    </xf>
    <xf numFmtId="0" fontId="8" fillId="3" borderId="1" xfId="0" applyNumberFormat="1" applyFont="1" applyFill="1" applyBorder="1" applyAlignment="1" applyProtection="1"/>
    <xf numFmtId="0" fontId="7" fillId="3" borderId="1" xfId="0" applyNumberFormat="1" applyFont="1" applyFill="1" applyBorder="1" applyAlignment="1" applyProtection="1">
      <alignment horizontal="left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left" vertical="center"/>
    </xf>
    <xf numFmtId="0" fontId="3" fillId="3" borderId="0" xfId="0" applyNumberFormat="1" applyFont="1" applyFill="1" applyBorder="1" applyAlignment="1" applyProtection="1">
      <alignment horizontal="left" vertical="center"/>
    </xf>
    <xf numFmtId="0" fontId="4" fillId="3" borderId="0" xfId="0" applyFont="1" applyFill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vertical="center"/>
    </xf>
    <xf numFmtId="0" fontId="22" fillId="0" borderId="6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24" fillId="2" borderId="5" xfId="0" applyFont="1" applyFill="1" applyBorder="1" applyAlignment="1">
      <alignment horizont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center" vertical="center"/>
    </xf>
    <xf numFmtId="0" fontId="29" fillId="0" borderId="4" xfId="0" applyNumberFormat="1" applyFont="1" applyFill="1" applyBorder="1" applyAlignment="1" applyProtection="1">
      <alignment horizontal="left" vertical="center"/>
    </xf>
    <xf numFmtId="49" fontId="9" fillId="0" borderId="6" xfId="0" applyNumberFormat="1" applyFont="1" applyFill="1" applyBorder="1" applyAlignment="1">
      <alignment vertical="center" wrapText="1"/>
    </xf>
    <xf numFmtId="49" fontId="8" fillId="2" borderId="5" xfId="49" applyNumberFormat="1" applyFont="1" applyFill="1" applyBorder="1" applyAlignment="1">
      <alignment horizontal="left"/>
    </xf>
    <xf numFmtId="0" fontId="9" fillId="0" borderId="6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>
      <alignment vertical="center"/>
    </xf>
    <xf numFmtId="0" fontId="4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33" fillId="0" borderId="0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36" fillId="0" borderId="0" xfId="0" applyFont="1">
      <alignment vertical="center"/>
    </xf>
    <xf numFmtId="0" fontId="37" fillId="0" borderId="7" xfId="0" applyNumberFormat="1" applyFont="1" applyFill="1" applyBorder="1" applyAlignment="1" applyProtection="1">
      <alignment horizontal="center" vertical="center"/>
    </xf>
    <xf numFmtId="0" fontId="38" fillId="0" borderId="1" xfId="0" applyNumberFormat="1" applyFont="1" applyFill="1" applyBorder="1" applyAlignment="1" applyProtection="1">
      <alignment horizontal="center" vertical="center"/>
    </xf>
    <xf numFmtId="0" fontId="38" fillId="0" borderId="1" xfId="0" applyNumberFormat="1" applyFont="1" applyFill="1" applyBorder="1" applyAlignment="1" applyProtection="1">
      <alignment horizontal="center" vertical="center" wrapText="1"/>
    </xf>
    <xf numFmtId="0" fontId="39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36" fillId="0" borderId="1" xfId="0" applyFont="1" applyBorder="1">
      <alignment vertical="center"/>
    </xf>
    <xf numFmtId="0" fontId="8" fillId="0" borderId="4" xfId="0" applyNumberFormat="1" applyFont="1" applyFill="1" applyBorder="1" applyAlignment="1" applyProtection="1">
      <alignment horizontal="left" vertical="top" wrapText="1"/>
    </xf>
    <xf numFmtId="0" fontId="8" fillId="0" borderId="4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Alignment="1" applyProtection="1">
      <alignment horizontal="left" vertical="top"/>
    </xf>
    <xf numFmtId="0" fontId="34" fillId="0" borderId="1" xfId="0" applyNumberFormat="1" applyFont="1" applyFill="1" applyBorder="1" applyAlignment="1" applyProtection="1" quotePrefix="1">
      <alignment horizontal="center" vertical="center" wrapText="1"/>
    </xf>
    <xf numFmtId="0" fontId="35" fillId="0" borderId="1" xfId="0" applyFont="1" applyFill="1" applyBorder="1" applyAlignment="1" quotePrefix="1">
      <alignment horizontal="center"/>
    </xf>
    <xf numFmtId="0" fontId="15" fillId="0" borderId="1" xfId="0" applyNumberFormat="1" applyFont="1" applyFill="1" applyBorder="1" applyAlignment="1" applyProtection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 wrapText="1"/>
    </xf>
    <xf numFmtId="0" fontId="30" fillId="0" borderId="6" xfId="0" applyFont="1" applyFill="1" applyBorder="1" applyAlignment="1" quotePrefix="1">
      <alignment horizontal="center" vertical="center" wrapText="1"/>
    </xf>
    <xf numFmtId="0" fontId="8" fillId="0" borderId="6" xfId="0" applyFont="1" applyFill="1" applyBorder="1" applyAlignment="1" quotePrefix="1">
      <alignment vertical="center" wrapText="1"/>
    </xf>
    <xf numFmtId="0" fontId="13" fillId="0" borderId="6" xfId="0" applyFont="1" applyFill="1" applyBorder="1" applyAlignment="1" quotePrefix="1">
      <alignment vertical="center" wrapText="1"/>
    </xf>
    <xf numFmtId="0" fontId="8" fillId="0" borderId="1" xfId="0" applyNumberFormat="1" applyFont="1" applyFill="1" applyBorder="1" applyAlignment="1" applyProtection="1" quotePrefix="1">
      <alignment vertical="center"/>
    </xf>
    <xf numFmtId="0" fontId="16" fillId="0" borderId="1" xfId="0" applyNumberFormat="1" applyFont="1" applyFill="1" applyBorder="1" applyAlignment="1" applyProtection="1" quotePrefix="1">
      <alignment horizontal="center" vertical="center"/>
    </xf>
    <xf numFmtId="0" fontId="27" fillId="0" borderId="1" xfId="0" applyNumberFormat="1" applyFont="1" applyFill="1" applyBorder="1" applyAlignment="1" applyProtection="1" quotePrefix="1">
      <alignment horizontal="center" vertical="center"/>
    </xf>
    <xf numFmtId="0" fontId="13" fillId="0" borderId="1" xfId="0" applyNumberFormat="1" applyFont="1" applyFill="1" applyBorder="1" applyAlignment="1" applyProtection="1" quotePrefix="1">
      <alignment horizontal="center" vertical="center"/>
    </xf>
    <xf numFmtId="0" fontId="8" fillId="0" borderId="1" xfId="0" applyNumberFormat="1" applyFont="1" applyFill="1" applyBorder="1" applyAlignment="1" applyProtection="1" quotePrefix="1">
      <alignment horizontal="center" vertical="center"/>
    </xf>
    <xf numFmtId="0" fontId="15" fillId="0" borderId="1" xfId="0" applyNumberFormat="1" applyFont="1" applyFill="1" applyBorder="1" applyAlignment="1" applyProtection="1" quotePrefix="1">
      <alignment vertical="center"/>
    </xf>
    <xf numFmtId="0" fontId="22" fillId="0" borderId="1" xfId="0" applyFont="1" applyBorder="1" applyAlignment="1" quotePrefix="1">
      <alignment horizontal="center" vertical="center" wrapText="1"/>
    </xf>
    <xf numFmtId="0" fontId="23" fillId="0" borderId="6" xfId="0" applyFont="1" applyFill="1" applyBorder="1" applyAlignment="1" quotePrefix="1">
      <alignment horizontal="center" vertical="center" wrapText="1"/>
    </xf>
    <xf numFmtId="0" fontId="8" fillId="3" borderId="1" xfId="0" applyNumberFormat="1" applyFont="1" applyFill="1" applyBorder="1" applyAlignment="1" applyProtection="1" quotePrefix="1">
      <alignment vertical="center"/>
    </xf>
    <xf numFmtId="0" fontId="4" fillId="0" borderId="6" xfId="0" applyFont="1" applyBorder="1" applyAlignment="1" quotePrefix="1">
      <alignment vertical="center" wrapText="1"/>
    </xf>
    <xf numFmtId="0" fontId="13" fillId="3" borderId="1" xfId="0" applyNumberFormat="1" applyFont="1" applyFill="1" applyBorder="1" applyAlignment="1" applyProtection="1" quotePrefix="1">
      <alignment vertical="center"/>
    </xf>
    <xf numFmtId="0" fontId="8" fillId="3" borderId="1" xfId="0" applyNumberFormat="1" applyFont="1" applyFill="1" applyBorder="1" applyAlignment="1" applyProtection="1" quotePrefix="1">
      <alignment horizontal="center"/>
    </xf>
    <xf numFmtId="0" fontId="20" fillId="0" borderId="6" xfId="0" applyFont="1" applyBorder="1" applyAlignment="1" quotePrefix="1">
      <alignment vertical="center" wrapText="1"/>
    </xf>
    <xf numFmtId="0" fontId="8" fillId="0" borderId="1" xfId="0" applyNumberFormat="1" applyFont="1" applyFill="1" applyBorder="1" applyAlignment="1" applyProtection="1" quotePrefix="1">
      <alignment horizontal="center"/>
    </xf>
    <xf numFmtId="0" fontId="17" fillId="0" borderId="1" xfId="0" applyNumberFormat="1" applyFont="1" applyFill="1" applyBorder="1" applyAlignment="1" applyProtection="1" quotePrefix="1">
      <alignment horizontal="center" vertical="top" wrapText="1"/>
    </xf>
    <xf numFmtId="0" fontId="9" fillId="0" borderId="1" xfId="0" applyFont="1" applyBorder="1" applyAlignment="1" quotePrefix="1">
      <alignment vertical="center" wrapText="1"/>
    </xf>
    <xf numFmtId="0" fontId="7" fillId="0" borderId="1" xfId="0" applyNumberFormat="1" applyFont="1" applyFill="1" applyBorder="1" applyAlignment="1" applyProtection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/>
    </xf>
    <xf numFmtId="0" fontId="0" fillId="0" borderId="1" xfId="0" applyBorder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10" workbookViewId="0">
      <selection activeCell="L21" sqref="L21"/>
    </sheetView>
  </sheetViews>
  <sheetFormatPr defaultColWidth="9" defaultRowHeight="13.5" outlineLevelCol="5"/>
  <cols>
    <col min="2" max="2" width="12.125" customWidth="1"/>
    <col min="3" max="3" width="10.625" customWidth="1"/>
    <col min="4" max="4" width="15.25" customWidth="1"/>
    <col min="5" max="5" width="15.875" customWidth="1"/>
    <col min="6" max="6" width="15.5" customWidth="1"/>
  </cols>
  <sheetData>
    <row r="1" s="128" customFormat="1" ht="29" customHeight="1" spans="1:6">
      <c r="A1" s="130" t="s">
        <v>0</v>
      </c>
      <c r="B1" s="130"/>
      <c r="C1" s="130"/>
      <c r="D1" s="130"/>
      <c r="E1" s="130"/>
      <c r="F1" s="130"/>
    </row>
    <row r="2" s="129" customFormat="1" ht="31" customHeight="1" spans="1:6">
      <c r="A2" s="35" t="s">
        <v>1</v>
      </c>
      <c r="B2" s="131" t="s">
        <v>2</v>
      </c>
      <c r="C2" s="131" t="s">
        <v>3</v>
      </c>
      <c r="D2" s="132" t="s">
        <v>4</v>
      </c>
      <c r="E2" s="132" t="s">
        <v>5</v>
      </c>
      <c r="F2" s="131" t="s">
        <v>6</v>
      </c>
    </row>
    <row r="3" s="129" customFormat="1" ht="25" customHeight="1" spans="1:6">
      <c r="A3" s="33">
        <v>1</v>
      </c>
      <c r="B3" s="133" t="s">
        <v>7</v>
      </c>
      <c r="C3" s="133">
        <v>134</v>
      </c>
      <c r="D3" s="134">
        <v>30760</v>
      </c>
      <c r="E3" s="133">
        <v>6816</v>
      </c>
      <c r="F3" s="135"/>
    </row>
    <row r="4" s="129" customFormat="1" ht="25" customHeight="1" spans="1:6">
      <c r="A4" s="33">
        <v>2</v>
      </c>
      <c r="B4" s="133" t="s">
        <v>8</v>
      </c>
      <c r="C4" s="133">
        <v>41</v>
      </c>
      <c r="D4" s="134">
        <v>3205</v>
      </c>
      <c r="E4" s="133">
        <v>975</v>
      </c>
      <c r="F4" s="133"/>
    </row>
    <row r="5" s="129" customFormat="1" ht="25" customHeight="1" spans="1:6">
      <c r="A5" s="33">
        <v>3</v>
      </c>
      <c r="B5" s="133" t="s">
        <v>9</v>
      </c>
      <c r="C5" s="133">
        <v>68</v>
      </c>
      <c r="D5" s="134">
        <v>11845</v>
      </c>
      <c r="E5" s="133">
        <v>2816</v>
      </c>
      <c r="F5" s="133"/>
    </row>
    <row r="6" s="129" customFormat="1" ht="25" customHeight="1" spans="1:6">
      <c r="A6" s="33">
        <v>4</v>
      </c>
      <c r="B6" s="133" t="s">
        <v>10</v>
      </c>
      <c r="C6" s="133">
        <v>51</v>
      </c>
      <c r="D6" s="134">
        <v>7211</v>
      </c>
      <c r="E6" s="133">
        <v>2073</v>
      </c>
      <c r="F6" s="133"/>
    </row>
    <row r="7" s="129" customFormat="1" ht="25" customHeight="1" spans="1:6">
      <c r="A7" s="33">
        <v>5</v>
      </c>
      <c r="B7" s="133" t="s">
        <v>11</v>
      </c>
      <c r="C7" s="133">
        <v>86</v>
      </c>
      <c r="D7" s="134">
        <v>7357</v>
      </c>
      <c r="E7" s="133">
        <v>1877</v>
      </c>
      <c r="F7" s="133"/>
    </row>
    <row r="8" s="129" customFormat="1" ht="25" customHeight="1" spans="1:6">
      <c r="A8" s="33">
        <v>6</v>
      </c>
      <c r="B8" s="133" t="s">
        <v>12</v>
      </c>
      <c r="C8" s="133">
        <v>4</v>
      </c>
      <c r="D8" s="134">
        <v>630</v>
      </c>
      <c r="E8" s="133">
        <v>215</v>
      </c>
      <c r="F8" s="133"/>
    </row>
    <row r="9" s="129" customFormat="1" ht="25" customHeight="1" spans="1:6">
      <c r="A9" s="33">
        <v>7</v>
      </c>
      <c r="B9" s="133" t="s">
        <v>13</v>
      </c>
      <c r="C9" s="133">
        <v>17</v>
      </c>
      <c r="D9" s="134">
        <v>1005</v>
      </c>
      <c r="E9" s="133">
        <v>540</v>
      </c>
      <c r="F9" s="133"/>
    </row>
    <row r="10" s="129" customFormat="1" ht="25" customHeight="1" spans="1:6">
      <c r="A10" s="33">
        <v>8</v>
      </c>
      <c r="B10" s="133" t="s">
        <v>14</v>
      </c>
      <c r="C10" s="133">
        <v>14</v>
      </c>
      <c r="D10" s="134">
        <v>850</v>
      </c>
      <c r="E10" s="133">
        <v>584</v>
      </c>
      <c r="F10" s="133"/>
    </row>
    <row r="11" s="129" customFormat="1" ht="25" customHeight="1" spans="1:6">
      <c r="A11" s="33">
        <v>9</v>
      </c>
      <c r="B11" s="133" t="s">
        <v>15</v>
      </c>
      <c r="C11" s="133">
        <v>6</v>
      </c>
      <c r="D11" s="134">
        <v>430</v>
      </c>
      <c r="E11" s="133">
        <v>157</v>
      </c>
      <c r="F11" s="133"/>
    </row>
    <row r="12" s="129" customFormat="1" ht="25" customHeight="1" spans="1:6">
      <c r="A12" s="33">
        <v>10</v>
      </c>
      <c r="B12" s="133" t="s">
        <v>16</v>
      </c>
      <c r="C12" s="133">
        <v>74</v>
      </c>
      <c r="D12" s="134">
        <v>9285</v>
      </c>
      <c r="E12" s="133">
        <v>1916</v>
      </c>
      <c r="F12" s="133"/>
    </row>
    <row r="13" s="129" customFormat="1" ht="25" customHeight="1" spans="1:6">
      <c r="A13" s="33">
        <v>11</v>
      </c>
      <c r="B13" s="133" t="s">
        <v>17</v>
      </c>
      <c r="C13" s="133">
        <v>1</v>
      </c>
      <c r="D13" s="134">
        <v>150</v>
      </c>
      <c r="E13" s="133">
        <v>30</v>
      </c>
      <c r="F13" s="133"/>
    </row>
    <row r="14" s="129" customFormat="1" ht="25" customHeight="1" spans="1:6">
      <c r="A14" s="33">
        <v>12</v>
      </c>
      <c r="B14" s="133" t="s">
        <v>18</v>
      </c>
      <c r="C14" s="133">
        <v>17</v>
      </c>
      <c r="D14" s="134">
        <v>2330</v>
      </c>
      <c r="E14" s="133">
        <v>517</v>
      </c>
      <c r="F14" s="133"/>
    </row>
    <row r="15" s="129" customFormat="1" ht="25" customHeight="1" spans="1:6">
      <c r="A15" s="33">
        <v>13</v>
      </c>
      <c r="B15" s="133" t="s">
        <v>19</v>
      </c>
      <c r="C15" s="133">
        <v>10</v>
      </c>
      <c r="D15" s="134">
        <v>2725</v>
      </c>
      <c r="E15" s="133">
        <v>509</v>
      </c>
      <c r="F15" s="133"/>
    </row>
    <row r="16" s="129" customFormat="1" ht="25" customHeight="1" spans="1:6">
      <c r="A16" s="33">
        <v>14</v>
      </c>
      <c r="B16" s="133" t="s">
        <v>20</v>
      </c>
      <c r="C16" s="133">
        <v>3</v>
      </c>
      <c r="D16" s="134">
        <v>210</v>
      </c>
      <c r="E16" s="133">
        <v>40</v>
      </c>
      <c r="F16" s="133"/>
    </row>
    <row r="17" s="129" customFormat="1" ht="25" customHeight="1" spans="1:6">
      <c r="A17" s="33">
        <v>15</v>
      </c>
      <c r="B17" s="133" t="s">
        <v>21</v>
      </c>
      <c r="C17" s="133">
        <v>13</v>
      </c>
      <c r="D17" s="134">
        <v>2560</v>
      </c>
      <c r="E17" s="133">
        <v>512</v>
      </c>
      <c r="F17" s="133"/>
    </row>
    <row r="18" s="129" customFormat="1" ht="25" customHeight="1" spans="1:6">
      <c r="A18" s="33">
        <v>16</v>
      </c>
      <c r="B18" s="133" t="s">
        <v>22</v>
      </c>
      <c r="C18" s="133">
        <v>37</v>
      </c>
      <c r="D18" s="134">
        <v>2926</v>
      </c>
      <c r="E18" s="133">
        <v>637</v>
      </c>
      <c r="F18" s="133"/>
    </row>
    <row r="19" s="129" customFormat="1" ht="25" customHeight="1" spans="1:6">
      <c r="A19" s="33">
        <v>17</v>
      </c>
      <c r="B19" s="133" t="s">
        <v>23</v>
      </c>
      <c r="C19" s="133">
        <v>5</v>
      </c>
      <c r="D19" s="134">
        <v>232</v>
      </c>
      <c r="E19" s="133">
        <v>82</v>
      </c>
      <c r="F19" s="133"/>
    </row>
    <row r="20" s="129" customFormat="1" ht="25" customHeight="1" spans="1:6">
      <c r="A20" s="33">
        <v>18</v>
      </c>
      <c r="B20" s="133" t="s">
        <v>24</v>
      </c>
      <c r="C20" s="133">
        <v>40</v>
      </c>
      <c r="D20" s="134">
        <v>4184</v>
      </c>
      <c r="E20" s="133">
        <v>873</v>
      </c>
      <c r="F20" s="133"/>
    </row>
    <row r="21" s="129" customFormat="1" ht="25" customHeight="1" spans="1:6">
      <c r="A21" s="33">
        <v>19</v>
      </c>
      <c r="B21" s="133" t="s">
        <v>25</v>
      </c>
      <c r="C21" s="133">
        <v>55</v>
      </c>
      <c r="D21" s="134">
        <v>4044</v>
      </c>
      <c r="E21" s="133">
        <v>887</v>
      </c>
      <c r="F21" s="133"/>
    </row>
    <row r="22" s="129" customFormat="1" ht="25" customHeight="1" spans="1:6">
      <c r="A22" s="33">
        <v>20</v>
      </c>
      <c r="B22" s="133" t="s">
        <v>26</v>
      </c>
      <c r="C22" s="133">
        <v>100</v>
      </c>
      <c r="D22" s="134">
        <v>16400</v>
      </c>
      <c r="E22" s="133">
        <v>4246</v>
      </c>
      <c r="F22" s="133"/>
    </row>
    <row r="23" s="129" customFormat="1" ht="25" customHeight="1" spans="1:6">
      <c r="A23" s="33">
        <v>21</v>
      </c>
      <c r="B23" s="133" t="s">
        <v>27</v>
      </c>
      <c r="C23" s="133">
        <v>6</v>
      </c>
      <c r="D23" s="134">
        <v>720</v>
      </c>
      <c r="E23" s="133">
        <v>144</v>
      </c>
      <c r="F23" s="133"/>
    </row>
    <row r="24" s="129" customFormat="1" ht="25" customHeight="1" spans="1:6">
      <c r="A24" s="33">
        <v>22</v>
      </c>
      <c r="B24" s="133" t="s">
        <v>28</v>
      </c>
      <c r="C24" s="133">
        <v>1</v>
      </c>
      <c r="D24" s="134">
        <v>108</v>
      </c>
      <c r="E24" s="133">
        <v>27</v>
      </c>
      <c r="F24" s="133"/>
    </row>
    <row r="25" s="129" customFormat="1" ht="25" customHeight="1" spans="1:6">
      <c r="A25" s="33" t="s">
        <v>29</v>
      </c>
      <c r="B25" s="133"/>
      <c r="C25" s="133">
        <f>SUM(C3:C24)</f>
        <v>783</v>
      </c>
      <c r="D25" s="134">
        <f>SUM(D3:D24)</f>
        <v>109167</v>
      </c>
      <c r="E25" s="133">
        <f>SUM(E3:E24)</f>
        <v>26473</v>
      </c>
      <c r="F25" s="133"/>
    </row>
    <row r="26" s="129" customFormat="1" ht="14.25" spans="1:6">
      <c r="A26" s="136" t="s">
        <v>30</v>
      </c>
      <c r="B26" s="137"/>
      <c r="C26" s="137"/>
      <c r="D26" s="137"/>
      <c r="E26" s="137"/>
      <c r="F26" s="137"/>
    </row>
    <row r="27" s="129" customFormat="1" ht="14.25" spans="1:6">
      <c r="A27" s="138"/>
      <c r="B27" s="138"/>
      <c r="C27" s="138"/>
      <c r="D27" s="138"/>
      <c r="E27" s="138"/>
      <c r="F27" s="138"/>
    </row>
    <row r="28" spans="1:6">
      <c r="A28" s="138"/>
      <c r="B28" s="138"/>
      <c r="C28" s="138"/>
      <c r="D28" s="138"/>
      <c r="E28" s="138"/>
      <c r="F28" s="138"/>
    </row>
    <row r="29" spans="1:6">
      <c r="A29" s="138"/>
      <c r="B29" s="138"/>
      <c r="C29" s="138"/>
      <c r="D29" s="138"/>
      <c r="E29" s="138"/>
      <c r="F29" s="138"/>
    </row>
    <row r="30" spans="1:6">
      <c r="A30" s="138"/>
      <c r="B30" s="138"/>
      <c r="C30" s="138"/>
      <c r="D30" s="138"/>
      <c r="E30" s="138"/>
      <c r="F30" s="138"/>
    </row>
  </sheetData>
  <mergeCells count="2">
    <mergeCell ref="A1:F1"/>
    <mergeCell ref="A26:F30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1"/>
  <sheetViews>
    <sheetView topLeftCell="A127" workbookViewId="0">
      <selection activeCell="F155" sqref="F155"/>
    </sheetView>
  </sheetViews>
  <sheetFormatPr defaultColWidth="9" defaultRowHeight="13.5"/>
  <cols>
    <col min="1" max="1" width="6.125" customWidth="1"/>
    <col min="2" max="2" width="16" customWidth="1"/>
    <col min="3" max="3" width="8.75" customWidth="1"/>
    <col min="4" max="4" width="6.875" customWidth="1"/>
    <col min="5" max="5" width="9.125"/>
    <col min="6" max="6" width="6.25" customWidth="1"/>
    <col min="7" max="7" width="4.5" customWidth="1"/>
    <col min="8" max="8" width="23.625" customWidth="1"/>
    <col min="9" max="9" width="20.625" customWidth="1"/>
    <col min="10" max="10" width="16.875" customWidth="1"/>
    <col min="11" max="11" width="17.125" customWidth="1"/>
  </cols>
  <sheetData>
    <row r="1" s="114" customFormat="1" ht="30" customHeight="1" spans="1:1">
      <c r="A1" s="114" t="s">
        <v>31</v>
      </c>
    </row>
    <row r="2" s="115" customFormat="1" ht="32" customHeight="1" spans="1:11">
      <c r="A2" s="118" t="s">
        <v>32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ht="42.75" spans="1:11">
      <c r="A3" s="119" t="s">
        <v>1</v>
      </c>
      <c r="B3" s="119" t="s">
        <v>33</v>
      </c>
      <c r="C3" s="119" t="s">
        <v>34</v>
      </c>
      <c r="D3" s="119" t="s">
        <v>35</v>
      </c>
      <c r="E3" s="119" t="s">
        <v>36</v>
      </c>
      <c r="F3" s="119" t="s">
        <v>37</v>
      </c>
      <c r="G3" s="119" t="s">
        <v>38</v>
      </c>
      <c r="H3" s="119" t="s">
        <v>39</v>
      </c>
      <c r="I3" s="119" t="s">
        <v>40</v>
      </c>
      <c r="J3" s="119" t="s">
        <v>41</v>
      </c>
      <c r="K3" s="119" t="s">
        <v>42</v>
      </c>
    </row>
    <row r="4" s="116" customFormat="1" ht="23.25" customHeight="1" spans="1:11">
      <c r="A4" s="119">
        <v>1</v>
      </c>
      <c r="B4" s="119" t="s">
        <v>43</v>
      </c>
      <c r="C4" s="119" t="s">
        <v>44</v>
      </c>
      <c r="D4" s="119">
        <v>150</v>
      </c>
      <c r="E4" s="119">
        <v>50</v>
      </c>
      <c r="F4" s="119">
        <v>30</v>
      </c>
      <c r="G4" s="119"/>
      <c r="H4" s="139" t="s">
        <v>45</v>
      </c>
      <c r="I4" s="120" t="s">
        <v>46</v>
      </c>
      <c r="J4" s="119">
        <v>15848566651</v>
      </c>
      <c r="K4" s="119"/>
    </row>
    <row r="5" s="117" customFormat="1" ht="23.25" customHeight="1" spans="1:11">
      <c r="A5" s="119">
        <v>2</v>
      </c>
      <c r="B5" s="119" t="s">
        <v>47</v>
      </c>
      <c r="C5" s="119" t="s">
        <v>44</v>
      </c>
      <c r="D5" s="119">
        <v>280</v>
      </c>
      <c r="E5" s="119">
        <v>70</v>
      </c>
      <c r="F5" s="119">
        <v>50</v>
      </c>
      <c r="G5" s="119"/>
      <c r="H5" s="139" t="s">
        <v>48</v>
      </c>
      <c r="I5" s="120" t="s">
        <v>49</v>
      </c>
      <c r="J5" s="119">
        <v>15848531793</v>
      </c>
      <c r="K5" s="119"/>
    </row>
    <row r="6" s="117" customFormat="1" ht="23.25" customHeight="1" spans="1:11">
      <c r="A6" s="119">
        <v>3</v>
      </c>
      <c r="B6" s="119" t="s">
        <v>50</v>
      </c>
      <c r="C6" s="119" t="s">
        <v>44</v>
      </c>
      <c r="D6" s="119">
        <v>200</v>
      </c>
      <c r="E6" s="119">
        <v>40</v>
      </c>
      <c r="F6" s="119">
        <v>20</v>
      </c>
      <c r="G6" s="119"/>
      <c r="H6" s="139" t="s">
        <v>51</v>
      </c>
      <c r="I6" s="120" t="s">
        <v>52</v>
      </c>
      <c r="J6" s="139" t="s">
        <v>53</v>
      </c>
      <c r="K6" s="121"/>
    </row>
    <row r="7" s="116" customFormat="1" ht="23.25" customHeight="1" spans="1:11">
      <c r="A7" s="119">
        <v>4</v>
      </c>
      <c r="B7" s="119" t="s">
        <v>54</v>
      </c>
      <c r="C7" s="119" t="s">
        <v>44</v>
      </c>
      <c r="D7" s="119">
        <v>150</v>
      </c>
      <c r="E7" s="119">
        <v>30</v>
      </c>
      <c r="F7" s="119">
        <v>20</v>
      </c>
      <c r="G7" s="119"/>
      <c r="H7" s="139" t="s">
        <v>55</v>
      </c>
      <c r="I7" s="120" t="s">
        <v>56</v>
      </c>
      <c r="J7" s="119">
        <v>18248362121</v>
      </c>
      <c r="K7" s="122"/>
    </row>
    <row r="8" s="116" customFormat="1" ht="23.25" customHeight="1" spans="1:11">
      <c r="A8" s="119">
        <v>5</v>
      </c>
      <c r="B8" s="119" t="s">
        <v>57</v>
      </c>
      <c r="C8" s="119" t="s">
        <v>44</v>
      </c>
      <c r="D8" s="119">
        <v>200</v>
      </c>
      <c r="E8" s="119">
        <v>40</v>
      </c>
      <c r="F8" s="119">
        <v>32</v>
      </c>
      <c r="G8" s="119"/>
      <c r="H8" s="139" t="s">
        <v>58</v>
      </c>
      <c r="I8" s="120" t="s">
        <v>59</v>
      </c>
      <c r="J8" s="119">
        <v>15849575834</v>
      </c>
      <c r="K8" s="119"/>
    </row>
    <row r="9" s="116" customFormat="1" ht="23.25" customHeight="1" spans="1:11">
      <c r="A9" s="119">
        <v>6</v>
      </c>
      <c r="B9" s="119" t="s">
        <v>60</v>
      </c>
      <c r="C9" s="119" t="s">
        <v>44</v>
      </c>
      <c r="D9" s="119">
        <v>350</v>
      </c>
      <c r="E9" s="119">
        <v>70</v>
      </c>
      <c r="F9" s="119">
        <v>45</v>
      </c>
      <c r="G9" s="119"/>
      <c r="H9" s="139" t="s">
        <v>61</v>
      </c>
      <c r="I9" s="120" t="s">
        <v>62</v>
      </c>
      <c r="J9" s="119">
        <v>18747505012</v>
      </c>
      <c r="K9" s="119"/>
    </row>
    <row r="10" s="117" customFormat="1" ht="23.25" customHeight="1" spans="1:11">
      <c r="A10" s="119">
        <v>7</v>
      </c>
      <c r="B10" s="119" t="s">
        <v>63</v>
      </c>
      <c r="C10" s="119" t="s">
        <v>44</v>
      </c>
      <c r="D10" s="119">
        <f>SUM(E10*4)</f>
        <v>160</v>
      </c>
      <c r="E10" s="119">
        <v>40</v>
      </c>
      <c r="F10" s="119">
        <v>33</v>
      </c>
      <c r="G10" s="119"/>
      <c r="H10" s="139" t="s">
        <v>64</v>
      </c>
      <c r="I10" s="120" t="s">
        <v>65</v>
      </c>
      <c r="J10" s="119">
        <v>13947597073</v>
      </c>
      <c r="K10" s="120"/>
    </row>
    <row r="11" s="117" customFormat="1" ht="23.25" customHeight="1" spans="1:11">
      <c r="A11" s="119">
        <v>8</v>
      </c>
      <c r="B11" s="119" t="s">
        <v>66</v>
      </c>
      <c r="C11" s="119" t="s">
        <v>67</v>
      </c>
      <c r="D11" s="119">
        <v>100</v>
      </c>
      <c r="E11" s="119">
        <v>20</v>
      </c>
      <c r="F11" s="119">
        <v>15</v>
      </c>
      <c r="G11" s="119">
        <v>20</v>
      </c>
      <c r="H11" s="139" t="s">
        <v>68</v>
      </c>
      <c r="I11" s="120" t="s">
        <v>69</v>
      </c>
      <c r="J11" s="119">
        <v>15847508128</v>
      </c>
      <c r="K11" s="119"/>
    </row>
    <row r="12" s="117" customFormat="1" ht="23.25" customHeight="1" spans="1:11">
      <c r="A12" s="119">
        <v>9</v>
      </c>
      <c r="B12" s="119" t="s">
        <v>70</v>
      </c>
      <c r="C12" s="119" t="s">
        <v>67</v>
      </c>
      <c r="D12" s="119">
        <f>SUM(E12*4)</f>
        <v>40</v>
      </c>
      <c r="E12" s="119">
        <v>10</v>
      </c>
      <c r="F12" s="119">
        <v>8</v>
      </c>
      <c r="G12" s="119"/>
      <c r="H12" s="139" t="s">
        <v>71</v>
      </c>
      <c r="I12" s="120" t="s">
        <v>72</v>
      </c>
      <c r="J12" s="119">
        <v>15847581220</v>
      </c>
      <c r="K12" s="119"/>
    </row>
    <row r="13" s="117" customFormat="1" ht="23.25" customHeight="1" spans="1:11">
      <c r="A13" s="119">
        <v>10</v>
      </c>
      <c r="B13" s="119" t="s">
        <v>73</v>
      </c>
      <c r="C13" s="119" t="s">
        <v>67</v>
      </c>
      <c r="D13" s="119">
        <f>SUM(E13*4)</f>
        <v>40</v>
      </c>
      <c r="E13" s="119">
        <v>10</v>
      </c>
      <c r="F13" s="119">
        <v>4</v>
      </c>
      <c r="G13" s="119"/>
      <c r="H13" s="139" t="s">
        <v>74</v>
      </c>
      <c r="I13" s="120" t="s">
        <v>75</v>
      </c>
      <c r="J13" s="119">
        <v>15847522120</v>
      </c>
      <c r="K13" s="119"/>
    </row>
    <row r="14" s="117" customFormat="1" ht="23.25" customHeight="1" spans="1:11">
      <c r="A14" s="119">
        <v>11</v>
      </c>
      <c r="B14" s="119" t="s">
        <v>76</v>
      </c>
      <c r="C14" s="119" t="s">
        <v>67</v>
      </c>
      <c r="D14" s="119">
        <f>SUM(E14*4)</f>
        <v>200</v>
      </c>
      <c r="E14" s="119">
        <v>50</v>
      </c>
      <c r="F14" s="119">
        <v>20</v>
      </c>
      <c r="G14" s="119"/>
      <c r="H14" s="139" t="s">
        <v>77</v>
      </c>
      <c r="I14" s="120" t="s">
        <v>78</v>
      </c>
      <c r="J14" s="119">
        <v>18347373988</v>
      </c>
      <c r="K14" s="119"/>
    </row>
    <row r="15" s="117" customFormat="1" ht="23.25" customHeight="1" spans="1:11">
      <c r="A15" s="119">
        <v>12</v>
      </c>
      <c r="B15" s="119" t="s">
        <v>79</v>
      </c>
      <c r="C15" s="119" t="s">
        <v>80</v>
      </c>
      <c r="D15" s="119">
        <v>400</v>
      </c>
      <c r="E15" s="119">
        <v>80</v>
      </c>
      <c r="F15" s="119">
        <v>32</v>
      </c>
      <c r="G15" s="119"/>
      <c r="H15" s="119" t="s">
        <v>81</v>
      </c>
      <c r="I15" s="120" t="s">
        <v>82</v>
      </c>
      <c r="J15" s="119">
        <v>13848751912</v>
      </c>
      <c r="K15" s="122"/>
    </row>
    <row r="16" s="117" customFormat="1" ht="23.25" customHeight="1" spans="1:11">
      <c r="A16" s="119">
        <v>13</v>
      </c>
      <c r="B16" s="119" t="s">
        <v>83</v>
      </c>
      <c r="C16" s="119" t="s">
        <v>80</v>
      </c>
      <c r="D16" s="119">
        <v>200</v>
      </c>
      <c r="E16" s="119">
        <v>40</v>
      </c>
      <c r="F16" s="119">
        <v>33</v>
      </c>
      <c r="G16" s="119"/>
      <c r="H16" s="139" t="s">
        <v>84</v>
      </c>
      <c r="I16" s="120" t="s">
        <v>85</v>
      </c>
      <c r="J16" s="119">
        <v>13947597073</v>
      </c>
      <c r="K16" s="119"/>
    </row>
    <row r="17" s="46" customFormat="1" ht="23.25" customHeight="1" spans="1:11">
      <c r="A17" s="119">
        <v>14</v>
      </c>
      <c r="B17" s="119" t="s">
        <v>86</v>
      </c>
      <c r="C17" s="119" t="s">
        <v>80</v>
      </c>
      <c r="D17" s="119">
        <f t="shared" ref="D17:D65" si="0">SUM(E17*4)</f>
        <v>360</v>
      </c>
      <c r="E17" s="119">
        <v>90</v>
      </c>
      <c r="F17" s="119">
        <v>70</v>
      </c>
      <c r="G17" s="119"/>
      <c r="H17" s="139" t="s">
        <v>87</v>
      </c>
      <c r="I17" s="120" t="s">
        <v>88</v>
      </c>
      <c r="J17" s="119">
        <v>15904856848</v>
      </c>
      <c r="K17" s="119"/>
    </row>
    <row r="18" s="116" customFormat="1" ht="23.25" customHeight="1" spans="1:11">
      <c r="A18" s="119">
        <v>15</v>
      </c>
      <c r="B18" s="119" t="s">
        <v>89</v>
      </c>
      <c r="C18" s="119" t="s">
        <v>80</v>
      </c>
      <c r="D18" s="119">
        <v>150</v>
      </c>
      <c r="E18" s="119">
        <v>30</v>
      </c>
      <c r="F18" s="119">
        <v>30</v>
      </c>
      <c r="G18" s="119"/>
      <c r="H18" s="139" t="s">
        <v>90</v>
      </c>
      <c r="I18" s="120" t="s">
        <v>91</v>
      </c>
      <c r="J18" s="119">
        <v>13789455086</v>
      </c>
      <c r="K18" s="122"/>
    </row>
    <row r="19" s="116" customFormat="1" ht="23.25" customHeight="1" spans="1:11">
      <c r="A19" s="119">
        <v>16</v>
      </c>
      <c r="B19" s="119" t="s">
        <v>92</v>
      </c>
      <c r="C19" s="119" t="s">
        <v>80</v>
      </c>
      <c r="D19" s="119">
        <v>200</v>
      </c>
      <c r="E19" s="119">
        <v>40</v>
      </c>
      <c r="F19" s="119">
        <v>29</v>
      </c>
      <c r="G19" s="119"/>
      <c r="H19" s="139" t="s">
        <v>93</v>
      </c>
      <c r="I19" s="120" t="s">
        <v>94</v>
      </c>
      <c r="J19" s="119">
        <v>15248323795</v>
      </c>
      <c r="K19" s="122"/>
    </row>
    <row r="20" s="117" customFormat="1" ht="23.25" customHeight="1" spans="1:11">
      <c r="A20" s="119">
        <v>17</v>
      </c>
      <c r="B20" s="119" t="s">
        <v>95</v>
      </c>
      <c r="C20" s="119" t="s">
        <v>96</v>
      </c>
      <c r="D20" s="119">
        <v>200</v>
      </c>
      <c r="E20" s="119">
        <v>50</v>
      </c>
      <c r="F20" s="119">
        <v>32</v>
      </c>
      <c r="G20" s="119"/>
      <c r="H20" s="139" t="s">
        <v>97</v>
      </c>
      <c r="I20" s="120" t="s">
        <v>98</v>
      </c>
      <c r="J20" s="119">
        <v>15147570372</v>
      </c>
      <c r="K20" s="119"/>
    </row>
    <row r="21" s="46" customFormat="1" ht="23.25" customHeight="1" spans="1:11">
      <c r="A21" s="119">
        <v>18</v>
      </c>
      <c r="B21" s="119" t="s">
        <v>99</v>
      </c>
      <c r="C21" s="119" t="s">
        <v>100</v>
      </c>
      <c r="D21" s="119">
        <v>120</v>
      </c>
      <c r="E21" s="119">
        <v>45</v>
      </c>
      <c r="F21" s="119">
        <v>50</v>
      </c>
      <c r="G21" s="119">
        <v>10</v>
      </c>
      <c r="H21" s="139" t="s">
        <v>101</v>
      </c>
      <c r="I21" s="120" t="s">
        <v>102</v>
      </c>
      <c r="J21" s="119">
        <v>13304757932</v>
      </c>
      <c r="K21" s="122"/>
    </row>
    <row r="22" s="117" customFormat="1" ht="23.25" customHeight="1" spans="1:11">
      <c r="A22" s="119">
        <v>19</v>
      </c>
      <c r="B22" s="119" t="s">
        <v>103</v>
      </c>
      <c r="C22" s="119" t="s">
        <v>96</v>
      </c>
      <c r="D22" s="119">
        <f t="shared" si="0"/>
        <v>200</v>
      </c>
      <c r="E22" s="119">
        <v>50</v>
      </c>
      <c r="F22" s="119">
        <v>18</v>
      </c>
      <c r="G22" s="119"/>
      <c r="H22" s="139" t="s">
        <v>104</v>
      </c>
      <c r="I22" s="120" t="s">
        <v>105</v>
      </c>
      <c r="J22" s="119">
        <v>15248353178</v>
      </c>
      <c r="K22" s="119"/>
    </row>
    <row r="23" s="117" customFormat="1" ht="23.25" customHeight="1" spans="1:11">
      <c r="A23" s="119">
        <v>20</v>
      </c>
      <c r="B23" s="119" t="s">
        <v>106</v>
      </c>
      <c r="C23" s="119" t="s">
        <v>96</v>
      </c>
      <c r="D23" s="119">
        <f t="shared" si="0"/>
        <v>320</v>
      </c>
      <c r="E23" s="119">
        <v>80</v>
      </c>
      <c r="F23" s="119">
        <v>50</v>
      </c>
      <c r="G23" s="119"/>
      <c r="H23" s="139" t="s">
        <v>107</v>
      </c>
      <c r="I23" s="120" t="s">
        <v>108</v>
      </c>
      <c r="J23" s="119">
        <v>15848657315</v>
      </c>
      <c r="K23" s="119"/>
    </row>
    <row r="24" s="117" customFormat="1" ht="23.25" customHeight="1" spans="1:11">
      <c r="A24" s="119">
        <v>21</v>
      </c>
      <c r="B24" s="119" t="s">
        <v>109</v>
      </c>
      <c r="C24" s="119" t="s">
        <v>96</v>
      </c>
      <c r="D24" s="119">
        <v>400</v>
      </c>
      <c r="E24" s="119">
        <v>80</v>
      </c>
      <c r="F24" s="119">
        <v>32</v>
      </c>
      <c r="G24" s="119"/>
      <c r="H24" s="139" t="s">
        <v>110</v>
      </c>
      <c r="I24" s="120" t="s">
        <v>111</v>
      </c>
      <c r="J24" s="119">
        <v>13624854683</v>
      </c>
      <c r="K24" s="122"/>
    </row>
    <row r="25" s="117" customFormat="1" ht="23.25" customHeight="1" spans="1:11">
      <c r="A25" s="119">
        <v>22</v>
      </c>
      <c r="B25" s="119" t="s">
        <v>112</v>
      </c>
      <c r="C25" s="119" t="s">
        <v>96</v>
      </c>
      <c r="D25" s="119">
        <v>400</v>
      </c>
      <c r="E25" s="119">
        <v>80</v>
      </c>
      <c r="F25" s="119">
        <v>57</v>
      </c>
      <c r="G25" s="119"/>
      <c r="H25" s="139" t="s">
        <v>113</v>
      </c>
      <c r="I25" s="120" t="s">
        <v>114</v>
      </c>
      <c r="J25" s="119">
        <v>15949445717</v>
      </c>
      <c r="K25" s="119"/>
    </row>
    <row r="26" s="117" customFormat="1" ht="23.25" customHeight="1" spans="1:11">
      <c r="A26" s="119">
        <v>23</v>
      </c>
      <c r="B26" s="119" t="s">
        <v>115</v>
      </c>
      <c r="C26" s="119" t="s">
        <v>96</v>
      </c>
      <c r="D26" s="119">
        <v>200</v>
      </c>
      <c r="E26" s="119">
        <v>50</v>
      </c>
      <c r="F26" s="119">
        <v>40</v>
      </c>
      <c r="G26" s="119"/>
      <c r="H26" s="139" t="s">
        <v>116</v>
      </c>
      <c r="I26" s="120" t="s">
        <v>117</v>
      </c>
      <c r="J26" s="119">
        <v>18747566876</v>
      </c>
      <c r="K26" s="119"/>
    </row>
    <row r="27" s="117" customFormat="1" ht="23.25" customHeight="1" spans="1:11">
      <c r="A27" s="119">
        <v>24</v>
      </c>
      <c r="B27" s="119" t="s">
        <v>118</v>
      </c>
      <c r="C27" s="119" t="s">
        <v>96</v>
      </c>
      <c r="D27" s="119">
        <v>250</v>
      </c>
      <c r="E27" s="119">
        <v>50</v>
      </c>
      <c r="F27" s="119">
        <v>18</v>
      </c>
      <c r="G27" s="119">
        <v>10</v>
      </c>
      <c r="H27" s="139" t="s">
        <v>119</v>
      </c>
      <c r="I27" s="120" t="s">
        <v>120</v>
      </c>
      <c r="J27" s="119">
        <v>13847572505</v>
      </c>
      <c r="K27" s="119"/>
    </row>
    <row r="28" s="46" customFormat="1" ht="23.25" customHeight="1" spans="1:11">
      <c r="A28" s="119">
        <v>25</v>
      </c>
      <c r="B28" s="119" t="s">
        <v>121</v>
      </c>
      <c r="C28" s="119" t="s">
        <v>96</v>
      </c>
      <c r="D28" s="119">
        <f t="shared" si="0"/>
        <v>80</v>
      </c>
      <c r="E28" s="119">
        <v>20</v>
      </c>
      <c r="F28" s="119">
        <v>15</v>
      </c>
      <c r="G28" s="119"/>
      <c r="H28" s="139" t="s">
        <v>122</v>
      </c>
      <c r="I28" s="120" t="s">
        <v>123</v>
      </c>
      <c r="J28" s="119">
        <v>15134757331</v>
      </c>
      <c r="K28" s="119"/>
    </row>
    <row r="29" s="117" customFormat="1" ht="23.25" customHeight="1" spans="1:11">
      <c r="A29" s="119">
        <v>26</v>
      </c>
      <c r="B29" s="119" t="s">
        <v>124</v>
      </c>
      <c r="C29" s="119" t="s">
        <v>80</v>
      </c>
      <c r="D29" s="119">
        <f t="shared" si="0"/>
        <v>160</v>
      </c>
      <c r="E29" s="119">
        <v>40</v>
      </c>
      <c r="F29" s="119">
        <v>14</v>
      </c>
      <c r="G29" s="119"/>
      <c r="H29" s="139" t="s">
        <v>125</v>
      </c>
      <c r="I29" s="120" t="s">
        <v>126</v>
      </c>
      <c r="J29" s="119">
        <v>15847585195</v>
      </c>
      <c r="K29" s="119"/>
    </row>
    <row r="30" s="117" customFormat="1" ht="23.25" customHeight="1" spans="1:11">
      <c r="A30" s="119">
        <v>27</v>
      </c>
      <c r="B30" s="119" t="s">
        <v>127</v>
      </c>
      <c r="C30" s="119" t="s">
        <v>80</v>
      </c>
      <c r="D30" s="119">
        <f t="shared" si="0"/>
        <v>240</v>
      </c>
      <c r="E30" s="119">
        <v>60</v>
      </c>
      <c r="F30" s="119">
        <v>38</v>
      </c>
      <c r="G30" s="119"/>
      <c r="H30" s="139" t="s">
        <v>128</v>
      </c>
      <c r="I30" s="120" t="s">
        <v>129</v>
      </c>
      <c r="J30" s="119">
        <v>15144983767</v>
      </c>
      <c r="K30" s="119"/>
    </row>
    <row r="31" s="21" customFormat="1" ht="23.25" customHeight="1" spans="1:11">
      <c r="A31" s="119">
        <v>28</v>
      </c>
      <c r="B31" s="119" t="s">
        <v>130</v>
      </c>
      <c r="C31" s="119" t="s">
        <v>80</v>
      </c>
      <c r="D31" s="119">
        <f t="shared" si="0"/>
        <v>600</v>
      </c>
      <c r="E31" s="119">
        <v>150</v>
      </c>
      <c r="F31" s="119">
        <v>118</v>
      </c>
      <c r="G31" s="119"/>
      <c r="H31" s="139" t="s">
        <v>131</v>
      </c>
      <c r="I31" s="120" t="s">
        <v>132</v>
      </c>
      <c r="J31" s="119">
        <v>13722153435</v>
      </c>
      <c r="K31" s="119"/>
    </row>
    <row r="32" s="46" customFormat="1" ht="23.25" customHeight="1" spans="1:11">
      <c r="A32" s="119">
        <v>29</v>
      </c>
      <c r="B32" s="119" t="s">
        <v>133</v>
      </c>
      <c r="C32" s="119" t="s">
        <v>134</v>
      </c>
      <c r="D32" s="119">
        <v>350</v>
      </c>
      <c r="E32" s="119">
        <v>70</v>
      </c>
      <c r="F32" s="119">
        <v>56</v>
      </c>
      <c r="G32" s="119"/>
      <c r="H32" s="139" t="s">
        <v>135</v>
      </c>
      <c r="I32" s="120" t="s">
        <v>136</v>
      </c>
      <c r="J32" s="119">
        <v>13948580048</v>
      </c>
      <c r="K32" s="119"/>
    </row>
    <row r="33" s="117" customFormat="1" ht="23.25" customHeight="1" spans="1:11">
      <c r="A33" s="119">
        <v>30</v>
      </c>
      <c r="B33" s="119" t="s">
        <v>137</v>
      </c>
      <c r="C33" s="119" t="s">
        <v>134</v>
      </c>
      <c r="D33" s="119">
        <f t="shared" si="0"/>
        <v>240</v>
      </c>
      <c r="E33" s="119">
        <v>60</v>
      </c>
      <c r="F33" s="119">
        <v>32</v>
      </c>
      <c r="G33" s="119"/>
      <c r="H33" s="139" t="s">
        <v>138</v>
      </c>
      <c r="I33" s="120" t="s">
        <v>139</v>
      </c>
      <c r="J33" s="119">
        <v>15114795715</v>
      </c>
      <c r="K33" s="119"/>
    </row>
    <row r="34" s="116" customFormat="1" ht="23.25" customHeight="1" spans="1:11">
      <c r="A34" s="119">
        <v>31</v>
      </c>
      <c r="B34" s="119" t="s">
        <v>140</v>
      </c>
      <c r="C34" s="119" t="s">
        <v>134</v>
      </c>
      <c r="D34" s="119">
        <f t="shared" si="0"/>
        <v>80</v>
      </c>
      <c r="E34" s="119">
        <v>20</v>
      </c>
      <c r="F34" s="119">
        <v>6</v>
      </c>
      <c r="G34" s="119"/>
      <c r="H34" s="139" t="s">
        <v>141</v>
      </c>
      <c r="I34" s="120" t="s">
        <v>142</v>
      </c>
      <c r="J34" s="119">
        <v>15144989251</v>
      </c>
      <c r="K34" s="119">
        <v>2</v>
      </c>
    </row>
    <row r="35" s="117" customFormat="1" ht="23.25" customHeight="1" spans="1:11">
      <c r="A35" s="119">
        <v>32</v>
      </c>
      <c r="B35" s="119" t="s">
        <v>143</v>
      </c>
      <c r="C35" s="119" t="s">
        <v>134</v>
      </c>
      <c r="D35" s="119">
        <v>200</v>
      </c>
      <c r="E35" s="119">
        <v>50</v>
      </c>
      <c r="F35" s="119">
        <v>40</v>
      </c>
      <c r="G35" s="119"/>
      <c r="H35" s="139" t="s">
        <v>144</v>
      </c>
      <c r="I35" s="120" t="s">
        <v>145</v>
      </c>
      <c r="J35" s="119">
        <v>13947572743</v>
      </c>
      <c r="K35" s="122"/>
    </row>
    <row r="36" s="46" customFormat="1" ht="23.25" customHeight="1" spans="1:11">
      <c r="A36" s="119">
        <v>33</v>
      </c>
      <c r="B36" s="120" t="s">
        <v>146</v>
      </c>
      <c r="C36" s="119" t="s">
        <v>67</v>
      </c>
      <c r="D36" s="119">
        <f t="shared" si="0"/>
        <v>240</v>
      </c>
      <c r="E36" s="119">
        <v>60</v>
      </c>
      <c r="F36" s="119">
        <v>58</v>
      </c>
      <c r="G36" s="119"/>
      <c r="H36" s="139" t="s">
        <v>147</v>
      </c>
      <c r="I36" s="120" t="s">
        <v>148</v>
      </c>
      <c r="J36" s="119">
        <v>15848505952</v>
      </c>
      <c r="K36" s="123"/>
    </row>
    <row r="37" s="46" customFormat="1" ht="23.25" customHeight="1" spans="1:11">
      <c r="A37" s="119">
        <v>34</v>
      </c>
      <c r="B37" s="119" t="s">
        <v>149</v>
      </c>
      <c r="C37" s="119" t="s">
        <v>67</v>
      </c>
      <c r="D37" s="119">
        <f t="shared" si="0"/>
        <v>200</v>
      </c>
      <c r="E37" s="119">
        <v>50</v>
      </c>
      <c r="F37" s="119">
        <v>45</v>
      </c>
      <c r="G37" s="119"/>
      <c r="H37" s="139" t="s">
        <v>150</v>
      </c>
      <c r="I37" s="120" t="s">
        <v>151</v>
      </c>
      <c r="J37" s="119">
        <v>13754057380</v>
      </c>
      <c r="K37" s="119"/>
    </row>
    <row r="38" s="117" customFormat="1" ht="23.25" customHeight="1" spans="1:11">
      <c r="A38" s="119">
        <v>35</v>
      </c>
      <c r="B38" s="119" t="s">
        <v>152</v>
      </c>
      <c r="C38" s="119" t="s">
        <v>67</v>
      </c>
      <c r="D38" s="119">
        <v>300</v>
      </c>
      <c r="E38" s="119">
        <v>60</v>
      </c>
      <c r="F38" s="119">
        <v>70</v>
      </c>
      <c r="G38" s="119"/>
      <c r="H38" s="139" t="s">
        <v>153</v>
      </c>
      <c r="I38" s="120" t="s">
        <v>154</v>
      </c>
      <c r="J38" s="119">
        <v>15004925868</v>
      </c>
      <c r="K38" s="122"/>
    </row>
    <row r="39" s="116" customFormat="1" ht="23.25" customHeight="1" spans="1:11">
      <c r="A39" s="119">
        <v>36</v>
      </c>
      <c r="B39" s="119" t="s">
        <v>155</v>
      </c>
      <c r="C39" s="119" t="s">
        <v>67</v>
      </c>
      <c r="D39" s="119">
        <f t="shared" si="0"/>
        <v>280</v>
      </c>
      <c r="E39" s="119">
        <v>70</v>
      </c>
      <c r="F39" s="119">
        <v>35</v>
      </c>
      <c r="G39" s="119"/>
      <c r="H39" s="139" t="s">
        <v>156</v>
      </c>
      <c r="I39" s="120" t="s">
        <v>157</v>
      </c>
      <c r="J39" s="119">
        <v>15894872257</v>
      </c>
      <c r="K39" s="119"/>
    </row>
    <row r="40" s="117" customFormat="1" ht="23.25" customHeight="1" spans="1:11">
      <c r="A40" s="119">
        <v>37</v>
      </c>
      <c r="B40" s="119" t="s">
        <v>158</v>
      </c>
      <c r="C40" s="119" t="s">
        <v>67</v>
      </c>
      <c r="D40" s="119">
        <v>280</v>
      </c>
      <c r="E40" s="119">
        <v>70</v>
      </c>
      <c r="F40" s="119">
        <v>62</v>
      </c>
      <c r="G40" s="119"/>
      <c r="H40" s="139" t="s">
        <v>159</v>
      </c>
      <c r="I40" s="120" t="s">
        <v>160</v>
      </c>
      <c r="J40" s="119">
        <v>13948756009</v>
      </c>
      <c r="K40" s="119"/>
    </row>
    <row r="41" s="117" customFormat="1" ht="23.25" customHeight="1" spans="1:11">
      <c r="A41" s="119">
        <v>38</v>
      </c>
      <c r="B41" s="119" t="s">
        <v>161</v>
      </c>
      <c r="C41" s="119" t="s">
        <v>67</v>
      </c>
      <c r="D41" s="119">
        <f t="shared" si="0"/>
        <v>60</v>
      </c>
      <c r="E41" s="119">
        <f>SUM(F41*1.5)</f>
        <v>15</v>
      </c>
      <c r="F41" s="119">
        <v>10</v>
      </c>
      <c r="G41" s="119"/>
      <c r="H41" s="139" t="s">
        <v>162</v>
      </c>
      <c r="I41" s="120" t="s">
        <v>163</v>
      </c>
      <c r="J41" s="119">
        <v>15847528153</v>
      </c>
      <c r="K41" s="119"/>
    </row>
    <row r="42" s="46" customFormat="1" ht="23.25" customHeight="1" spans="1:11">
      <c r="A42" s="119">
        <v>39</v>
      </c>
      <c r="B42" s="119" t="s">
        <v>164</v>
      </c>
      <c r="C42" s="119" t="s">
        <v>67</v>
      </c>
      <c r="D42" s="119">
        <f t="shared" si="0"/>
        <v>160</v>
      </c>
      <c r="E42" s="119">
        <v>40</v>
      </c>
      <c r="F42" s="119">
        <v>17</v>
      </c>
      <c r="G42" s="119"/>
      <c r="H42" s="139" t="s">
        <v>165</v>
      </c>
      <c r="I42" s="120" t="s">
        <v>166</v>
      </c>
      <c r="J42" s="119">
        <v>13947559201</v>
      </c>
      <c r="K42" s="119"/>
    </row>
    <row r="43" s="117" customFormat="1" ht="23.25" customHeight="1" spans="1:11">
      <c r="A43" s="119">
        <v>40</v>
      </c>
      <c r="B43" s="119" t="s">
        <v>167</v>
      </c>
      <c r="C43" s="119" t="s">
        <v>67</v>
      </c>
      <c r="D43" s="119">
        <f t="shared" si="0"/>
        <v>400</v>
      </c>
      <c r="E43" s="119">
        <v>100</v>
      </c>
      <c r="F43" s="119">
        <v>70</v>
      </c>
      <c r="G43" s="119"/>
      <c r="H43" s="139" t="s">
        <v>168</v>
      </c>
      <c r="I43" s="120" t="s">
        <v>169</v>
      </c>
      <c r="J43" s="119">
        <v>13644755383</v>
      </c>
      <c r="K43" s="119"/>
    </row>
    <row r="44" s="117" customFormat="1" ht="23.25" customHeight="1" spans="1:11">
      <c r="A44" s="119">
        <v>41</v>
      </c>
      <c r="B44" s="119" t="s">
        <v>170</v>
      </c>
      <c r="C44" s="119" t="s">
        <v>67</v>
      </c>
      <c r="D44" s="119">
        <f t="shared" si="0"/>
        <v>200</v>
      </c>
      <c r="E44" s="119">
        <v>50</v>
      </c>
      <c r="F44" s="119">
        <v>60</v>
      </c>
      <c r="G44" s="119"/>
      <c r="H44" s="139" t="s">
        <v>171</v>
      </c>
      <c r="I44" s="120" t="s">
        <v>172</v>
      </c>
      <c r="J44" s="119">
        <v>13848954041</v>
      </c>
      <c r="K44" s="119"/>
    </row>
    <row r="45" s="117" customFormat="1" ht="23.25" customHeight="1" spans="1:11">
      <c r="A45" s="119">
        <v>42</v>
      </c>
      <c r="B45" s="119" t="s">
        <v>173</v>
      </c>
      <c r="C45" s="119" t="s">
        <v>67</v>
      </c>
      <c r="D45" s="119">
        <f t="shared" si="0"/>
        <v>280</v>
      </c>
      <c r="E45" s="119">
        <v>70</v>
      </c>
      <c r="F45" s="119">
        <v>30</v>
      </c>
      <c r="G45" s="119"/>
      <c r="H45" s="119" t="s">
        <v>174</v>
      </c>
      <c r="I45" s="120" t="s">
        <v>175</v>
      </c>
      <c r="J45" s="119">
        <v>15847529148</v>
      </c>
      <c r="K45" s="122"/>
    </row>
    <row r="46" s="117" customFormat="1" ht="23.25" customHeight="1" spans="1:11">
      <c r="A46" s="119">
        <v>43</v>
      </c>
      <c r="B46" s="119" t="s">
        <v>176</v>
      </c>
      <c r="C46" s="119" t="s">
        <v>67</v>
      </c>
      <c r="D46" s="119">
        <v>400</v>
      </c>
      <c r="E46" s="119">
        <v>80</v>
      </c>
      <c r="F46" s="119">
        <v>45</v>
      </c>
      <c r="G46" s="119">
        <v>60</v>
      </c>
      <c r="H46" s="139" t="s">
        <v>177</v>
      </c>
      <c r="I46" s="120" t="s">
        <v>178</v>
      </c>
      <c r="J46" s="119">
        <v>15847569437</v>
      </c>
      <c r="K46" s="119"/>
    </row>
    <row r="47" s="117" customFormat="1" ht="23.25" customHeight="1" spans="1:11">
      <c r="A47" s="119">
        <v>44</v>
      </c>
      <c r="B47" s="119" t="s">
        <v>179</v>
      </c>
      <c r="C47" s="119" t="s">
        <v>67</v>
      </c>
      <c r="D47" s="119">
        <v>160</v>
      </c>
      <c r="E47" s="119">
        <v>40</v>
      </c>
      <c r="F47" s="119">
        <v>50</v>
      </c>
      <c r="G47" s="119"/>
      <c r="H47" s="119" t="s">
        <v>180</v>
      </c>
      <c r="I47" s="120" t="s">
        <v>181</v>
      </c>
      <c r="J47" s="119">
        <v>15849525285</v>
      </c>
      <c r="K47" s="119"/>
    </row>
    <row r="48" s="46" customFormat="1" ht="23.25" customHeight="1" spans="1:11">
      <c r="A48" s="119">
        <v>45</v>
      </c>
      <c r="B48" s="119" t="s">
        <v>182</v>
      </c>
      <c r="C48" s="119" t="s">
        <v>67</v>
      </c>
      <c r="D48" s="119">
        <v>160</v>
      </c>
      <c r="E48" s="119">
        <v>40</v>
      </c>
      <c r="F48" s="119">
        <v>25</v>
      </c>
      <c r="G48" s="119"/>
      <c r="H48" s="139" t="s">
        <v>183</v>
      </c>
      <c r="I48" s="120" t="s">
        <v>184</v>
      </c>
      <c r="J48" s="119">
        <v>15204898602</v>
      </c>
      <c r="K48" s="119"/>
    </row>
    <row r="49" s="116" customFormat="1" ht="21" customHeight="1" spans="1:328">
      <c r="A49" s="119" t="s">
        <v>185</v>
      </c>
      <c r="B49" s="119" t="s">
        <v>186</v>
      </c>
      <c r="C49" s="119" t="s">
        <v>80</v>
      </c>
      <c r="D49" s="119">
        <f>SUM(E49*4)</f>
        <v>200</v>
      </c>
      <c r="E49" s="119">
        <v>50</v>
      </c>
      <c r="F49" s="119">
        <v>25</v>
      </c>
      <c r="G49" s="119"/>
      <c r="H49" s="139" t="s">
        <v>187</v>
      </c>
      <c r="I49" s="140" t="s">
        <v>188</v>
      </c>
      <c r="J49" s="119">
        <v>15947430402</v>
      </c>
      <c r="K49" s="120" t="s">
        <v>189</v>
      </c>
      <c r="LP49" s="116">
        <v>6785</v>
      </c>
    </row>
    <row r="50" s="46" customFormat="1" ht="23.25" customHeight="1" spans="1:11">
      <c r="A50" s="119">
        <v>47</v>
      </c>
      <c r="B50" s="119" t="s">
        <v>190</v>
      </c>
      <c r="C50" s="119" t="s">
        <v>80</v>
      </c>
      <c r="D50" s="119">
        <v>400</v>
      </c>
      <c r="E50" s="119">
        <v>80</v>
      </c>
      <c r="F50" s="119">
        <v>35</v>
      </c>
      <c r="G50" s="119"/>
      <c r="H50" s="139" t="s">
        <v>191</v>
      </c>
      <c r="I50" s="120" t="s">
        <v>192</v>
      </c>
      <c r="J50" s="119">
        <v>15849565275</v>
      </c>
      <c r="K50" s="119"/>
    </row>
    <row r="51" s="117" customFormat="1" ht="23.25" customHeight="1" spans="1:11">
      <c r="A51" s="119">
        <v>48</v>
      </c>
      <c r="B51" s="119" t="s">
        <v>193</v>
      </c>
      <c r="C51" s="119" t="s">
        <v>80</v>
      </c>
      <c r="D51" s="119">
        <v>400</v>
      </c>
      <c r="E51" s="119">
        <v>100</v>
      </c>
      <c r="F51" s="119">
        <v>31</v>
      </c>
      <c r="G51" s="119"/>
      <c r="H51" s="139" t="s">
        <v>194</v>
      </c>
      <c r="I51" s="120" t="s">
        <v>195</v>
      </c>
      <c r="J51" s="119">
        <v>13644753257</v>
      </c>
      <c r="K51" s="119"/>
    </row>
    <row r="52" s="46" customFormat="1" ht="23.25" customHeight="1" spans="1:11">
      <c r="A52" s="119">
        <v>49</v>
      </c>
      <c r="B52" s="119" t="s">
        <v>196</v>
      </c>
      <c r="C52" s="119" t="s">
        <v>80</v>
      </c>
      <c r="D52" s="119">
        <v>400</v>
      </c>
      <c r="E52" s="119">
        <v>80</v>
      </c>
      <c r="F52" s="119">
        <v>32</v>
      </c>
      <c r="G52" s="119"/>
      <c r="H52" s="139" t="s">
        <v>197</v>
      </c>
      <c r="I52" s="120" t="s">
        <v>198</v>
      </c>
      <c r="J52" s="119">
        <v>18747587973</v>
      </c>
      <c r="K52" s="121"/>
    </row>
    <row r="53" s="46" customFormat="1" ht="23.25" customHeight="1" spans="1:11">
      <c r="A53" s="119">
        <v>50</v>
      </c>
      <c r="B53" s="119" t="s">
        <v>199</v>
      </c>
      <c r="C53" s="119" t="s">
        <v>80</v>
      </c>
      <c r="D53" s="119">
        <f>SUM(E53*4)</f>
        <v>400</v>
      </c>
      <c r="E53" s="119">
        <v>100</v>
      </c>
      <c r="F53" s="119">
        <v>30</v>
      </c>
      <c r="G53" s="119"/>
      <c r="H53" s="139" t="s">
        <v>200</v>
      </c>
      <c r="I53" s="120" t="s">
        <v>201</v>
      </c>
      <c r="J53" s="119">
        <v>15047477696</v>
      </c>
      <c r="K53" s="119"/>
    </row>
    <row r="54" s="46" customFormat="1" ht="23.25" customHeight="1" spans="1:11">
      <c r="A54" s="119">
        <v>51</v>
      </c>
      <c r="B54" s="119" t="s">
        <v>202</v>
      </c>
      <c r="C54" s="119" t="s">
        <v>80</v>
      </c>
      <c r="D54" s="119">
        <f>SUM(E54*4)</f>
        <v>280</v>
      </c>
      <c r="E54" s="119">
        <v>70</v>
      </c>
      <c r="F54" s="119">
        <v>40</v>
      </c>
      <c r="G54" s="119"/>
      <c r="H54" s="139" t="s">
        <v>203</v>
      </c>
      <c r="I54" s="120" t="s">
        <v>204</v>
      </c>
      <c r="J54" s="119">
        <v>13948653717</v>
      </c>
      <c r="K54" s="119"/>
    </row>
    <row r="55" s="46" customFormat="1" ht="23.25" customHeight="1" spans="1:11">
      <c r="A55" s="119">
        <v>52</v>
      </c>
      <c r="B55" s="119" t="s">
        <v>205</v>
      </c>
      <c r="C55" s="119" t="s">
        <v>80</v>
      </c>
      <c r="D55" s="119">
        <f>SUM(E55*4)</f>
        <v>280</v>
      </c>
      <c r="E55" s="119">
        <v>70</v>
      </c>
      <c r="F55" s="119">
        <v>45</v>
      </c>
      <c r="G55" s="119"/>
      <c r="H55" s="139" t="s">
        <v>206</v>
      </c>
      <c r="I55" s="120" t="s">
        <v>207</v>
      </c>
      <c r="J55" s="119">
        <v>15847526833</v>
      </c>
      <c r="K55" s="119"/>
    </row>
    <row r="56" s="117" customFormat="1" ht="23.25" customHeight="1" spans="1:11">
      <c r="A56" s="119">
        <v>53</v>
      </c>
      <c r="B56" s="119" t="s">
        <v>208</v>
      </c>
      <c r="C56" s="119" t="s">
        <v>80</v>
      </c>
      <c r="D56" s="119">
        <v>200</v>
      </c>
      <c r="E56" s="119">
        <v>40</v>
      </c>
      <c r="F56" s="119">
        <v>48</v>
      </c>
      <c r="G56" s="119"/>
      <c r="H56" s="139" t="s">
        <v>209</v>
      </c>
      <c r="I56" s="120" t="s">
        <v>210</v>
      </c>
      <c r="J56" s="119">
        <v>17604756453</v>
      </c>
      <c r="K56" s="119"/>
    </row>
    <row r="57" s="117" customFormat="1" ht="23.25" customHeight="1" spans="1:11">
      <c r="A57" s="119">
        <v>54</v>
      </c>
      <c r="B57" s="119" t="s">
        <v>211</v>
      </c>
      <c r="C57" s="119" t="s">
        <v>80</v>
      </c>
      <c r="D57" s="119">
        <v>200</v>
      </c>
      <c r="E57" s="119">
        <v>40</v>
      </c>
      <c r="F57" s="119">
        <v>21</v>
      </c>
      <c r="G57" s="119"/>
      <c r="H57" s="139" t="s">
        <v>212</v>
      </c>
      <c r="I57" s="120" t="s">
        <v>213</v>
      </c>
      <c r="J57" s="119">
        <v>15848560761</v>
      </c>
      <c r="K57" s="122"/>
    </row>
    <row r="58" s="117" customFormat="1" ht="23.25" customHeight="1" spans="1:11">
      <c r="A58" s="119">
        <v>55</v>
      </c>
      <c r="B58" s="119" t="s">
        <v>214</v>
      </c>
      <c r="C58" s="119" t="s">
        <v>80</v>
      </c>
      <c r="D58" s="119">
        <f>SUM(E58*4)</f>
        <v>240</v>
      </c>
      <c r="E58" s="119">
        <v>60</v>
      </c>
      <c r="F58" s="119">
        <v>68</v>
      </c>
      <c r="G58" s="119"/>
      <c r="H58" s="139" t="s">
        <v>215</v>
      </c>
      <c r="I58" s="120" t="s">
        <v>216</v>
      </c>
      <c r="J58" s="119">
        <v>15004753838</v>
      </c>
      <c r="K58" s="119"/>
    </row>
    <row r="59" s="117" customFormat="1" ht="23.25" customHeight="1" spans="1:11">
      <c r="A59" s="119">
        <v>56</v>
      </c>
      <c r="B59" s="119" t="s">
        <v>217</v>
      </c>
      <c r="C59" s="119" t="s">
        <v>80</v>
      </c>
      <c r="D59" s="119">
        <v>200</v>
      </c>
      <c r="E59" s="119">
        <v>50</v>
      </c>
      <c r="F59" s="119">
        <v>30</v>
      </c>
      <c r="G59" s="119"/>
      <c r="H59" s="139" t="s">
        <v>218</v>
      </c>
      <c r="I59" s="120" t="s">
        <v>219</v>
      </c>
      <c r="J59" s="119">
        <v>13848852684</v>
      </c>
      <c r="K59" s="119"/>
    </row>
    <row r="60" s="46" customFormat="1" ht="23.25" customHeight="1" spans="1:11">
      <c r="A60" s="119">
        <v>57</v>
      </c>
      <c r="B60" s="57" t="s">
        <v>220</v>
      </c>
      <c r="C60" s="119" t="s">
        <v>80</v>
      </c>
      <c r="D60" s="119">
        <f>SUM(E60*4)</f>
        <v>120</v>
      </c>
      <c r="E60" s="119">
        <v>30</v>
      </c>
      <c r="F60" s="58">
        <v>30</v>
      </c>
      <c r="G60" s="58"/>
      <c r="H60" s="141" t="s">
        <v>221</v>
      </c>
      <c r="I60" s="120" t="s">
        <v>222</v>
      </c>
      <c r="J60" s="57">
        <v>14747577989</v>
      </c>
      <c r="K60" s="58"/>
    </row>
    <row r="61" s="117" customFormat="1" ht="23.25" customHeight="1" spans="1:11">
      <c r="A61" s="119">
        <v>58</v>
      </c>
      <c r="B61" s="60" t="s">
        <v>223</v>
      </c>
      <c r="C61" s="119" t="s">
        <v>80</v>
      </c>
      <c r="D61" s="119">
        <f>SUM(E61*4)</f>
        <v>160</v>
      </c>
      <c r="E61" s="119">
        <v>40</v>
      </c>
      <c r="F61" s="58">
        <v>30</v>
      </c>
      <c r="G61" s="58"/>
      <c r="H61" s="141" t="s">
        <v>224</v>
      </c>
      <c r="I61" s="120" t="s">
        <v>225</v>
      </c>
      <c r="J61" s="58">
        <v>13948153225</v>
      </c>
      <c r="K61" s="124"/>
    </row>
    <row r="62" s="117" customFormat="1" ht="23.25" customHeight="1" spans="1:11">
      <c r="A62" s="119">
        <v>59</v>
      </c>
      <c r="B62" s="60" t="s">
        <v>226</v>
      </c>
      <c r="C62" s="60" t="s">
        <v>227</v>
      </c>
      <c r="D62" s="119">
        <f>SUM(E62*4)</f>
        <v>200</v>
      </c>
      <c r="E62" s="119">
        <v>50</v>
      </c>
      <c r="F62" s="58">
        <v>26</v>
      </c>
      <c r="G62" s="58"/>
      <c r="H62" s="141" t="s">
        <v>228</v>
      </c>
      <c r="I62" s="120" t="s">
        <v>229</v>
      </c>
      <c r="J62" s="58">
        <v>18747830836</v>
      </c>
      <c r="K62" s="58"/>
    </row>
    <row r="63" s="46" customFormat="1" ht="23.25" customHeight="1" spans="1:11">
      <c r="A63" s="119">
        <v>60</v>
      </c>
      <c r="B63" s="60" t="s">
        <v>230</v>
      </c>
      <c r="C63" s="60" t="s">
        <v>227</v>
      </c>
      <c r="D63" s="119">
        <f>SUM(E63*4)</f>
        <v>200</v>
      </c>
      <c r="E63" s="119">
        <v>50</v>
      </c>
      <c r="F63" s="58">
        <v>45</v>
      </c>
      <c r="G63" s="58"/>
      <c r="H63" s="141" t="s">
        <v>231</v>
      </c>
      <c r="I63" s="120" t="s">
        <v>232</v>
      </c>
      <c r="J63" s="58">
        <v>13847567092</v>
      </c>
      <c r="K63" s="58"/>
    </row>
    <row r="64" s="117" customFormat="1" ht="23.25" customHeight="1" spans="1:11">
      <c r="A64" s="119">
        <v>61</v>
      </c>
      <c r="B64" s="60" t="s">
        <v>233</v>
      </c>
      <c r="C64" s="60" t="s">
        <v>227</v>
      </c>
      <c r="D64" s="119">
        <v>300</v>
      </c>
      <c r="E64" s="119">
        <v>60</v>
      </c>
      <c r="F64" s="58">
        <v>20</v>
      </c>
      <c r="G64" s="58"/>
      <c r="H64" s="141" t="s">
        <v>234</v>
      </c>
      <c r="I64" s="120" t="s">
        <v>235</v>
      </c>
      <c r="J64" s="58">
        <v>15934940703</v>
      </c>
      <c r="K64" s="58"/>
    </row>
    <row r="65" s="46" customFormat="1" ht="23.25" customHeight="1" spans="1:11">
      <c r="A65" s="119">
        <v>62</v>
      </c>
      <c r="B65" s="60" t="s">
        <v>236</v>
      </c>
      <c r="C65" s="60" t="s">
        <v>227</v>
      </c>
      <c r="D65" s="119">
        <f>SUM(E65*4)</f>
        <v>120</v>
      </c>
      <c r="E65" s="119">
        <v>30</v>
      </c>
      <c r="F65" s="58">
        <v>29</v>
      </c>
      <c r="G65" s="58"/>
      <c r="H65" s="141" t="s">
        <v>237</v>
      </c>
      <c r="I65" s="120" t="s">
        <v>238</v>
      </c>
      <c r="J65" s="58">
        <v>18747448870</v>
      </c>
      <c r="K65" s="58"/>
    </row>
    <row r="66" s="46" customFormat="1" ht="23.25" customHeight="1" spans="1:11">
      <c r="A66" s="119">
        <v>63</v>
      </c>
      <c r="B66" s="60" t="s">
        <v>239</v>
      </c>
      <c r="C66" s="60" t="s">
        <v>227</v>
      </c>
      <c r="D66" s="119">
        <f>SUM(E66*4)</f>
        <v>240</v>
      </c>
      <c r="E66" s="119">
        <v>60</v>
      </c>
      <c r="F66" s="58">
        <v>60</v>
      </c>
      <c r="G66" s="58"/>
      <c r="H66" s="141" t="s">
        <v>240</v>
      </c>
      <c r="I66" s="120" t="s">
        <v>241</v>
      </c>
      <c r="J66" s="58">
        <v>18747320200</v>
      </c>
      <c r="K66" s="58"/>
    </row>
    <row r="67" s="117" customFormat="1" ht="23.25" customHeight="1" spans="1:11">
      <c r="A67" s="119">
        <v>64</v>
      </c>
      <c r="B67" s="60" t="s">
        <v>242</v>
      </c>
      <c r="C67" s="60" t="s">
        <v>227</v>
      </c>
      <c r="D67" s="119">
        <f>SUM(E67*4)</f>
        <v>240</v>
      </c>
      <c r="E67" s="119">
        <v>60</v>
      </c>
      <c r="F67" s="58">
        <v>40</v>
      </c>
      <c r="G67" s="58"/>
      <c r="H67" s="141" t="s">
        <v>243</v>
      </c>
      <c r="I67" s="120" t="s">
        <v>244</v>
      </c>
      <c r="J67" s="58">
        <v>13947357894</v>
      </c>
      <c r="K67" s="58"/>
    </row>
    <row r="68" s="117" customFormat="1" ht="23.25" customHeight="1" spans="1:11">
      <c r="A68" s="119">
        <v>65</v>
      </c>
      <c r="B68" s="60" t="s">
        <v>245</v>
      </c>
      <c r="C68" s="60" t="s">
        <v>227</v>
      </c>
      <c r="D68" s="119">
        <v>300</v>
      </c>
      <c r="E68" s="119">
        <v>60</v>
      </c>
      <c r="F68" s="58">
        <v>60</v>
      </c>
      <c r="G68" s="58"/>
      <c r="H68" s="141" t="s">
        <v>246</v>
      </c>
      <c r="I68" s="120" t="s">
        <v>247</v>
      </c>
      <c r="J68" s="58">
        <v>15047161086</v>
      </c>
      <c r="K68" s="124"/>
    </row>
    <row r="69" s="21" customFormat="1" ht="23.25" customHeight="1" spans="1:11">
      <c r="A69" s="119">
        <v>66</v>
      </c>
      <c r="B69" s="60" t="s">
        <v>248</v>
      </c>
      <c r="C69" s="60" t="s">
        <v>227</v>
      </c>
      <c r="D69" s="119">
        <v>200</v>
      </c>
      <c r="E69" s="119">
        <v>40</v>
      </c>
      <c r="F69" s="58">
        <v>38</v>
      </c>
      <c r="G69" s="58"/>
      <c r="H69" s="57" t="s">
        <v>249</v>
      </c>
      <c r="I69" s="120" t="s">
        <v>250</v>
      </c>
      <c r="J69" s="58">
        <v>15847583568</v>
      </c>
      <c r="K69" s="58"/>
    </row>
    <row r="70" s="116" customFormat="1" ht="23.25" customHeight="1" spans="1:11">
      <c r="A70" s="119">
        <v>67</v>
      </c>
      <c r="B70" s="60" t="s">
        <v>251</v>
      </c>
      <c r="C70" s="60" t="s">
        <v>227</v>
      </c>
      <c r="D70" s="119">
        <f t="shared" ref="D70:D76" si="1">SUM(E70*4)</f>
        <v>220</v>
      </c>
      <c r="E70" s="119">
        <v>55</v>
      </c>
      <c r="F70" s="58">
        <v>32</v>
      </c>
      <c r="G70" s="58"/>
      <c r="H70" s="141" t="s">
        <v>252</v>
      </c>
      <c r="I70" s="120" t="s">
        <v>253</v>
      </c>
      <c r="J70" s="58">
        <v>15848550647</v>
      </c>
      <c r="K70" s="58"/>
    </row>
    <row r="71" s="117" customFormat="1" ht="23.25" customHeight="1" spans="1:11">
      <c r="A71" s="119">
        <v>68</v>
      </c>
      <c r="B71" s="60" t="s">
        <v>254</v>
      </c>
      <c r="C71" s="60" t="s">
        <v>227</v>
      </c>
      <c r="D71" s="119">
        <f t="shared" si="1"/>
        <v>200</v>
      </c>
      <c r="E71" s="119">
        <v>50</v>
      </c>
      <c r="F71" s="58">
        <v>28</v>
      </c>
      <c r="G71" s="58">
        <v>10</v>
      </c>
      <c r="H71" s="141" t="s">
        <v>255</v>
      </c>
      <c r="I71" s="142" t="s">
        <v>256</v>
      </c>
      <c r="J71" s="58">
        <v>13847588459</v>
      </c>
      <c r="K71" s="58"/>
    </row>
    <row r="72" s="117" customFormat="1" ht="23.25" customHeight="1" spans="1:11">
      <c r="A72" s="119">
        <v>69</v>
      </c>
      <c r="B72" s="60" t="s">
        <v>257</v>
      </c>
      <c r="C72" s="60" t="s">
        <v>227</v>
      </c>
      <c r="D72" s="119">
        <f t="shared" si="1"/>
        <v>240</v>
      </c>
      <c r="E72" s="119">
        <v>60</v>
      </c>
      <c r="F72" s="58">
        <v>40</v>
      </c>
      <c r="G72" s="58"/>
      <c r="H72" s="141" t="s">
        <v>258</v>
      </c>
      <c r="I72" s="120" t="s">
        <v>259</v>
      </c>
      <c r="J72" s="58">
        <v>15848751472</v>
      </c>
      <c r="K72" s="121" t="s">
        <v>260</v>
      </c>
    </row>
    <row r="73" s="117" customFormat="1" ht="23.25" customHeight="1" spans="1:11">
      <c r="A73" s="119">
        <v>70</v>
      </c>
      <c r="B73" s="60" t="s">
        <v>261</v>
      </c>
      <c r="C73" s="60" t="s">
        <v>227</v>
      </c>
      <c r="D73" s="119">
        <f t="shared" si="1"/>
        <v>40</v>
      </c>
      <c r="E73" s="119">
        <v>10</v>
      </c>
      <c r="F73" s="58">
        <v>5</v>
      </c>
      <c r="G73" s="58"/>
      <c r="H73" s="141" t="s">
        <v>262</v>
      </c>
      <c r="I73" s="120" t="s">
        <v>263</v>
      </c>
      <c r="J73" s="58">
        <v>18747845943</v>
      </c>
      <c r="K73" s="120"/>
    </row>
    <row r="74" s="117" customFormat="1" ht="23.25" customHeight="1" spans="1:11">
      <c r="A74" s="119">
        <v>71</v>
      </c>
      <c r="B74" s="60" t="s">
        <v>264</v>
      </c>
      <c r="C74" s="60" t="s">
        <v>80</v>
      </c>
      <c r="D74" s="119">
        <f t="shared" si="1"/>
        <v>160</v>
      </c>
      <c r="E74" s="119">
        <v>40</v>
      </c>
      <c r="F74" s="58">
        <v>26</v>
      </c>
      <c r="G74" s="58"/>
      <c r="H74" s="141" t="s">
        <v>265</v>
      </c>
      <c r="I74" s="120" t="s">
        <v>266</v>
      </c>
      <c r="J74" s="58">
        <v>15934945318</v>
      </c>
      <c r="K74" s="58"/>
    </row>
    <row r="75" s="46" customFormat="1" ht="23.25" customHeight="1" spans="1:11">
      <c r="A75" s="119">
        <v>72</v>
      </c>
      <c r="B75" s="60" t="s">
        <v>267</v>
      </c>
      <c r="C75" s="60" t="s">
        <v>80</v>
      </c>
      <c r="D75" s="119">
        <f t="shared" si="1"/>
        <v>200</v>
      </c>
      <c r="E75" s="119">
        <v>50</v>
      </c>
      <c r="F75" s="58">
        <v>30</v>
      </c>
      <c r="G75" s="58"/>
      <c r="H75" s="141" t="s">
        <v>268</v>
      </c>
      <c r="I75" s="120" t="s">
        <v>269</v>
      </c>
      <c r="J75" s="58">
        <v>17684755980</v>
      </c>
      <c r="K75" s="58"/>
    </row>
    <row r="76" s="116" customFormat="1" ht="23.25" customHeight="1" spans="1:11">
      <c r="A76" s="119">
        <v>73</v>
      </c>
      <c r="B76" s="60" t="s">
        <v>270</v>
      </c>
      <c r="C76" s="60" t="s">
        <v>80</v>
      </c>
      <c r="D76" s="119">
        <f t="shared" si="1"/>
        <v>60</v>
      </c>
      <c r="E76" s="119">
        <v>15</v>
      </c>
      <c r="F76" s="58">
        <v>15</v>
      </c>
      <c r="G76" s="58"/>
      <c r="H76" s="141" t="s">
        <v>271</v>
      </c>
      <c r="I76" s="120" t="s">
        <v>272</v>
      </c>
      <c r="J76" s="58">
        <v>15148750279</v>
      </c>
      <c r="K76" s="58"/>
    </row>
    <row r="77" s="117" customFormat="1" ht="23.25" customHeight="1" spans="1:11">
      <c r="A77" s="119">
        <v>74</v>
      </c>
      <c r="B77" s="60" t="s">
        <v>273</v>
      </c>
      <c r="C77" s="60" t="s">
        <v>80</v>
      </c>
      <c r="D77" s="119">
        <v>400</v>
      </c>
      <c r="E77" s="119">
        <v>80</v>
      </c>
      <c r="F77" s="58">
        <v>45</v>
      </c>
      <c r="G77" s="58"/>
      <c r="H77" s="141" t="s">
        <v>274</v>
      </c>
      <c r="I77" s="120" t="s">
        <v>275</v>
      </c>
      <c r="J77" s="58">
        <v>15248365837</v>
      </c>
      <c r="K77" s="58"/>
    </row>
    <row r="78" s="46" customFormat="1" ht="23.25" customHeight="1" spans="1:11">
      <c r="A78" s="119">
        <v>75</v>
      </c>
      <c r="B78" s="60" t="s">
        <v>276</v>
      </c>
      <c r="C78" s="60" t="s">
        <v>80</v>
      </c>
      <c r="D78" s="119">
        <f>SUM(E78*4)</f>
        <v>200</v>
      </c>
      <c r="E78" s="119">
        <v>50</v>
      </c>
      <c r="F78" s="58">
        <v>32</v>
      </c>
      <c r="G78" s="58"/>
      <c r="H78" s="141" t="s">
        <v>277</v>
      </c>
      <c r="I78" s="120" t="s">
        <v>278</v>
      </c>
      <c r="J78" s="58">
        <v>13488552240</v>
      </c>
      <c r="K78" s="124" t="s">
        <v>276</v>
      </c>
    </row>
    <row r="79" s="46" customFormat="1" ht="23.25" customHeight="1" spans="1:11">
      <c r="A79" s="119">
        <v>76</v>
      </c>
      <c r="B79" s="60" t="s">
        <v>279</v>
      </c>
      <c r="C79" s="60" t="s">
        <v>80</v>
      </c>
      <c r="D79" s="119">
        <f>SUM(E79*4)</f>
        <v>100</v>
      </c>
      <c r="E79" s="119">
        <v>25</v>
      </c>
      <c r="F79" s="58">
        <v>25</v>
      </c>
      <c r="G79" s="58"/>
      <c r="H79" s="141" t="s">
        <v>280</v>
      </c>
      <c r="I79" s="120" t="s">
        <v>281</v>
      </c>
      <c r="J79" s="58">
        <v>13722157975</v>
      </c>
      <c r="K79" s="58"/>
    </row>
    <row r="80" s="117" customFormat="1" ht="23.25" customHeight="1" spans="1:11">
      <c r="A80" s="119">
        <v>77</v>
      </c>
      <c r="B80" s="60" t="s">
        <v>282</v>
      </c>
      <c r="C80" s="60" t="s">
        <v>80</v>
      </c>
      <c r="D80" s="119">
        <v>150</v>
      </c>
      <c r="E80" s="119">
        <v>30</v>
      </c>
      <c r="F80" s="58">
        <v>14</v>
      </c>
      <c r="G80" s="58"/>
      <c r="H80" s="141" t="s">
        <v>283</v>
      </c>
      <c r="I80" s="120" t="s">
        <v>284</v>
      </c>
      <c r="J80" s="58">
        <v>13848855948</v>
      </c>
      <c r="K80" s="58"/>
    </row>
    <row r="81" s="116" customFormat="1" ht="23.25" customHeight="1" spans="1:11">
      <c r="A81" s="119">
        <v>78</v>
      </c>
      <c r="B81" s="60" t="s">
        <v>285</v>
      </c>
      <c r="C81" s="60" t="s">
        <v>80</v>
      </c>
      <c r="D81" s="119">
        <f>SUM(E81*4)</f>
        <v>400</v>
      </c>
      <c r="E81" s="119">
        <v>100</v>
      </c>
      <c r="F81" s="58">
        <v>80</v>
      </c>
      <c r="G81" s="58"/>
      <c r="H81" s="57" t="s">
        <v>286</v>
      </c>
      <c r="I81" s="120" t="s">
        <v>287</v>
      </c>
      <c r="J81" s="58">
        <v>13948586592</v>
      </c>
      <c r="K81" s="58"/>
    </row>
    <row r="82" s="117" customFormat="1" ht="23.25" customHeight="1" spans="1:11">
      <c r="A82" s="119">
        <v>79</v>
      </c>
      <c r="B82" s="60" t="s">
        <v>288</v>
      </c>
      <c r="C82" s="60" t="s">
        <v>80</v>
      </c>
      <c r="D82" s="119">
        <f>SUM(E82*4)</f>
        <v>200</v>
      </c>
      <c r="E82" s="119">
        <v>50</v>
      </c>
      <c r="F82" s="58">
        <v>30</v>
      </c>
      <c r="G82" s="58"/>
      <c r="H82" s="141" t="s">
        <v>289</v>
      </c>
      <c r="I82" s="120" t="s">
        <v>290</v>
      </c>
      <c r="J82" s="58">
        <v>13848854010</v>
      </c>
      <c r="K82" s="58"/>
    </row>
    <row r="83" s="21" customFormat="1" ht="23.25" customHeight="1" spans="1:11">
      <c r="A83" s="119">
        <v>80</v>
      </c>
      <c r="B83" s="60" t="s">
        <v>291</v>
      </c>
      <c r="C83" s="60" t="s">
        <v>80</v>
      </c>
      <c r="D83" s="119">
        <v>200</v>
      </c>
      <c r="E83" s="119">
        <v>53</v>
      </c>
      <c r="F83" s="58">
        <v>42</v>
      </c>
      <c r="G83" s="58"/>
      <c r="H83" s="141" t="s">
        <v>292</v>
      </c>
      <c r="I83" s="120" t="s">
        <v>293</v>
      </c>
      <c r="J83" s="58">
        <v>13474959341</v>
      </c>
      <c r="K83" s="58"/>
    </row>
    <row r="84" s="46" customFormat="1" ht="23.25" customHeight="1" spans="1:11">
      <c r="A84" s="119">
        <v>81</v>
      </c>
      <c r="B84" s="60" t="s">
        <v>294</v>
      </c>
      <c r="C84" s="60" t="s">
        <v>80</v>
      </c>
      <c r="D84" s="119">
        <v>250</v>
      </c>
      <c r="E84" s="119">
        <v>50</v>
      </c>
      <c r="F84" s="58">
        <v>40</v>
      </c>
      <c r="G84" s="58">
        <v>20</v>
      </c>
      <c r="H84" s="141" t="s">
        <v>295</v>
      </c>
      <c r="I84" s="120" t="s">
        <v>296</v>
      </c>
      <c r="J84" s="58">
        <v>15849559180</v>
      </c>
      <c r="K84" s="58"/>
    </row>
    <row r="85" s="116" customFormat="1" ht="23.25" customHeight="1" spans="1:11">
      <c r="A85" s="119">
        <v>82</v>
      </c>
      <c r="B85" s="60" t="s">
        <v>297</v>
      </c>
      <c r="C85" s="60" t="s">
        <v>80</v>
      </c>
      <c r="D85" s="119">
        <v>165</v>
      </c>
      <c r="E85" s="119">
        <v>35</v>
      </c>
      <c r="F85" s="58">
        <v>40</v>
      </c>
      <c r="G85" s="58"/>
      <c r="H85" s="141" t="s">
        <v>298</v>
      </c>
      <c r="I85" s="120" t="s">
        <v>299</v>
      </c>
      <c r="J85" s="58">
        <v>13948356938</v>
      </c>
      <c r="K85" s="124"/>
    </row>
    <row r="86" s="116" customFormat="1" ht="23.25" customHeight="1" spans="1:11">
      <c r="A86" s="119">
        <v>83</v>
      </c>
      <c r="B86" s="60" t="s">
        <v>300</v>
      </c>
      <c r="C86" s="60" t="s">
        <v>80</v>
      </c>
      <c r="D86" s="119">
        <f>SUM(E86*4)</f>
        <v>200</v>
      </c>
      <c r="E86" s="119">
        <v>50</v>
      </c>
      <c r="F86" s="58">
        <v>50</v>
      </c>
      <c r="G86" s="58"/>
      <c r="H86" s="141" t="s">
        <v>301</v>
      </c>
      <c r="I86" s="120" t="s">
        <v>302</v>
      </c>
      <c r="J86" s="58">
        <v>13947350952</v>
      </c>
      <c r="K86" s="58">
        <v>2</v>
      </c>
    </row>
    <row r="87" s="46" customFormat="1" ht="23.25" customHeight="1" spans="1:11">
      <c r="A87" s="119">
        <v>84</v>
      </c>
      <c r="B87" s="60" t="s">
        <v>303</v>
      </c>
      <c r="C87" s="60" t="s">
        <v>80</v>
      </c>
      <c r="D87" s="119">
        <v>75</v>
      </c>
      <c r="E87" s="119">
        <v>15</v>
      </c>
      <c r="F87" s="58">
        <v>9</v>
      </c>
      <c r="G87" s="58"/>
      <c r="H87" s="141" t="s">
        <v>304</v>
      </c>
      <c r="I87" s="120" t="s">
        <v>305</v>
      </c>
      <c r="J87" s="58">
        <v>15148786129</v>
      </c>
      <c r="K87" s="124"/>
    </row>
    <row r="88" s="117" customFormat="1" ht="23.25" customHeight="1" spans="1:11">
      <c r="A88" s="119">
        <v>85</v>
      </c>
      <c r="B88" s="60" t="s">
        <v>306</v>
      </c>
      <c r="C88" s="60" t="s">
        <v>80</v>
      </c>
      <c r="D88" s="119">
        <v>100</v>
      </c>
      <c r="E88" s="119">
        <v>20</v>
      </c>
      <c r="F88" s="58">
        <v>5</v>
      </c>
      <c r="G88" s="58"/>
      <c r="H88" s="141" t="s">
        <v>307</v>
      </c>
      <c r="I88" s="120" t="s">
        <v>308</v>
      </c>
      <c r="J88" s="58">
        <v>13847453447</v>
      </c>
      <c r="K88" s="58"/>
    </row>
    <row r="89" s="117" customFormat="1" ht="23.25" customHeight="1" spans="1:11">
      <c r="A89" s="119">
        <v>86</v>
      </c>
      <c r="B89" s="60" t="s">
        <v>309</v>
      </c>
      <c r="C89" s="60" t="s">
        <v>67</v>
      </c>
      <c r="D89" s="119">
        <f>SUM(E89*4)</f>
        <v>240</v>
      </c>
      <c r="E89" s="119">
        <v>60</v>
      </c>
      <c r="F89" s="58">
        <v>34</v>
      </c>
      <c r="G89" s="58"/>
      <c r="H89" s="57" t="s">
        <v>310</v>
      </c>
      <c r="I89" s="120" t="s">
        <v>311</v>
      </c>
      <c r="J89" s="58">
        <v>15047488462</v>
      </c>
      <c r="K89" s="58"/>
    </row>
    <row r="90" s="117" customFormat="1" ht="23.25" customHeight="1" spans="1:11">
      <c r="A90" s="119">
        <v>87</v>
      </c>
      <c r="B90" s="60" t="s">
        <v>312</v>
      </c>
      <c r="C90" s="60" t="s">
        <v>67</v>
      </c>
      <c r="D90" s="119">
        <v>250</v>
      </c>
      <c r="E90" s="119">
        <v>50</v>
      </c>
      <c r="F90" s="58">
        <v>45</v>
      </c>
      <c r="G90" s="58"/>
      <c r="H90" s="141" t="s">
        <v>313</v>
      </c>
      <c r="I90" s="120" t="s">
        <v>314</v>
      </c>
      <c r="J90" s="58">
        <v>15849553931</v>
      </c>
      <c r="K90" s="58"/>
    </row>
    <row r="91" s="117" customFormat="1" ht="23.25" customHeight="1" spans="1:11">
      <c r="A91" s="119">
        <v>88</v>
      </c>
      <c r="B91" s="60" t="s">
        <v>315</v>
      </c>
      <c r="C91" s="60" t="s">
        <v>67</v>
      </c>
      <c r="D91" s="119">
        <f>SUM(E91*4)</f>
        <v>280</v>
      </c>
      <c r="E91" s="119">
        <v>70</v>
      </c>
      <c r="F91" s="58">
        <v>49</v>
      </c>
      <c r="G91" s="58"/>
      <c r="H91" s="141" t="s">
        <v>316</v>
      </c>
      <c r="I91" s="120" t="s">
        <v>317</v>
      </c>
      <c r="J91" s="58">
        <v>15004996157</v>
      </c>
      <c r="K91" s="58"/>
    </row>
    <row r="92" s="117" customFormat="1" ht="23.25" customHeight="1" spans="1:11">
      <c r="A92" s="119">
        <v>89</v>
      </c>
      <c r="B92" s="60" t="s">
        <v>318</v>
      </c>
      <c r="C92" s="60" t="s">
        <v>67</v>
      </c>
      <c r="D92" s="119">
        <v>250</v>
      </c>
      <c r="E92" s="119">
        <v>50</v>
      </c>
      <c r="F92" s="58">
        <v>20</v>
      </c>
      <c r="G92" s="58"/>
      <c r="H92" s="141" t="s">
        <v>319</v>
      </c>
      <c r="I92" s="120" t="s">
        <v>320</v>
      </c>
      <c r="J92" s="58">
        <v>15934941647</v>
      </c>
      <c r="K92" s="58"/>
    </row>
    <row r="93" s="46" customFormat="1" ht="23.25" customHeight="1" spans="1:11">
      <c r="A93" s="119">
        <v>90</v>
      </c>
      <c r="B93" s="60" t="s">
        <v>321</v>
      </c>
      <c r="C93" s="60" t="s">
        <v>67</v>
      </c>
      <c r="D93" s="119">
        <f>SUM(E93*4)</f>
        <v>200</v>
      </c>
      <c r="E93" s="119">
        <v>50</v>
      </c>
      <c r="F93" s="58">
        <v>15</v>
      </c>
      <c r="G93" s="58"/>
      <c r="H93" s="141" t="s">
        <v>322</v>
      </c>
      <c r="I93" s="120" t="s">
        <v>323</v>
      </c>
      <c r="J93" s="58">
        <v>15848657361</v>
      </c>
      <c r="K93" s="58">
        <v>1</v>
      </c>
    </row>
    <row r="94" s="46" customFormat="1" ht="23.25" customHeight="1" spans="1:11">
      <c r="A94" s="119">
        <v>91</v>
      </c>
      <c r="B94" s="60" t="s">
        <v>324</v>
      </c>
      <c r="C94" s="60" t="s">
        <v>67</v>
      </c>
      <c r="D94" s="119">
        <f>SUM(E94*4)</f>
        <v>240</v>
      </c>
      <c r="E94" s="119">
        <v>60</v>
      </c>
      <c r="F94" s="58">
        <v>38</v>
      </c>
      <c r="G94" s="58"/>
      <c r="H94" s="141" t="s">
        <v>325</v>
      </c>
      <c r="I94" s="120" t="s">
        <v>326</v>
      </c>
      <c r="J94" s="58">
        <v>18747504722</v>
      </c>
      <c r="K94" s="58"/>
    </row>
    <row r="95" s="117" customFormat="1" ht="23.25" customHeight="1" spans="1:11">
      <c r="A95" s="119">
        <v>92</v>
      </c>
      <c r="B95" s="60" t="s">
        <v>327</v>
      </c>
      <c r="C95" s="60" t="s">
        <v>67</v>
      </c>
      <c r="D95" s="119">
        <f>SUM(E95*4)</f>
        <v>120</v>
      </c>
      <c r="E95" s="119">
        <v>30</v>
      </c>
      <c r="F95" s="58">
        <v>26</v>
      </c>
      <c r="G95" s="58"/>
      <c r="H95" s="141" t="s">
        <v>328</v>
      </c>
      <c r="I95" s="120" t="s">
        <v>329</v>
      </c>
      <c r="J95" s="58">
        <v>13522239779</v>
      </c>
      <c r="K95" s="58"/>
    </row>
    <row r="96" s="116" customFormat="1" ht="23.25" customHeight="1" spans="1:11">
      <c r="A96" s="119">
        <v>93</v>
      </c>
      <c r="B96" s="60" t="s">
        <v>330</v>
      </c>
      <c r="C96" s="60" t="s">
        <v>67</v>
      </c>
      <c r="D96" s="119">
        <v>200</v>
      </c>
      <c r="E96" s="119">
        <v>50</v>
      </c>
      <c r="F96" s="58">
        <v>32</v>
      </c>
      <c r="G96" s="58"/>
      <c r="H96" s="141" t="s">
        <v>331</v>
      </c>
      <c r="I96" s="120" t="s">
        <v>332</v>
      </c>
      <c r="J96" s="58">
        <v>15047522452</v>
      </c>
      <c r="K96" s="58"/>
    </row>
    <row r="97" s="46" customFormat="1" ht="23.25" customHeight="1" spans="1:11">
      <c r="A97" s="119">
        <v>94</v>
      </c>
      <c r="B97" s="60" t="s">
        <v>333</v>
      </c>
      <c r="C97" s="60" t="s">
        <v>67</v>
      </c>
      <c r="D97" s="119">
        <f>SUM(E97*4)</f>
        <v>320</v>
      </c>
      <c r="E97" s="119">
        <v>80</v>
      </c>
      <c r="F97" s="58">
        <v>27</v>
      </c>
      <c r="G97" s="58"/>
      <c r="H97" s="141" t="s">
        <v>334</v>
      </c>
      <c r="I97" s="120" t="s">
        <v>335</v>
      </c>
      <c r="J97" s="58">
        <v>15047478067</v>
      </c>
      <c r="K97" s="58"/>
    </row>
    <row r="98" s="46" customFormat="1" ht="23.25" customHeight="1" spans="1:11">
      <c r="A98" s="119">
        <v>95</v>
      </c>
      <c r="B98" s="60" t="s">
        <v>336</v>
      </c>
      <c r="C98" s="60" t="s">
        <v>67</v>
      </c>
      <c r="D98" s="119">
        <f>SUM(E98*4)</f>
        <v>200</v>
      </c>
      <c r="E98" s="119">
        <v>50</v>
      </c>
      <c r="F98" s="58">
        <v>42</v>
      </c>
      <c r="G98" s="58"/>
      <c r="H98" s="141" t="s">
        <v>337</v>
      </c>
      <c r="I98" s="120" t="s">
        <v>338</v>
      </c>
      <c r="J98" s="58">
        <v>15847583568</v>
      </c>
      <c r="K98" s="58"/>
    </row>
    <row r="99" s="117" customFormat="1" ht="23.25" customHeight="1" spans="1:11">
      <c r="A99" s="119">
        <v>96</v>
      </c>
      <c r="B99" s="60" t="s">
        <v>339</v>
      </c>
      <c r="C99" s="60" t="s">
        <v>67</v>
      </c>
      <c r="D99" s="119">
        <v>400</v>
      </c>
      <c r="E99" s="119">
        <v>80</v>
      </c>
      <c r="F99" s="58">
        <v>45</v>
      </c>
      <c r="G99" s="58"/>
      <c r="H99" s="141" t="s">
        <v>340</v>
      </c>
      <c r="I99" s="120" t="s">
        <v>341</v>
      </c>
      <c r="J99" s="58">
        <v>15248323753</v>
      </c>
      <c r="K99" s="121"/>
    </row>
    <row r="100" s="117" customFormat="1" ht="23.25" customHeight="1" spans="1:11">
      <c r="A100" s="119">
        <v>97</v>
      </c>
      <c r="B100" s="60" t="s">
        <v>342</v>
      </c>
      <c r="C100" s="60" t="s">
        <v>343</v>
      </c>
      <c r="D100" s="119">
        <v>250</v>
      </c>
      <c r="E100" s="119">
        <v>50</v>
      </c>
      <c r="F100" s="58">
        <v>8</v>
      </c>
      <c r="G100" s="58"/>
      <c r="H100" s="141" t="s">
        <v>344</v>
      </c>
      <c r="I100" s="120"/>
      <c r="J100" s="58">
        <v>15187233899</v>
      </c>
      <c r="K100" s="121"/>
    </row>
    <row r="101" s="117" customFormat="1" ht="23.25" customHeight="1" spans="1:11">
      <c r="A101" s="119">
        <v>98</v>
      </c>
      <c r="B101" s="60" t="s">
        <v>345</v>
      </c>
      <c r="C101" s="60" t="s">
        <v>343</v>
      </c>
      <c r="D101" s="119">
        <v>200</v>
      </c>
      <c r="E101" s="119">
        <v>40</v>
      </c>
      <c r="F101" s="58">
        <v>20</v>
      </c>
      <c r="G101" s="58"/>
      <c r="H101" s="141" t="s">
        <v>346</v>
      </c>
      <c r="I101" s="120"/>
      <c r="J101" s="58">
        <v>13488551128</v>
      </c>
      <c r="K101" s="121"/>
    </row>
    <row r="102" s="117" customFormat="1" ht="23.25" customHeight="1" spans="1:11">
      <c r="A102" s="119">
        <v>99</v>
      </c>
      <c r="B102" s="60" t="s">
        <v>347</v>
      </c>
      <c r="C102" s="60" t="s">
        <v>343</v>
      </c>
      <c r="D102" s="119">
        <v>150</v>
      </c>
      <c r="E102" s="119">
        <v>30</v>
      </c>
      <c r="F102" s="58">
        <v>12</v>
      </c>
      <c r="G102" s="58">
        <v>30</v>
      </c>
      <c r="H102" s="141" t="s">
        <v>348</v>
      </c>
      <c r="I102" s="120"/>
      <c r="J102" s="58">
        <v>15149890615</v>
      </c>
      <c r="K102" s="121"/>
    </row>
    <row r="103" s="117" customFormat="1" ht="24" customHeight="1" spans="1:11">
      <c r="A103" s="119">
        <v>100</v>
      </c>
      <c r="B103" s="60" t="s">
        <v>349</v>
      </c>
      <c r="C103" s="59" t="s">
        <v>350</v>
      </c>
      <c r="D103" s="119">
        <v>250</v>
      </c>
      <c r="E103" s="119">
        <v>50</v>
      </c>
      <c r="F103" s="58">
        <v>22</v>
      </c>
      <c r="G103" s="58"/>
      <c r="H103" s="141" t="s">
        <v>351</v>
      </c>
      <c r="I103" s="120"/>
      <c r="J103" s="58">
        <v>13947517195</v>
      </c>
      <c r="K103" s="121"/>
    </row>
    <row r="104" s="117" customFormat="1" ht="23.25" customHeight="1" spans="1:11">
      <c r="A104" s="119">
        <v>101</v>
      </c>
      <c r="B104" s="60" t="s">
        <v>352</v>
      </c>
      <c r="C104" s="60" t="s">
        <v>343</v>
      </c>
      <c r="D104" s="119">
        <v>150</v>
      </c>
      <c r="E104" s="119">
        <v>30</v>
      </c>
      <c r="F104" s="58">
        <v>18</v>
      </c>
      <c r="G104" s="58"/>
      <c r="H104" s="141" t="s">
        <v>353</v>
      </c>
      <c r="I104" s="120"/>
      <c r="J104" s="58">
        <v>15947153719</v>
      </c>
      <c r="K104" s="121"/>
    </row>
    <row r="105" s="117" customFormat="1" ht="23.25" customHeight="1" spans="1:11">
      <c r="A105" s="119">
        <v>102</v>
      </c>
      <c r="B105" s="60" t="s">
        <v>354</v>
      </c>
      <c r="C105" s="60" t="s">
        <v>343</v>
      </c>
      <c r="D105" s="119">
        <v>150</v>
      </c>
      <c r="E105" s="119">
        <v>30</v>
      </c>
      <c r="F105" s="58">
        <v>10</v>
      </c>
      <c r="G105" s="58"/>
      <c r="H105" s="141" t="s">
        <v>355</v>
      </c>
      <c r="I105" s="120"/>
      <c r="J105" s="58">
        <v>15048573830</v>
      </c>
      <c r="K105" s="121"/>
    </row>
    <row r="106" s="117" customFormat="1" ht="23.25" customHeight="1" spans="1:11">
      <c r="A106" s="119">
        <v>103</v>
      </c>
      <c r="B106" s="60" t="s">
        <v>356</v>
      </c>
      <c r="C106" s="60" t="s">
        <v>227</v>
      </c>
      <c r="D106" s="119">
        <v>250</v>
      </c>
      <c r="E106" s="119">
        <v>10</v>
      </c>
      <c r="F106" s="58">
        <v>23</v>
      </c>
      <c r="G106" s="58"/>
      <c r="H106" s="141" t="s">
        <v>357</v>
      </c>
      <c r="I106" s="120"/>
      <c r="J106" s="58">
        <v>13947563959</v>
      </c>
      <c r="K106" s="121"/>
    </row>
    <row r="107" s="117" customFormat="1" ht="23.25" customHeight="1" spans="1:11">
      <c r="A107" s="119">
        <v>104</v>
      </c>
      <c r="B107" s="60" t="s">
        <v>358</v>
      </c>
      <c r="C107" s="60" t="s">
        <v>227</v>
      </c>
      <c r="D107" s="119">
        <v>150</v>
      </c>
      <c r="E107" s="119">
        <v>30</v>
      </c>
      <c r="F107" s="58">
        <v>20</v>
      </c>
      <c r="G107" s="58"/>
      <c r="H107" s="141" t="s">
        <v>359</v>
      </c>
      <c r="I107" s="120"/>
      <c r="J107" s="58">
        <v>13474852761</v>
      </c>
      <c r="K107" s="121"/>
    </row>
    <row r="108" s="116" customFormat="1" ht="23.25" customHeight="1" spans="1:11">
      <c r="A108" s="119">
        <v>105</v>
      </c>
      <c r="B108" s="60" t="s">
        <v>360</v>
      </c>
      <c r="C108" s="60" t="s">
        <v>227</v>
      </c>
      <c r="D108" s="119">
        <v>250</v>
      </c>
      <c r="E108" s="119">
        <v>50</v>
      </c>
      <c r="F108" s="58">
        <v>70</v>
      </c>
      <c r="G108" s="58"/>
      <c r="H108" s="141" t="s">
        <v>361</v>
      </c>
      <c r="I108" s="120"/>
      <c r="J108" s="58">
        <v>15144966087</v>
      </c>
      <c r="K108" s="121"/>
    </row>
    <row r="109" s="117" customFormat="1" ht="23.25" customHeight="1" spans="1:11">
      <c r="A109" s="119">
        <v>106</v>
      </c>
      <c r="B109" s="60" t="s">
        <v>362</v>
      </c>
      <c r="C109" s="60" t="s">
        <v>227</v>
      </c>
      <c r="D109" s="119">
        <v>200</v>
      </c>
      <c r="E109" s="119">
        <v>40</v>
      </c>
      <c r="F109" s="58">
        <v>30</v>
      </c>
      <c r="G109" s="58"/>
      <c r="H109" s="141" t="s">
        <v>363</v>
      </c>
      <c r="I109" s="120"/>
      <c r="J109" s="58">
        <v>15847539365</v>
      </c>
      <c r="K109" s="121"/>
    </row>
    <row r="110" s="116" customFormat="1" ht="23.25" customHeight="1" spans="1:11">
      <c r="A110" s="119">
        <v>107</v>
      </c>
      <c r="B110" s="60" t="s">
        <v>364</v>
      </c>
      <c r="C110" s="60" t="s">
        <v>227</v>
      </c>
      <c r="D110" s="119">
        <v>125</v>
      </c>
      <c r="E110" s="119">
        <v>25</v>
      </c>
      <c r="F110" s="58">
        <v>12</v>
      </c>
      <c r="G110" s="58"/>
      <c r="H110" s="141" t="s">
        <v>365</v>
      </c>
      <c r="I110" s="120"/>
      <c r="J110" s="58">
        <v>15848592749</v>
      </c>
      <c r="K110" s="121"/>
    </row>
    <row r="111" s="117" customFormat="1" ht="23.25" customHeight="1" spans="1:11">
      <c r="A111" s="119">
        <v>108</v>
      </c>
      <c r="B111" s="60" t="s">
        <v>366</v>
      </c>
      <c r="C111" s="60" t="s">
        <v>227</v>
      </c>
      <c r="D111" s="119">
        <v>130</v>
      </c>
      <c r="E111" s="119">
        <v>26</v>
      </c>
      <c r="F111" s="58">
        <v>10</v>
      </c>
      <c r="G111" s="58"/>
      <c r="H111" s="57" t="s">
        <v>367</v>
      </c>
      <c r="I111" s="120"/>
      <c r="J111" s="58">
        <v>18747383583</v>
      </c>
      <c r="K111" s="121"/>
    </row>
    <row r="112" s="116" customFormat="1" ht="23.25" customHeight="1" spans="1:11">
      <c r="A112" s="119">
        <v>109</v>
      </c>
      <c r="B112" s="60" t="s">
        <v>368</v>
      </c>
      <c r="C112" s="60" t="s">
        <v>227</v>
      </c>
      <c r="D112" s="119">
        <v>350</v>
      </c>
      <c r="E112" s="119">
        <v>70</v>
      </c>
      <c r="F112" s="58">
        <v>41</v>
      </c>
      <c r="G112" s="58"/>
      <c r="H112" s="141" t="s">
        <v>369</v>
      </c>
      <c r="I112" s="120"/>
      <c r="J112" s="58">
        <v>18410010870</v>
      </c>
      <c r="K112" s="121"/>
    </row>
    <row r="113" s="117" customFormat="1" ht="23.25" customHeight="1" spans="1:11">
      <c r="A113" s="119">
        <v>110</v>
      </c>
      <c r="B113" s="60" t="s">
        <v>370</v>
      </c>
      <c r="C113" s="60" t="s">
        <v>227</v>
      </c>
      <c r="D113" s="119">
        <v>150</v>
      </c>
      <c r="E113" s="119">
        <v>30</v>
      </c>
      <c r="F113" s="58">
        <v>20</v>
      </c>
      <c r="G113" s="58"/>
      <c r="H113" s="141" t="s">
        <v>371</v>
      </c>
      <c r="I113" s="120"/>
      <c r="J113" s="58">
        <v>13654750997</v>
      </c>
      <c r="K113" s="121"/>
    </row>
    <row r="114" s="117" customFormat="1" ht="23.25" customHeight="1" spans="1:11">
      <c r="A114" s="119">
        <v>111</v>
      </c>
      <c r="B114" s="60" t="s">
        <v>372</v>
      </c>
      <c r="C114" s="60" t="s">
        <v>67</v>
      </c>
      <c r="D114" s="119">
        <v>400</v>
      </c>
      <c r="E114" s="119">
        <v>80</v>
      </c>
      <c r="F114" s="58">
        <v>32</v>
      </c>
      <c r="G114" s="58"/>
      <c r="H114" s="141" t="s">
        <v>373</v>
      </c>
      <c r="I114" s="120"/>
      <c r="J114" s="58">
        <v>16556487888</v>
      </c>
      <c r="K114" s="121"/>
    </row>
    <row r="115" s="117" customFormat="1" ht="23.25" customHeight="1" spans="1:11">
      <c r="A115" s="119">
        <v>112</v>
      </c>
      <c r="B115" s="60" t="s">
        <v>374</v>
      </c>
      <c r="C115" s="60" t="s">
        <v>67</v>
      </c>
      <c r="D115" s="119">
        <v>400</v>
      </c>
      <c r="E115" s="119">
        <v>80</v>
      </c>
      <c r="F115" s="58">
        <v>26</v>
      </c>
      <c r="G115" s="58"/>
      <c r="H115" s="141" t="s">
        <v>375</v>
      </c>
      <c r="I115" s="120"/>
      <c r="J115" s="58">
        <v>16564857888</v>
      </c>
      <c r="K115" s="121"/>
    </row>
    <row r="116" s="117" customFormat="1" ht="23.25" customHeight="1" spans="1:11">
      <c r="A116" s="119">
        <v>113</v>
      </c>
      <c r="B116" s="60" t="s">
        <v>376</v>
      </c>
      <c r="C116" s="60" t="s">
        <v>67</v>
      </c>
      <c r="D116" s="119">
        <v>100</v>
      </c>
      <c r="E116" s="119">
        <v>20</v>
      </c>
      <c r="F116" s="58">
        <v>4</v>
      </c>
      <c r="G116" s="58"/>
      <c r="H116" s="141" t="s">
        <v>377</v>
      </c>
      <c r="I116" s="120"/>
      <c r="J116" s="58">
        <v>18304756077</v>
      </c>
      <c r="K116" s="121"/>
    </row>
    <row r="117" s="116" customFormat="1" ht="23.25" customHeight="1" spans="1:11">
      <c r="A117" s="119">
        <v>114</v>
      </c>
      <c r="B117" s="60" t="s">
        <v>378</v>
      </c>
      <c r="C117" s="60" t="s">
        <v>67</v>
      </c>
      <c r="D117" s="119">
        <v>200</v>
      </c>
      <c r="E117" s="119">
        <v>60</v>
      </c>
      <c r="F117" s="58">
        <v>32</v>
      </c>
      <c r="G117" s="58"/>
      <c r="H117" s="141" t="s">
        <v>379</v>
      </c>
      <c r="I117" s="120"/>
      <c r="J117" s="58">
        <v>18347503266</v>
      </c>
      <c r="K117" s="121"/>
    </row>
    <row r="118" s="117" customFormat="1" ht="23.25" customHeight="1" spans="1:11">
      <c r="A118" s="119">
        <v>115</v>
      </c>
      <c r="B118" s="60" t="s">
        <v>380</v>
      </c>
      <c r="C118" s="60" t="s">
        <v>67</v>
      </c>
      <c r="D118" s="119">
        <v>300</v>
      </c>
      <c r="E118" s="119">
        <v>60</v>
      </c>
      <c r="F118" s="58">
        <v>32</v>
      </c>
      <c r="G118" s="58"/>
      <c r="H118" s="141" t="s">
        <v>381</v>
      </c>
      <c r="I118" s="120"/>
      <c r="J118" s="58">
        <v>15247520980</v>
      </c>
      <c r="K118" s="121"/>
    </row>
    <row r="119" s="117" customFormat="1" ht="23.25" customHeight="1" spans="1:11">
      <c r="A119" s="119">
        <v>116</v>
      </c>
      <c r="B119" s="60" t="s">
        <v>382</v>
      </c>
      <c r="C119" s="60" t="s">
        <v>67</v>
      </c>
      <c r="D119" s="119">
        <v>350</v>
      </c>
      <c r="E119" s="119">
        <v>70</v>
      </c>
      <c r="F119" s="58">
        <v>40</v>
      </c>
      <c r="G119" s="58"/>
      <c r="H119" s="141" t="s">
        <v>383</v>
      </c>
      <c r="I119" s="120"/>
      <c r="J119" s="58">
        <v>15848536870</v>
      </c>
      <c r="K119" s="121"/>
    </row>
    <row r="120" s="117" customFormat="1" ht="23.25" customHeight="1" spans="1:11">
      <c r="A120" s="119">
        <v>117</v>
      </c>
      <c r="B120" s="60" t="s">
        <v>384</v>
      </c>
      <c r="C120" s="60" t="s">
        <v>67</v>
      </c>
      <c r="D120" s="119">
        <v>400</v>
      </c>
      <c r="E120" s="119">
        <v>40</v>
      </c>
      <c r="F120" s="58">
        <v>26</v>
      </c>
      <c r="G120" s="58"/>
      <c r="H120" s="141" t="s">
        <v>385</v>
      </c>
      <c r="I120" s="120"/>
      <c r="J120" s="58">
        <v>18248360593</v>
      </c>
      <c r="K120" s="121"/>
    </row>
    <row r="121" s="117" customFormat="1" ht="23.25" customHeight="1" spans="1:11">
      <c r="A121" s="119">
        <v>118</v>
      </c>
      <c r="B121" s="60" t="s">
        <v>386</v>
      </c>
      <c r="C121" s="60" t="s">
        <v>67</v>
      </c>
      <c r="D121" s="119">
        <v>100</v>
      </c>
      <c r="E121" s="119">
        <v>20</v>
      </c>
      <c r="F121" s="58">
        <v>6</v>
      </c>
      <c r="G121" s="58"/>
      <c r="H121" s="141" t="s">
        <v>387</v>
      </c>
      <c r="I121" s="120"/>
      <c r="J121" s="58">
        <v>15047150831</v>
      </c>
      <c r="K121" s="121"/>
    </row>
    <row r="122" s="117" customFormat="1" ht="23.25" customHeight="1" spans="1:11">
      <c r="A122" s="119">
        <v>119</v>
      </c>
      <c r="B122" s="60" t="s">
        <v>388</v>
      </c>
      <c r="C122" s="60" t="s">
        <v>343</v>
      </c>
      <c r="D122" s="119">
        <v>250</v>
      </c>
      <c r="E122" s="119">
        <v>50</v>
      </c>
      <c r="F122" s="58">
        <v>40</v>
      </c>
      <c r="G122" s="58"/>
      <c r="H122" s="141" t="s">
        <v>389</v>
      </c>
      <c r="I122" s="120"/>
      <c r="J122" s="58">
        <v>15934944237</v>
      </c>
      <c r="K122" s="121"/>
    </row>
    <row r="123" s="116" customFormat="1" ht="23.25" customHeight="1" spans="1:11">
      <c r="A123" s="119">
        <v>120</v>
      </c>
      <c r="B123" s="60" t="s">
        <v>390</v>
      </c>
      <c r="C123" s="60" t="s">
        <v>343</v>
      </c>
      <c r="D123" s="119">
        <v>300</v>
      </c>
      <c r="E123" s="119">
        <v>60</v>
      </c>
      <c r="F123" s="58">
        <v>35</v>
      </c>
      <c r="G123" s="58"/>
      <c r="H123" s="141" t="s">
        <v>391</v>
      </c>
      <c r="I123" s="120"/>
      <c r="J123" s="58">
        <v>15047518532</v>
      </c>
      <c r="K123" s="121"/>
    </row>
    <row r="124" s="117" customFormat="1" ht="23.25" customHeight="1" spans="1:11">
      <c r="A124" s="119">
        <v>121</v>
      </c>
      <c r="B124" s="60" t="s">
        <v>392</v>
      </c>
      <c r="C124" s="60" t="s">
        <v>343</v>
      </c>
      <c r="D124" s="119">
        <v>250</v>
      </c>
      <c r="E124" s="119">
        <v>50</v>
      </c>
      <c r="F124" s="58">
        <v>23</v>
      </c>
      <c r="G124" s="58">
        <v>50</v>
      </c>
      <c r="H124" s="141" t="s">
        <v>393</v>
      </c>
      <c r="I124" s="120"/>
      <c r="J124" s="58">
        <v>13754057236</v>
      </c>
      <c r="K124" s="121"/>
    </row>
    <row r="125" s="116" customFormat="1" ht="23.25" customHeight="1" spans="1:11">
      <c r="A125" s="119">
        <v>122</v>
      </c>
      <c r="B125" s="60" t="s">
        <v>394</v>
      </c>
      <c r="C125" s="60" t="s">
        <v>67</v>
      </c>
      <c r="D125" s="119">
        <v>150</v>
      </c>
      <c r="E125" s="119">
        <v>30</v>
      </c>
      <c r="F125" s="58">
        <v>5</v>
      </c>
      <c r="G125" s="58"/>
      <c r="H125" s="141" t="s">
        <v>395</v>
      </c>
      <c r="I125" s="120"/>
      <c r="J125" s="58">
        <v>15947152028</v>
      </c>
      <c r="K125" s="121"/>
    </row>
    <row r="126" s="117" customFormat="1" ht="23.25" customHeight="1" spans="1:11">
      <c r="A126" s="119">
        <v>123</v>
      </c>
      <c r="B126" s="60" t="s">
        <v>396</v>
      </c>
      <c r="C126" s="60" t="s">
        <v>67</v>
      </c>
      <c r="D126" s="119">
        <v>250</v>
      </c>
      <c r="E126" s="119">
        <v>50</v>
      </c>
      <c r="F126" s="58">
        <v>23</v>
      </c>
      <c r="G126" s="58"/>
      <c r="H126" s="141" t="s">
        <v>397</v>
      </c>
      <c r="I126" s="120"/>
      <c r="J126" s="58">
        <v>15848575953</v>
      </c>
      <c r="K126" s="121"/>
    </row>
    <row r="127" s="117" customFormat="1" ht="23.25" customHeight="1" spans="1:11">
      <c r="A127" s="119">
        <v>124</v>
      </c>
      <c r="B127" s="60" t="s">
        <v>398</v>
      </c>
      <c r="C127" s="60" t="s">
        <v>67</v>
      </c>
      <c r="D127" s="119">
        <v>400</v>
      </c>
      <c r="E127" s="119">
        <v>80</v>
      </c>
      <c r="F127" s="58">
        <v>32</v>
      </c>
      <c r="G127" s="58"/>
      <c r="H127" s="141" t="s">
        <v>373</v>
      </c>
      <c r="I127" s="120"/>
      <c r="J127" s="58">
        <v>16564857888</v>
      </c>
      <c r="K127" s="121"/>
    </row>
    <row r="128" s="117" customFormat="1" ht="23.25" customHeight="1" spans="1:11">
      <c r="A128" s="119">
        <v>125</v>
      </c>
      <c r="B128" s="60" t="s">
        <v>399</v>
      </c>
      <c r="C128" s="60" t="s">
        <v>343</v>
      </c>
      <c r="D128" s="119">
        <v>150</v>
      </c>
      <c r="E128" s="119">
        <v>30</v>
      </c>
      <c r="F128" s="58">
        <v>27</v>
      </c>
      <c r="G128" s="58"/>
      <c r="H128" s="141" t="s">
        <v>400</v>
      </c>
      <c r="I128" s="120"/>
      <c r="J128" s="58">
        <v>13847582267</v>
      </c>
      <c r="K128" s="121"/>
    </row>
    <row r="129" s="117" customFormat="1" ht="23.25" customHeight="1" spans="1:11">
      <c r="A129" s="119">
        <v>126</v>
      </c>
      <c r="B129" s="60" t="s">
        <v>401</v>
      </c>
      <c r="C129" s="60" t="s">
        <v>343</v>
      </c>
      <c r="D129" s="119">
        <v>600</v>
      </c>
      <c r="E129" s="119">
        <v>120</v>
      </c>
      <c r="F129" s="58">
        <v>114</v>
      </c>
      <c r="G129" s="58"/>
      <c r="H129" s="141" t="s">
        <v>402</v>
      </c>
      <c r="I129" s="120"/>
      <c r="J129" s="58">
        <v>13947527326</v>
      </c>
      <c r="K129" s="121"/>
    </row>
    <row r="130" s="117" customFormat="1" ht="23.25" customHeight="1" spans="1:11">
      <c r="A130" s="119">
        <v>127</v>
      </c>
      <c r="B130" s="60" t="s">
        <v>403</v>
      </c>
      <c r="C130" s="60" t="s">
        <v>343</v>
      </c>
      <c r="D130" s="119">
        <v>125</v>
      </c>
      <c r="E130" s="119">
        <v>25</v>
      </c>
      <c r="F130" s="58">
        <v>9</v>
      </c>
      <c r="G130" s="58"/>
      <c r="H130" s="141" t="s">
        <v>404</v>
      </c>
      <c r="I130" s="120"/>
      <c r="J130" s="58">
        <v>18747587973</v>
      </c>
      <c r="K130" s="121"/>
    </row>
    <row r="131" s="117" customFormat="1" ht="23.25" customHeight="1" spans="1:11">
      <c r="A131" s="119">
        <v>128</v>
      </c>
      <c r="B131" s="60" t="s">
        <v>405</v>
      </c>
      <c r="C131" s="60" t="s">
        <v>227</v>
      </c>
      <c r="D131" s="119">
        <v>135</v>
      </c>
      <c r="E131" s="119">
        <v>27</v>
      </c>
      <c r="F131" s="58">
        <v>18</v>
      </c>
      <c r="G131" s="58"/>
      <c r="H131" s="57" t="s">
        <v>406</v>
      </c>
      <c r="I131" s="120"/>
      <c r="J131" s="58">
        <v>13848552183</v>
      </c>
      <c r="K131" s="121"/>
    </row>
    <row r="132" s="117" customFormat="1" ht="23.25" customHeight="1" spans="1:11">
      <c r="A132" s="119">
        <v>129</v>
      </c>
      <c r="B132" s="60" t="s">
        <v>407</v>
      </c>
      <c r="C132" s="60" t="s">
        <v>227</v>
      </c>
      <c r="D132" s="119">
        <v>100</v>
      </c>
      <c r="E132" s="119">
        <v>20</v>
      </c>
      <c r="F132" s="58">
        <v>10</v>
      </c>
      <c r="G132" s="58"/>
      <c r="H132" s="141" t="s">
        <v>408</v>
      </c>
      <c r="I132" s="120"/>
      <c r="J132" s="58">
        <v>18747320200</v>
      </c>
      <c r="K132" s="121"/>
    </row>
    <row r="133" s="117" customFormat="1" ht="23.25" customHeight="1" spans="1:11">
      <c r="A133" s="119">
        <v>130</v>
      </c>
      <c r="B133" s="60" t="s">
        <v>409</v>
      </c>
      <c r="C133" s="60" t="s">
        <v>227</v>
      </c>
      <c r="D133" s="119">
        <v>200</v>
      </c>
      <c r="E133" s="119">
        <v>40</v>
      </c>
      <c r="F133" s="58">
        <v>28</v>
      </c>
      <c r="G133" s="58"/>
      <c r="H133" s="141" t="s">
        <v>410</v>
      </c>
      <c r="I133" s="120"/>
      <c r="J133" s="58">
        <v>13789559673</v>
      </c>
      <c r="K133" s="121"/>
    </row>
    <row r="134" s="117" customFormat="1" ht="23.25" customHeight="1" spans="1:11">
      <c r="A134" s="119">
        <v>131</v>
      </c>
      <c r="B134" s="60" t="s">
        <v>411</v>
      </c>
      <c r="C134" s="60" t="s">
        <v>227</v>
      </c>
      <c r="D134" s="119">
        <v>250</v>
      </c>
      <c r="E134" s="119">
        <v>50</v>
      </c>
      <c r="F134" s="58">
        <v>15</v>
      </c>
      <c r="G134" s="58"/>
      <c r="H134" s="57" t="s">
        <v>412</v>
      </c>
      <c r="I134" s="120"/>
      <c r="J134" s="58">
        <v>18747353531</v>
      </c>
      <c r="K134" s="121"/>
    </row>
    <row r="135" s="117" customFormat="1" ht="23.25" customHeight="1" spans="1:11">
      <c r="A135" s="119">
        <v>132</v>
      </c>
      <c r="B135" s="60" t="s">
        <v>413</v>
      </c>
      <c r="C135" s="60" t="s">
        <v>227</v>
      </c>
      <c r="D135" s="119">
        <v>250</v>
      </c>
      <c r="E135" s="119">
        <v>50</v>
      </c>
      <c r="F135" s="58">
        <v>30</v>
      </c>
      <c r="G135" s="58"/>
      <c r="H135" s="141" t="s">
        <v>414</v>
      </c>
      <c r="I135" s="120"/>
      <c r="J135" s="58">
        <v>15134723144</v>
      </c>
      <c r="K135" s="121"/>
    </row>
    <row r="136" s="117" customFormat="1" ht="23.25" customHeight="1" spans="1:11">
      <c r="A136" s="119">
        <v>133</v>
      </c>
      <c r="B136" s="60" t="s">
        <v>415</v>
      </c>
      <c r="C136" s="60" t="s">
        <v>227</v>
      </c>
      <c r="D136" s="119">
        <v>165</v>
      </c>
      <c r="E136" s="119">
        <v>35</v>
      </c>
      <c r="F136" s="58">
        <v>15</v>
      </c>
      <c r="G136" s="58"/>
      <c r="H136" s="141" t="s">
        <v>416</v>
      </c>
      <c r="I136" s="120"/>
      <c r="J136" s="58">
        <v>15149994992</v>
      </c>
      <c r="K136" s="121"/>
    </row>
    <row r="137" s="117" customFormat="1" ht="23.25" customHeight="1" spans="1:11">
      <c r="A137" s="119">
        <v>134</v>
      </c>
      <c r="B137" s="60" t="s">
        <v>417</v>
      </c>
      <c r="C137" s="60" t="s">
        <v>227</v>
      </c>
      <c r="D137" s="119">
        <v>300</v>
      </c>
      <c r="E137" s="119">
        <v>60</v>
      </c>
      <c r="F137" s="58">
        <v>60</v>
      </c>
      <c r="G137" s="58"/>
      <c r="H137" s="141" t="s">
        <v>418</v>
      </c>
      <c r="I137" s="120"/>
      <c r="J137" s="58">
        <v>15924596024</v>
      </c>
      <c r="K137" s="121"/>
    </row>
    <row r="138" ht="23.25" customHeight="1" spans="1:11">
      <c r="A138" s="60" t="s">
        <v>29</v>
      </c>
      <c r="B138" s="60"/>
      <c r="C138" s="60"/>
      <c r="D138" s="125">
        <f>SUM(D4:D137)</f>
        <v>30760</v>
      </c>
      <c r="E138" s="126">
        <f>SUM(E4:E137)</f>
        <v>6816</v>
      </c>
      <c r="F138" s="58">
        <f>SUM(F4:F137)</f>
        <v>4406</v>
      </c>
      <c r="G138" s="58">
        <f>SUM(G11:G137)</f>
        <v>210</v>
      </c>
      <c r="H138" s="57"/>
      <c r="I138" s="57"/>
      <c r="J138" s="58"/>
      <c r="K138" s="58"/>
    </row>
    <row r="139" ht="20.25" spans="1:11">
      <c r="A139" s="9" t="s">
        <v>419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ht="20.25" spans="1:11">
      <c r="A140" s="10" t="s">
        <v>420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 spans="1:11">
      <c r="A141" s="127" t="s">
        <v>421</v>
      </c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</row>
  </sheetData>
  <sortState ref="A3:K117">
    <sortCondition ref="A3"/>
  </sortState>
  <mergeCells count="5">
    <mergeCell ref="A1:XFD1"/>
    <mergeCell ref="A2:K2"/>
    <mergeCell ref="A139:K139"/>
    <mergeCell ref="A140:K140"/>
    <mergeCell ref="A141:K141"/>
  </mergeCells>
  <pageMargins left="0.7" right="0.7" top="0.75" bottom="0.75" header="0.3" footer="0.3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opLeftCell="A35" workbookViewId="0">
      <selection activeCell="B11" sqref="B11"/>
    </sheetView>
  </sheetViews>
  <sheetFormatPr defaultColWidth="9" defaultRowHeight="13.5"/>
  <cols>
    <col min="1" max="1" width="4.75" customWidth="1"/>
    <col min="4" max="4" width="7.25" customWidth="1"/>
    <col min="5" max="5" width="6.875" customWidth="1"/>
    <col min="6" max="6" width="5.75" customWidth="1"/>
    <col min="7" max="7" width="6.25" customWidth="1"/>
    <col min="8" max="8" width="20.5" customWidth="1"/>
    <col min="9" max="9" width="19" customWidth="1"/>
    <col min="10" max="10" width="15.625" customWidth="1"/>
    <col min="11" max="11" width="15" customWidth="1"/>
  </cols>
  <sheetData>
    <row r="1" spans="1:11">
      <c r="A1" s="23" t="s">
        <v>422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5.5" spans="1:11">
      <c r="A3" s="24" t="s">
        <v>423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26.25" customHeight="1" spans="1:11">
      <c r="A4" s="25" t="s">
        <v>1</v>
      </c>
      <c r="B4" s="25" t="s">
        <v>424</v>
      </c>
      <c r="C4" s="25" t="s">
        <v>34</v>
      </c>
      <c r="D4" s="25" t="s">
        <v>35</v>
      </c>
      <c r="E4" s="25" t="s">
        <v>36</v>
      </c>
      <c r="F4" s="25" t="s">
        <v>37</v>
      </c>
      <c r="G4" s="25" t="s">
        <v>38</v>
      </c>
      <c r="H4" s="25" t="s">
        <v>39</v>
      </c>
      <c r="I4" s="25" t="s">
        <v>40</v>
      </c>
      <c r="J4" s="25" t="s">
        <v>41</v>
      </c>
      <c r="K4" s="25" t="s">
        <v>42</v>
      </c>
    </row>
    <row r="5" s="21" customFormat="1" ht="24.25" customHeight="1" spans="1:11">
      <c r="A5" s="110">
        <v>1</v>
      </c>
      <c r="B5" s="33" t="s">
        <v>425</v>
      </c>
      <c r="C5" s="33" t="s">
        <v>67</v>
      </c>
      <c r="D5" s="33">
        <v>160</v>
      </c>
      <c r="E5" s="34">
        <v>32</v>
      </c>
      <c r="F5" s="34">
        <v>26</v>
      </c>
      <c r="G5" s="34">
        <v>10</v>
      </c>
      <c r="H5" s="111" t="s">
        <v>426</v>
      </c>
      <c r="I5" s="143" t="s">
        <v>427</v>
      </c>
      <c r="J5" s="33">
        <v>15924524639</v>
      </c>
      <c r="K5" s="34"/>
    </row>
    <row r="6" s="21" customFormat="1" ht="24.25" customHeight="1" spans="1:11">
      <c r="A6" s="110">
        <v>2</v>
      </c>
      <c r="B6" s="37" t="s">
        <v>428</v>
      </c>
      <c r="C6" s="33" t="s">
        <v>67</v>
      </c>
      <c r="D6" s="33">
        <v>150</v>
      </c>
      <c r="E6" s="34">
        <v>30</v>
      </c>
      <c r="F6" s="34"/>
      <c r="G6" s="34">
        <v>100</v>
      </c>
      <c r="H6" s="111" t="s">
        <v>429</v>
      </c>
      <c r="I6" s="144" t="s">
        <v>430</v>
      </c>
      <c r="J6" s="34">
        <v>15947353873</v>
      </c>
      <c r="K6" s="34"/>
    </row>
    <row r="7" s="21" customFormat="1" ht="24.25" customHeight="1" spans="1:11">
      <c r="A7" s="110">
        <v>3</v>
      </c>
      <c r="B7" s="37" t="s">
        <v>431</v>
      </c>
      <c r="C7" s="33" t="s">
        <v>67</v>
      </c>
      <c r="D7" s="33">
        <v>100</v>
      </c>
      <c r="E7" s="34">
        <v>20</v>
      </c>
      <c r="F7" s="34"/>
      <c r="G7" s="34">
        <v>100</v>
      </c>
      <c r="H7" s="111" t="s">
        <v>432</v>
      </c>
      <c r="I7" s="144" t="s">
        <v>433</v>
      </c>
      <c r="J7" s="34">
        <v>15848651971</v>
      </c>
      <c r="K7" s="34"/>
    </row>
    <row r="8" s="21" customFormat="1" ht="24.25" customHeight="1" spans="1:11">
      <c r="A8" s="110">
        <v>4</v>
      </c>
      <c r="B8" s="37" t="s">
        <v>434</v>
      </c>
      <c r="C8" s="33" t="s">
        <v>67</v>
      </c>
      <c r="D8" s="33">
        <v>325</v>
      </c>
      <c r="E8" s="34">
        <v>65</v>
      </c>
      <c r="F8" s="34">
        <v>95</v>
      </c>
      <c r="G8" s="34"/>
      <c r="H8" s="111" t="s">
        <v>435</v>
      </c>
      <c r="I8" s="144" t="s">
        <v>436</v>
      </c>
      <c r="J8" s="34">
        <v>13948137066</v>
      </c>
      <c r="K8" s="34"/>
    </row>
    <row r="9" s="21" customFormat="1" ht="24.25" customHeight="1" spans="1:11">
      <c r="A9" s="110">
        <v>5</v>
      </c>
      <c r="B9" s="37" t="s">
        <v>437</v>
      </c>
      <c r="C9" s="33" t="s">
        <v>67</v>
      </c>
      <c r="D9" s="33">
        <v>100</v>
      </c>
      <c r="E9" s="34">
        <v>20</v>
      </c>
      <c r="F9" s="34">
        <v>15</v>
      </c>
      <c r="G9" s="34"/>
      <c r="H9" s="111" t="s">
        <v>438</v>
      </c>
      <c r="I9" s="144" t="s">
        <v>439</v>
      </c>
      <c r="J9" s="34">
        <v>15947793201</v>
      </c>
      <c r="K9" s="34"/>
    </row>
    <row r="10" s="21" customFormat="1" ht="24.25" customHeight="1" spans="1:11">
      <c r="A10" s="110">
        <v>6</v>
      </c>
      <c r="B10" s="37" t="s">
        <v>440</v>
      </c>
      <c r="C10" s="33" t="s">
        <v>67</v>
      </c>
      <c r="D10" s="33">
        <v>70</v>
      </c>
      <c r="E10" s="34">
        <v>14</v>
      </c>
      <c r="F10" s="34">
        <v>10</v>
      </c>
      <c r="G10" s="34"/>
      <c r="H10" s="111" t="s">
        <v>441</v>
      </c>
      <c r="I10" s="144" t="s">
        <v>442</v>
      </c>
      <c r="J10" s="34">
        <v>15947459167</v>
      </c>
      <c r="K10" s="34"/>
    </row>
    <row r="11" s="21" customFormat="1" ht="24.25" customHeight="1" spans="1:11">
      <c r="A11" s="110">
        <v>7</v>
      </c>
      <c r="B11" s="37" t="s">
        <v>443</v>
      </c>
      <c r="C11" s="33" t="s">
        <v>67</v>
      </c>
      <c r="D11" s="33">
        <v>150</v>
      </c>
      <c r="E11" s="34">
        <v>30</v>
      </c>
      <c r="F11" s="34">
        <v>25</v>
      </c>
      <c r="G11" s="34"/>
      <c r="H11" s="111" t="s">
        <v>444</v>
      </c>
      <c r="I11" s="144" t="s">
        <v>445</v>
      </c>
      <c r="J11" s="34">
        <v>13948853915</v>
      </c>
      <c r="K11" s="34"/>
    </row>
    <row r="12" s="21" customFormat="1" ht="24.25" customHeight="1" spans="1:11">
      <c r="A12" s="110">
        <v>8</v>
      </c>
      <c r="B12" s="37" t="s">
        <v>446</v>
      </c>
      <c r="C12" s="33" t="s">
        <v>67</v>
      </c>
      <c r="D12" s="33">
        <v>50</v>
      </c>
      <c r="E12" s="34">
        <v>10</v>
      </c>
      <c r="F12" s="34"/>
      <c r="G12" s="34">
        <v>90</v>
      </c>
      <c r="H12" s="111" t="s">
        <v>447</v>
      </c>
      <c r="I12" s="144" t="s">
        <v>448</v>
      </c>
      <c r="J12" s="34">
        <v>15947356205</v>
      </c>
      <c r="K12" s="34"/>
    </row>
    <row r="13" s="21" customFormat="1" ht="24.25" customHeight="1" spans="1:11">
      <c r="A13" s="110">
        <v>9</v>
      </c>
      <c r="B13" s="37" t="s">
        <v>449</v>
      </c>
      <c r="C13" s="33" t="s">
        <v>67</v>
      </c>
      <c r="D13" s="33">
        <v>100</v>
      </c>
      <c r="E13" s="34">
        <v>20</v>
      </c>
      <c r="F13" s="34">
        <v>2</v>
      </c>
      <c r="G13" s="34">
        <v>110</v>
      </c>
      <c r="H13" s="111" t="s">
        <v>450</v>
      </c>
      <c r="I13" s="144" t="s">
        <v>451</v>
      </c>
      <c r="J13" s="34">
        <v>13284759255</v>
      </c>
      <c r="K13" s="34"/>
    </row>
    <row r="14" s="21" customFormat="1" ht="24.25" customHeight="1" spans="1:11">
      <c r="A14" s="110">
        <v>10</v>
      </c>
      <c r="B14" s="37" t="s">
        <v>452</v>
      </c>
      <c r="C14" s="36" t="s">
        <v>453</v>
      </c>
      <c r="D14" s="33">
        <v>150</v>
      </c>
      <c r="E14" s="34">
        <v>30</v>
      </c>
      <c r="F14" s="34">
        <v>43</v>
      </c>
      <c r="G14" s="34">
        <v>10</v>
      </c>
      <c r="H14" s="111" t="s">
        <v>454</v>
      </c>
      <c r="I14" s="144" t="s">
        <v>455</v>
      </c>
      <c r="J14" s="34">
        <v>13948143519</v>
      </c>
      <c r="K14" s="34"/>
    </row>
    <row r="15" s="21" customFormat="1" ht="24.25" customHeight="1" spans="1:11">
      <c r="A15" s="110">
        <v>11</v>
      </c>
      <c r="B15" s="37" t="s">
        <v>456</v>
      </c>
      <c r="C15" s="36" t="s">
        <v>453</v>
      </c>
      <c r="D15" s="33">
        <v>25</v>
      </c>
      <c r="E15" s="34">
        <v>5</v>
      </c>
      <c r="F15" s="34">
        <v>7</v>
      </c>
      <c r="G15" s="34"/>
      <c r="H15" s="111" t="s">
        <v>457</v>
      </c>
      <c r="I15" s="144" t="s">
        <v>458</v>
      </c>
      <c r="J15" s="34">
        <v>13848850482</v>
      </c>
      <c r="K15" s="34"/>
    </row>
    <row r="16" s="21" customFormat="1" ht="24.25" customHeight="1" spans="1:11">
      <c r="A16" s="110">
        <v>12</v>
      </c>
      <c r="B16" s="27" t="s">
        <v>459</v>
      </c>
      <c r="C16" s="36" t="s">
        <v>453</v>
      </c>
      <c r="D16" s="33">
        <v>100</v>
      </c>
      <c r="E16" s="34">
        <v>20</v>
      </c>
      <c r="F16" s="34">
        <v>11</v>
      </c>
      <c r="G16" s="34"/>
      <c r="H16" s="111" t="s">
        <v>460</v>
      </c>
      <c r="I16" s="144" t="s">
        <v>461</v>
      </c>
      <c r="J16" s="34">
        <v>13948136140</v>
      </c>
      <c r="K16" s="34"/>
    </row>
    <row r="17" s="21" customFormat="1" ht="24.25" customHeight="1" spans="1:11">
      <c r="A17" s="110">
        <v>13</v>
      </c>
      <c r="B17" s="37" t="s">
        <v>462</v>
      </c>
      <c r="C17" s="36" t="s">
        <v>453</v>
      </c>
      <c r="D17" s="33">
        <v>150</v>
      </c>
      <c r="E17" s="34">
        <v>30</v>
      </c>
      <c r="F17" s="34">
        <v>20</v>
      </c>
      <c r="G17" s="34"/>
      <c r="H17" s="111" t="s">
        <v>463</v>
      </c>
      <c r="I17" s="144" t="s">
        <v>464</v>
      </c>
      <c r="J17" s="34">
        <v>13947511136</v>
      </c>
      <c r="K17" s="34"/>
    </row>
    <row r="18" s="21" customFormat="1" ht="24.25" customHeight="1" spans="1:11">
      <c r="A18" s="110">
        <v>14</v>
      </c>
      <c r="B18" s="37" t="s">
        <v>465</v>
      </c>
      <c r="C18" s="36" t="s">
        <v>453</v>
      </c>
      <c r="D18" s="33">
        <v>40</v>
      </c>
      <c r="E18" s="34">
        <v>8</v>
      </c>
      <c r="F18" s="34">
        <v>8</v>
      </c>
      <c r="G18" s="34"/>
      <c r="H18" s="145" t="s">
        <v>466</v>
      </c>
      <c r="I18" s="144" t="s">
        <v>467</v>
      </c>
      <c r="J18" s="34">
        <v>13789555194</v>
      </c>
      <c r="K18" s="34"/>
    </row>
    <row r="19" s="21" customFormat="1" ht="24.25" customHeight="1" spans="1:11">
      <c r="A19" s="110">
        <v>15</v>
      </c>
      <c r="B19" s="37" t="s">
        <v>468</v>
      </c>
      <c r="C19" s="36" t="s">
        <v>227</v>
      </c>
      <c r="D19" s="33">
        <v>60</v>
      </c>
      <c r="E19" s="34">
        <v>12</v>
      </c>
      <c r="F19" s="34"/>
      <c r="G19" s="34">
        <v>130</v>
      </c>
      <c r="H19" s="111" t="s">
        <v>469</v>
      </c>
      <c r="I19" s="144" t="s">
        <v>470</v>
      </c>
      <c r="J19" s="34">
        <v>13848852245</v>
      </c>
      <c r="K19" s="34"/>
    </row>
    <row r="20" s="21" customFormat="1" ht="24.25" customHeight="1" spans="1:11">
      <c r="A20" s="110">
        <v>16</v>
      </c>
      <c r="B20" s="37" t="s">
        <v>471</v>
      </c>
      <c r="C20" s="36" t="s">
        <v>227</v>
      </c>
      <c r="D20" s="33">
        <v>60</v>
      </c>
      <c r="E20" s="34">
        <v>12</v>
      </c>
      <c r="F20" s="34">
        <v>8</v>
      </c>
      <c r="G20" s="34"/>
      <c r="H20" s="111" t="s">
        <v>472</v>
      </c>
      <c r="I20" s="144" t="s">
        <v>473</v>
      </c>
      <c r="J20" s="34">
        <v>13722156229</v>
      </c>
      <c r="K20" s="34"/>
    </row>
    <row r="21" s="21" customFormat="1" ht="24.25" customHeight="1" spans="1:11">
      <c r="A21" s="110">
        <v>17</v>
      </c>
      <c r="B21" s="37" t="s">
        <v>474</v>
      </c>
      <c r="C21" s="36" t="s">
        <v>227</v>
      </c>
      <c r="D21" s="33">
        <v>150</v>
      </c>
      <c r="E21" s="34">
        <v>30</v>
      </c>
      <c r="F21" s="34">
        <v>20</v>
      </c>
      <c r="G21" s="34"/>
      <c r="H21" s="111" t="s">
        <v>475</v>
      </c>
      <c r="I21" s="144" t="s">
        <v>476</v>
      </c>
      <c r="J21" s="34">
        <v>13234864623</v>
      </c>
      <c r="K21" s="34"/>
    </row>
    <row r="22" s="21" customFormat="1" ht="24.25" customHeight="1" spans="1:11">
      <c r="A22" s="110">
        <v>18</v>
      </c>
      <c r="B22" s="21" t="s">
        <v>477</v>
      </c>
      <c r="C22" s="36" t="s">
        <v>227</v>
      </c>
      <c r="D22" s="33">
        <v>40</v>
      </c>
      <c r="E22" s="34">
        <v>8</v>
      </c>
      <c r="F22" s="34">
        <v>20</v>
      </c>
      <c r="G22" s="34"/>
      <c r="H22" s="111" t="s">
        <v>478</v>
      </c>
      <c r="I22" s="144" t="s">
        <v>479</v>
      </c>
      <c r="J22" s="34">
        <v>15848525079</v>
      </c>
      <c r="K22" s="34"/>
    </row>
    <row r="23" s="21" customFormat="1" ht="24.25" customHeight="1" spans="1:11">
      <c r="A23" s="110">
        <v>19</v>
      </c>
      <c r="B23" s="37" t="s">
        <v>480</v>
      </c>
      <c r="C23" s="36" t="s">
        <v>227</v>
      </c>
      <c r="D23" s="33">
        <v>150</v>
      </c>
      <c r="E23" s="34">
        <v>30</v>
      </c>
      <c r="F23" s="34">
        <v>22</v>
      </c>
      <c r="G23" s="34">
        <v>90</v>
      </c>
      <c r="H23" s="111" t="s">
        <v>481</v>
      </c>
      <c r="I23" s="144" t="s">
        <v>482</v>
      </c>
      <c r="J23" s="34">
        <v>13948149538</v>
      </c>
      <c r="K23" s="34"/>
    </row>
    <row r="24" s="21" customFormat="1" ht="24.25" customHeight="1" spans="1:11">
      <c r="A24" s="110">
        <v>20</v>
      </c>
      <c r="B24" s="37" t="s">
        <v>483</v>
      </c>
      <c r="C24" s="36" t="s">
        <v>227</v>
      </c>
      <c r="D24" s="33">
        <v>300</v>
      </c>
      <c r="E24" s="34">
        <v>60</v>
      </c>
      <c r="F24" s="34">
        <v>12</v>
      </c>
      <c r="G24" s="34">
        <v>100</v>
      </c>
      <c r="H24" s="111" t="s">
        <v>484</v>
      </c>
      <c r="I24" s="144" t="s">
        <v>485</v>
      </c>
      <c r="J24" s="34">
        <v>13789651265</v>
      </c>
      <c r="K24" s="34"/>
    </row>
    <row r="25" s="21" customFormat="1" ht="24.25" customHeight="1" spans="1:11">
      <c r="A25" s="110">
        <v>21</v>
      </c>
      <c r="B25" s="37" t="s">
        <v>486</v>
      </c>
      <c r="C25" s="36" t="s">
        <v>227</v>
      </c>
      <c r="D25" s="33">
        <v>25</v>
      </c>
      <c r="E25" s="34">
        <v>5</v>
      </c>
      <c r="F25" s="34">
        <v>8</v>
      </c>
      <c r="G25" s="34">
        <v>10</v>
      </c>
      <c r="H25" s="145" t="s">
        <v>487</v>
      </c>
      <c r="I25" s="144" t="s">
        <v>488</v>
      </c>
      <c r="J25" s="34">
        <v>13274753663</v>
      </c>
      <c r="K25" s="34"/>
    </row>
    <row r="26" s="21" customFormat="1" ht="24.25" customHeight="1" spans="1:11">
      <c r="A26" s="110">
        <v>22</v>
      </c>
      <c r="B26" s="37" t="s">
        <v>489</v>
      </c>
      <c r="C26" s="36" t="s">
        <v>227</v>
      </c>
      <c r="D26" s="33">
        <v>150</v>
      </c>
      <c r="E26" s="34">
        <v>30</v>
      </c>
      <c r="F26" s="34">
        <v>20</v>
      </c>
      <c r="G26" s="34"/>
      <c r="H26" s="111" t="s">
        <v>490</v>
      </c>
      <c r="I26" s="144" t="s">
        <v>491</v>
      </c>
      <c r="J26" s="34">
        <v>13848946938</v>
      </c>
      <c r="K26" s="34"/>
    </row>
    <row r="27" s="21" customFormat="1" ht="24.25" customHeight="1" spans="1:11">
      <c r="A27" s="110">
        <v>23</v>
      </c>
      <c r="B27" s="37" t="s">
        <v>492</v>
      </c>
      <c r="C27" s="36" t="s">
        <v>227</v>
      </c>
      <c r="D27" s="33">
        <v>50</v>
      </c>
      <c r="E27" s="34">
        <v>10</v>
      </c>
      <c r="F27" s="34">
        <v>9</v>
      </c>
      <c r="G27" s="34"/>
      <c r="H27" s="111" t="s">
        <v>493</v>
      </c>
      <c r="I27" s="144" t="s">
        <v>494</v>
      </c>
      <c r="J27" s="34">
        <v>15149919560</v>
      </c>
      <c r="K27" s="34"/>
    </row>
    <row r="28" s="21" customFormat="1" ht="24.25" customHeight="1" spans="1:11">
      <c r="A28" s="110">
        <v>24</v>
      </c>
      <c r="B28" s="37" t="s">
        <v>495</v>
      </c>
      <c r="C28" s="36" t="s">
        <v>227</v>
      </c>
      <c r="D28" s="33">
        <v>300</v>
      </c>
      <c r="E28" s="34">
        <v>60</v>
      </c>
      <c r="F28" s="34">
        <v>40</v>
      </c>
      <c r="G28" s="34"/>
      <c r="H28" s="111" t="s">
        <v>496</v>
      </c>
      <c r="I28" s="144" t="s">
        <v>497</v>
      </c>
      <c r="J28" s="34">
        <v>15149985599</v>
      </c>
      <c r="K28" s="34"/>
    </row>
    <row r="29" s="21" customFormat="1" ht="24.25" customHeight="1" spans="1:11">
      <c r="A29" s="110">
        <v>25</v>
      </c>
      <c r="B29" s="37" t="s">
        <v>498</v>
      </c>
      <c r="C29" s="36" t="s">
        <v>227</v>
      </c>
      <c r="D29" s="33">
        <v>250</v>
      </c>
      <c r="E29" s="34">
        <v>50</v>
      </c>
      <c r="F29" s="34">
        <v>43</v>
      </c>
      <c r="G29" s="34"/>
      <c r="H29" s="144" t="s">
        <v>499</v>
      </c>
      <c r="I29" s="144" t="s">
        <v>430</v>
      </c>
      <c r="J29" s="34">
        <v>13947585930</v>
      </c>
      <c r="K29" s="34"/>
    </row>
    <row r="30" s="21" customFormat="1" ht="24.25" customHeight="1" spans="1:11">
      <c r="A30" s="110">
        <v>26</v>
      </c>
      <c r="B30" s="37" t="s">
        <v>500</v>
      </c>
      <c r="C30" s="36"/>
      <c r="D30" s="38" t="s">
        <v>501</v>
      </c>
      <c r="E30" s="44">
        <v>10</v>
      </c>
      <c r="F30" s="34">
        <v>5</v>
      </c>
      <c r="G30" s="34"/>
      <c r="H30" s="146" t="s">
        <v>502</v>
      </c>
      <c r="I30" s="35"/>
      <c r="J30" s="43">
        <v>15147733710</v>
      </c>
      <c r="K30" s="34"/>
    </row>
    <row r="31" s="21" customFormat="1" ht="24.25" customHeight="1" spans="1:11">
      <c r="A31" s="110">
        <v>27</v>
      </c>
      <c r="B31" s="37" t="s">
        <v>503</v>
      </c>
      <c r="C31" s="36"/>
      <c r="D31" s="38" t="s">
        <v>504</v>
      </c>
      <c r="E31" s="44">
        <v>15</v>
      </c>
      <c r="F31" s="34">
        <v>26</v>
      </c>
      <c r="G31" s="34"/>
      <c r="H31" s="146" t="s">
        <v>505</v>
      </c>
      <c r="I31" s="35"/>
      <c r="J31" s="43">
        <v>13847542141</v>
      </c>
      <c r="K31" s="34"/>
    </row>
    <row r="32" s="21" customFormat="1" ht="24.25" customHeight="1" spans="1:11">
      <c r="A32" s="110">
        <v>28</v>
      </c>
      <c r="B32" s="37" t="s">
        <v>506</v>
      </c>
      <c r="C32" s="36"/>
      <c r="D32" s="38" t="s">
        <v>507</v>
      </c>
      <c r="E32" s="44">
        <v>12</v>
      </c>
      <c r="F32" s="34">
        <v>8</v>
      </c>
      <c r="G32" s="34"/>
      <c r="H32" s="146" t="s">
        <v>508</v>
      </c>
      <c r="I32" s="35"/>
      <c r="J32" s="43">
        <v>13654757342</v>
      </c>
      <c r="K32" s="34"/>
    </row>
    <row r="33" s="21" customFormat="1" ht="24.25" customHeight="1" spans="1:11">
      <c r="A33" s="110">
        <v>29</v>
      </c>
      <c r="B33" s="37" t="s">
        <v>509</v>
      </c>
      <c r="C33" s="36"/>
      <c r="D33" s="38" t="s">
        <v>510</v>
      </c>
      <c r="E33" s="44">
        <v>6</v>
      </c>
      <c r="F33" s="34"/>
      <c r="G33" s="34">
        <v>120</v>
      </c>
      <c r="H33" s="146" t="s">
        <v>511</v>
      </c>
      <c r="I33" s="35"/>
      <c r="J33" s="43">
        <v>13847537120</v>
      </c>
      <c r="K33" s="34"/>
    </row>
    <row r="34" s="21" customFormat="1" ht="24.25" customHeight="1" spans="1:11">
      <c r="A34" s="110">
        <v>30</v>
      </c>
      <c r="B34" s="37" t="s">
        <v>512</v>
      </c>
      <c r="C34" s="36"/>
      <c r="D34" s="38" t="s">
        <v>513</v>
      </c>
      <c r="E34" s="44">
        <v>4</v>
      </c>
      <c r="F34" s="34"/>
      <c r="G34" s="34">
        <v>30</v>
      </c>
      <c r="H34" s="146" t="s">
        <v>514</v>
      </c>
      <c r="I34" s="35"/>
      <c r="J34" s="43">
        <v>15849532185</v>
      </c>
      <c r="K34" s="34"/>
    </row>
    <row r="35" s="21" customFormat="1" ht="24.25" customHeight="1" spans="1:11">
      <c r="A35" s="110">
        <v>31</v>
      </c>
      <c r="B35" s="37" t="s">
        <v>515</v>
      </c>
      <c r="C35" s="36"/>
      <c r="D35" s="38" t="s">
        <v>516</v>
      </c>
      <c r="E35" s="44">
        <v>50</v>
      </c>
      <c r="F35" s="34">
        <v>15</v>
      </c>
      <c r="G35" s="34">
        <v>10</v>
      </c>
      <c r="H35" s="146" t="s">
        <v>517</v>
      </c>
      <c r="I35" s="35"/>
      <c r="J35" s="43">
        <v>18747435845</v>
      </c>
      <c r="K35" s="34"/>
    </row>
    <row r="36" s="21" customFormat="1" ht="24.25" customHeight="1" spans="1:11">
      <c r="A36" s="110">
        <v>32</v>
      </c>
      <c r="B36" s="37" t="s">
        <v>518</v>
      </c>
      <c r="C36" s="36"/>
      <c r="D36" s="38" t="s">
        <v>519</v>
      </c>
      <c r="E36" s="44">
        <v>40</v>
      </c>
      <c r="F36" s="34"/>
      <c r="G36" s="34">
        <v>100</v>
      </c>
      <c r="H36" s="146" t="s">
        <v>520</v>
      </c>
      <c r="I36" s="35"/>
      <c r="J36" s="43">
        <v>13847568364</v>
      </c>
      <c r="K36" s="34"/>
    </row>
    <row r="37" s="21" customFormat="1" ht="24.25" customHeight="1" spans="1:11">
      <c r="A37" s="110">
        <v>33</v>
      </c>
      <c r="B37" s="37" t="s">
        <v>521</v>
      </c>
      <c r="C37" s="36"/>
      <c r="D37" s="38" t="s">
        <v>504</v>
      </c>
      <c r="E37" s="44">
        <v>15</v>
      </c>
      <c r="F37" s="34"/>
      <c r="G37" s="34">
        <v>30</v>
      </c>
      <c r="H37" s="146" t="s">
        <v>522</v>
      </c>
      <c r="I37" s="35"/>
      <c r="J37" s="43">
        <v>13664008158</v>
      </c>
      <c r="K37" s="34"/>
    </row>
    <row r="38" s="21" customFormat="1" ht="24.25" customHeight="1" spans="1:11">
      <c r="A38" s="110">
        <v>34</v>
      </c>
      <c r="B38" s="37" t="s">
        <v>523</v>
      </c>
      <c r="C38" s="36"/>
      <c r="D38" s="38" t="s">
        <v>504</v>
      </c>
      <c r="E38" s="44">
        <v>15</v>
      </c>
      <c r="F38" s="34"/>
      <c r="G38" s="34">
        <v>50</v>
      </c>
      <c r="H38" s="146" t="s">
        <v>524</v>
      </c>
      <c r="I38" s="35"/>
      <c r="J38" s="43">
        <v>13664013668</v>
      </c>
      <c r="K38" s="34"/>
    </row>
    <row r="39" s="21" customFormat="1" ht="24.25" customHeight="1" spans="1:11">
      <c r="A39" s="110">
        <v>35</v>
      </c>
      <c r="B39" s="37" t="s">
        <v>525</v>
      </c>
      <c r="C39" s="36"/>
      <c r="D39" s="38" t="s">
        <v>526</v>
      </c>
      <c r="E39" s="44">
        <v>20</v>
      </c>
      <c r="F39" s="34">
        <v>15</v>
      </c>
      <c r="G39" s="34">
        <v>10</v>
      </c>
      <c r="H39" s="35" t="s">
        <v>527</v>
      </c>
      <c r="I39" s="35"/>
      <c r="J39" s="43">
        <v>13948549164</v>
      </c>
      <c r="K39" s="34"/>
    </row>
    <row r="40" s="21" customFormat="1" ht="24.25" customHeight="1" spans="1:11">
      <c r="A40" s="110">
        <v>36</v>
      </c>
      <c r="B40" s="37" t="s">
        <v>528</v>
      </c>
      <c r="C40" s="36"/>
      <c r="D40" s="38" t="s">
        <v>504</v>
      </c>
      <c r="E40" s="44">
        <v>15</v>
      </c>
      <c r="F40" s="34"/>
      <c r="G40" s="34">
        <v>50</v>
      </c>
      <c r="H40" s="146" t="s">
        <v>529</v>
      </c>
      <c r="I40" s="35"/>
      <c r="J40" s="43">
        <v>15847582779</v>
      </c>
      <c r="K40" s="34"/>
    </row>
    <row r="41" s="21" customFormat="1" ht="24.25" customHeight="1" spans="1:11">
      <c r="A41" s="110">
        <v>37</v>
      </c>
      <c r="B41" s="37" t="s">
        <v>530</v>
      </c>
      <c r="C41" s="36"/>
      <c r="D41" s="38" t="s">
        <v>504</v>
      </c>
      <c r="E41" s="44">
        <v>15</v>
      </c>
      <c r="F41" s="34">
        <v>22</v>
      </c>
      <c r="G41" s="34"/>
      <c r="H41" s="146" t="s">
        <v>531</v>
      </c>
      <c r="I41" s="35"/>
      <c r="J41" s="43">
        <v>13234863484</v>
      </c>
      <c r="K41" s="34"/>
    </row>
    <row r="42" s="21" customFormat="1" ht="24.25" customHeight="1" spans="1:11">
      <c r="A42" s="110">
        <v>38</v>
      </c>
      <c r="B42" s="37" t="s">
        <v>532</v>
      </c>
      <c r="C42" s="36"/>
      <c r="D42" s="38" t="s">
        <v>526</v>
      </c>
      <c r="E42" s="44">
        <v>20</v>
      </c>
      <c r="F42" s="34">
        <v>6</v>
      </c>
      <c r="G42" s="34"/>
      <c r="H42" s="35" t="s">
        <v>533</v>
      </c>
      <c r="I42" s="35"/>
      <c r="J42" s="43">
        <v>15771591600</v>
      </c>
      <c r="K42" s="34"/>
    </row>
    <row r="43" s="21" customFormat="1" ht="24.25" customHeight="1" spans="1:11">
      <c r="A43" s="110">
        <v>39</v>
      </c>
      <c r="B43" s="37" t="s">
        <v>534</v>
      </c>
      <c r="C43" s="36"/>
      <c r="D43" s="38" t="s">
        <v>507</v>
      </c>
      <c r="E43" s="44">
        <v>12</v>
      </c>
      <c r="F43" s="34"/>
      <c r="G43" s="34">
        <v>80</v>
      </c>
      <c r="H43" s="146" t="s">
        <v>535</v>
      </c>
      <c r="I43" s="35"/>
      <c r="J43" s="43">
        <v>13654755020</v>
      </c>
      <c r="K43" s="34"/>
    </row>
    <row r="44" s="21" customFormat="1" ht="24.25" customHeight="1" spans="1:11">
      <c r="A44" s="110">
        <v>40</v>
      </c>
      <c r="B44" s="37" t="s">
        <v>536</v>
      </c>
      <c r="C44" s="36"/>
      <c r="D44" s="38" t="s">
        <v>507</v>
      </c>
      <c r="E44" s="44">
        <v>15</v>
      </c>
      <c r="F44" s="34"/>
      <c r="G44" s="34">
        <v>80</v>
      </c>
      <c r="H44" s="146" t="s">
        <v>537</v>
      </c>
      <c r="I44" s="35"/>
      <c r="J44" s="43">
        <v>13298083745</v>
      </c>
      <c r="K44" s="34"/>
    </row>
    <row r="45" ht="24.25" customHeight="1" spans="1:11">
      <c r="A45" s="110">
        <v>41</v>
      </c>
      <c r="B45" s="37" t="s">
        <v>538</v>
      </c>
      <c r="C45" s="36"/>
      <c r="D45" s="38" t="s">
        <v>539</v>
      </c>
      <c r="E45" s="44">
        <v>70</v>
      </c>
      <c r="F45" s="34">
        <v>45</v>
      </c>
      <c r="G45" s="34">
        <v>130</v>
      </c>
      <c r="H45" s="146" t="s">
        <v>540</v>
      </c>
      <c r="I45" s="35"/>
      <c r="J45" s="43">
        <v>15114773710</v>
      </c>
      <c r="K45" s="34"/>
    </row>
    <row r="46" ht="24.25" customHeight="1" spans="1:11">
      <c r="A46" s="39" t="s">
        <v>29</v>
      </c>
      <c r="B46" s="37"/>
      <c r="C46" s="36"/>
      <c r="D46" s="38">
        <f>SUM(D5:D45)</f>
        <v>3205</v>
      </c>
      <c r="E46" s="44">
        <f>SUM(E5:E45)</f>
        <v>975</v>
      </c>
      <c r="F46" s="34">
        <f>SUM(F5:F45)</f>
        <v>606</v>
      </c>
      <c r="G46" s="34">
        <f>SUM(G5:G45)</f>
        <v>1440</v>
      </c>
      <c r="H46" s="35"/>
      <c r="I46" s="35"/>
      <c r="J46" s="43"/>
      <c r="K46" s="34"/>
    </row>
    <row r="47" ht="20.25" spans="1:11">
      <c r="A47" s="9" t="s">
        <v>419</v>
      </c>
      <c r="B47" s="9"/>
      <c r="C47" s="9"/>
      <c r="D47" s="9"/>
      <c r="E47" s="9"/>
      <c r="F47" s="9"/>
      <c r="G47" s="9"/>
      <c r="H47" s="9"/>
      <c r="I47" s="9"/>
      <c r="J47" s="9"/>
      <c r="K47" s="9"/>
    </row>
    <row r="48" ht="20.25" spans="1:11">
      <c r="A48" s="10" t="s">
        <v>420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</row>
  </sheetData>
  <mergeCells count="4">
    <mergeCell ref="A3:K3"/>
    <mergeCell ref="A47:K47"/>
    <mergeCell ref="A48:K48"/>
    <mergeCell ref="A1:K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opLeftCell="A55" workbookViewId="0">
      <selection activeCell="B8" sqref="B8"/>
    </sheetView>
  </sheetViews>
  <sheetFormatPr defaultColWidth="9" defaultRowHeight="13.5"/>
  <cols>
    <col min="1" max="1" width="6.125" style="21" customWidth="1"/>
    <col min="2" max="2" width="13.125" style="21" customWidth="1"/>
    <col min="3" max="3" width="11.25" style="21" customWidth="1"/>
    <col min="4" max="4" width="8.625" style="21" customWidth="1"/>
    <col min="5" max="5" width="11" style="21" customWidth="1"/>
    <col min="6" max="6" width="7.5" style="21" customWidth="1"/>
    <col min="7" max="7" width="4.75" style="21" customWidth="1"/>
    <col min="8" max="8" width="19.875" style="21" customWidth="1"/>
    <col min="9" max="9" width="19.75" style="21" customWidth="1"/>
    <col min="10" max="10" width="14.375" style="21" customWidth="1"/>
    <col min="11" max="11" width="13.5" style="21" customWidth="1"/>
    <col min="12" max="16384" width="9" style="21"/>
  </cols>
  <sheetData>
    <row r="1" spans="1:11">
      <c r="A1" s="23" t="s">
        <v>422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5.5" spans="1:11">
      <c r="A3" s="24" t="s">
        <v>541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25.5" spans="1:11">
      <c r="A4" s="25" t="s">
        <v>1</v>
      </c>
      <c r="B4" s="25" t="s">
        <v>424</v>
      </c>
      <c r="C4" s="25" t="s">
        <v>34</v>
      </c>
      <c r="D4" s="25" t="s">
        <v>35</v>
      </c>
      <c r="E4" s="25" t="s">
        <v>36</v>
      </c>
      <c r="F4" s="25" t="s">
        <v>37</v>
      </c>
      <c r="G4" s="25" t="s">
        <v>38</v>
      </c>
      <c r="H4" s="25" t="s">
        <v>39</v>
      </c>
      <c r="I4" s="25" t="s">
        <v>40</v>
      </c>
      <c r="J4" s="25" t="s">
        <v>41</v>
      </c>
      <c r="K4" s="25" t="s">
        <v>42</v>
      </c>
    </row>
    <row r="5" s="21" customFormat="1" ht="22.25" customHeight="1" spans="1:11">
      <c r="A5" s="33">
        <v>1</v>
      </c>
      <c r="B5" s="33" t="s">
        <v>542</v>
      </c>
      <c r="C5" s="33" t="s">
        <v>543</v>
      </c>
      <c r="D5" s="33">
        <v>250</v>
      </c>
      <c r="E5" s="34">
        <v>50</v>
      </c>
      <c r="F5" s="34">
        <v>25</v>
      </c>
      <c r="G5" s="34"/>
      <c r="H5" s="146" t="s">
        <v>544</v>
      </c>
      <c r="I5" s="108" t="s">
        <v>545</v>
      </c>
      <c r="J5" s="33">
        <v>13947585560</v>
      </c>
      <c r="K5" s="34"/>
    </row>
    <row r="6" s="21" customFormat="1" ht="22.25" customHeight="1" spans="1:11">
      <c r="A6" s="33">
        <v>2</v>
      </c>
      <c r="B6" s="37" t="s">
        <v>546</v>
      </c>
      <c r="C6" s="33" t="s">
        <v>543</v>
      </c>
      <c r="D6" s="33">
        <v>300</v>
      </c>
      <c r="E6" s="34">
        <v>60</v>
      </c>
      <c r="F6" s="34">
        <v>30</v>
      </c>
      <c r="G6" s="34"/>
      <c r="H6" s="146" t="s">
        <v>547</v>
      </c>
      <c r="I6" s="108" t="s">
        <v>548</v>
      </c>
      <c r="J6" s="34">
        <v>13187159039</v>
      </c>
      <c r="K6" s="34"/>
    </row>
    <row r="7" s="21" customFormat="1" ht="22.25" customHeight="1" spans="1:11">
      <c r="A7" s="33">
        <v>3</v>
      </c>
      <c r="B7" s="37" t="s">
        <v>549</v>
      </c>
      <c r="C7" s="33" t="s">
        <v>543</v>
      </c>
      <c r="D7" s="33">
        <v>300</v>
      </c>
      <c r="E7" s="34">
        <v>60</v>
      </c>
      <c r="F7" s="34">
        <v>32</v>
      </c>
      <c r="G7" s="34"/>
      <c r="H7" s="35" t="s">
        <v>550</v>
      </c>
      <c r="I7" s="108" t="s">
        <v>551</v>
      </c>
      <c r="J7" s="34">
        <v>15548083187</v>
      </c>
      <c r="K7" s="34"/>
    </row>
    <row r="8" s="21" customFormat="1" ht="22.25" customHeight="1" spans="1:11">
      <c r="A8" s="33">
        <v>4</v>
      </c>
      <c r="B8" s="37" t="s">
        <v>552</v>
      </c>
      <c r="C8" s="33" t="s">
        <v>543</v>
      </c>
      <c r="D8" s="33">
        <f>SUM(E8*4)</f>
        <v>120</v>
      </c>
      <c r="E8" s="34">
        <v>30</v>
      </c>
      <c r="F8" s="34">
        <v>6</v>
      </c>
      <c r="G8" s="34"/>
      <c r="H8" s="146" t="s">
        <v>553</v>
      </c>
      <c r="I8" s="108" t="s">
        <v>554</v>
      </c>
      <c r="J8" s="43">
        <v>13848851948</v>
      </c>
      <c r="K8" s="34"/>
    </row>
    <row r="9" s="21" customFormat="1" ht="22.25" customHeight="1" spans="1:11">
      <c r="A9" s="33">
        <v>5</v>
      </c>
      <c r="B9" s="37" t="s">
        <v>555</v>
      </c>
      <c r="C9" s="33" t="s">
        <v>543</v>
      </c>
      <c r="D9" s="33">
        <v>150</v>
      </c>
      <c r="E9" s="34">
        <v>30</v>
      </c>
      <c r="F9" s="34">
        <v>20</v>
      </c>
      <c r="G9" s="34"/>
      <c r="H9" s="146" t="s">
        <v>556</v>
      </c>
      <c r="I9" s="108" t="s">
        <v>557</v>
      </c>
      <c r="J9" s="43">
        <v>15147583670</v>
      </c>
      <c r="K9" s="34"/>
    </row>
    <row r="10" s="21" customFormat="1" ht="22.25" customHeight="1" spans="1:11">
      <c r="A10" s="33">
        <v>6</v>
      </c>
      <c r="B10" s="37" t="s">
        <v>558</v>
      </c>
      <c r="C10" s="33" t="s">
        <v>543</v>
      </c>
      <c r="D10" s="33">
        <v>50</v>
      </c>
      <c r="E10" s="34">
        <v>10</v>
      </c>
      <c r="F10" s="34">
        <v>15</v>
      </c>
      <c r="G10" s="34"/>
      <c r="H10" s="146" t="s">
        <v>559</v>
      </c>
      <c r="I10" s="108" t="s">
        <v>560</v>
      </c>
      <c r="J10" s="43">
        <v>15750574169</v>
      </c>
      <c r="K10" s="34"/>
    </row>
    <row r="11" s="21" customFormat="1" ht="22.25" customHeight="1" spans="1:11">
      <c r="A11" s="33">
        <v>7</v>
      </c>
      <c r="B11" s="37" t="s">
        <v>561</v>
      </c>
      <c r="C11" s="33" t="s">
        <v>543</v>
      </c>
      <c r="D11" s="33">
        <v>100</v>
      </c>
      <c r="E11" s="34">
        <v>20</v>
      </c>
      <c r="F11" s="34">
        <v>30</v>
      </c>
      <c r="G11" s="34"/>
      <c r="H11" s="146" t="s">
        <v>562</v>
      </c>
      <c r="I11" s="108" t="s">
        <v>563</v>
      </c>
      <c r="J11" s="43">
        <v>13848755627</v>
      </c>
      <c r="K11" s="34"/>
    </row>
    <row r="12" s="21" customFormat="1" ht="22.25" customHeight="1" spans="1:11">
      <c r="A12" s="33">
        <v>8</v>
      </c>
      <c r="B12" s="37" t="s">
        <v>564</v>
      </c>
      <c r="C12" s="33" t="s">
        <v>543</v>
      </c>
      <c r="D12" s="33">
        <v>200</v>
      </c>
      <c r="E12" s="34">
        <v>40</v>
      </c>
      <c r="F12" s="34">
        <v>26</v>
      </c>
      <c r="G12" s="34"/>
      <c r="H12" s="146" t="s">
        <v>565</v>
      </c>
      <c r="I12" s="108" t="s">
        <v>566</v>
      </c>
      <c r="J12" s="43">
        <v>18547561830</v>
      </c>
      <c r="K12" s="34"/>
    </row>
    <row r="13" s="21" customFormat="1" ht="22.25" customHeight="1" spans="1:11">
      <c r="A13" s="33">
        <v>9</v>
      </c>
      <c r="B13" s="37" t="s">
        <v>567</v>
      </c>
      <c r="C13" s="33" t="s">
        <v>543</v>
      </c>
      <c r="D13" s="33">
        <v>250</v>
      </c>
      <c r="E13" s="34">
        <v>50</v>
      </c>
      <c r="F13" s="34">
        <v>60</v>
      </c>
      <c r="G13" s="34"/>
      <c r="H13" s="35" t="s">
        <v>568</v>
      </c>
      <c r="I13" s="108" t="s">
        <v>569</v>
      </c>
      <c r="J13" s="43">
        <v>18347399928</v>
      </c>
      <c r="K13" s="34"/>
    </row>
    <row r="14" s="21" customFormat="1" ht="22.25" customHeight="1" spans="1:11">
      <c r="A14" s="33">
        <v>10</v>
      </c>
      <c r="B14" s="37" t="s">
        <v>570</v>
      </c>
      <c r="C14" s="33" t="s">
        <v>543</v>
      </c>
      <c r="D14" s="33">
        <v>300</v>
      </c>
      <c r="E14" s="34">
        <v>60</v>
      </c>
      <c r="F14" s="34">
        <v>17</v>
      </c>
      <c r="G14" s="34"/>
      <c r="H14" s="146" t="s">
        <v>571</v>
      </c>
      <c r="I14" s="108" t="s">
        <v>572</v>
      </c>
      <c r="J14" s="43">
        <v>15847593295</v>
      </c>
      <c r="K14" s="34"/>
    </row>
    <row r="15" s="21" customFormat="1" ht="22.25" customHeight="1" spans="1:11">
      <c r="A15" s="33">
        <v>11</v>
      </c>
      <c r="B15" s="37" t="s">
        <v>573</v>
      </c>
      <c r="C15" s="33" t="s">
        <v>543</v>
      </c>
      <c r="D15" s="33">
        <v>150</v>
      </c>
      <c r="E15" s="34">
        <v>30</v>
      </c>
      <c r="F15" s="34">
        <v>10</v>
      </c>
      <c r="G15" s="34"/>
      <c r="H15" s="146" t="s">
        <v>574</v>
      </c>
      <c r="I15" s="108" t="s">
        <v>575</v>
      </c>
      <c r="J15" s="43">
        <v>15547506718</v>
      </c>
      <c r="K15" s="34"/>
    </row>
    <row r="16" s="21" customFormat="1" ht="22.25" customHeight="1" spans="1:11">
      <c r="A16" s="33">
        <v>12</v>
      </c>
      <c r="B16" s="37" t="s">
        <v>576</v>
      </c>
      <c r="C16" s="33" t="s">
        <v>543</v>
      </c>
      <c r="D16" s="33">
        <v>100</v>
      </c>
      <c r="E16" s="34">
        <v>20</v>
      </c>
      <c r="F16" s="34">
        <v>10</v>
      </c>
      <c r="G16" s="34"/>
      <c r="H16" s="146" t="s">
        <v>577</v>
      </c>
      <c r="I16" s="108" t="s">
        <v>578</v>
      </c>
      <c r="J16" s="43">
        <v>17547569592</v>
      </c>
      <c r="K16" s="34"/>
    </row>
    <row r="17" s="21" customFormat="1" ht="22.25" customHeight="1" spans="1:11">
      <c r="A17" s="33">
        <v>13</v>
      </c>
      <c r="B17" s="37" t="s">
        <v>579</v>
      </c>
      <c r="C17" s="36" t="s">
        <v>67</v>
      </c>
      <c r="D17" s="33">
        <v>250</v>
      </c>
      <c r="E17" s="34">
        <v>50</v>
      </c>
      <c r="F17" s="34">
        <v>15</v>
      </c>
      <c r="G17" s="34"/>
      <c r="H17" s="146" t="s">
        <v>580</v>
      </c>
      <c r="I17" s="108" t="s">
        <v>581</v>
      </c>
      <c r="J17" s="43">
        <v>15771502311</v>
      </c>
      <c r="K17" s="34"/>
    </row>
    <row r="18" s="21" customFormat="1" ht="22.25" customHeight="1" spans="1:11">
      <c r="A18" s="33">
        <v>14</v>
      </c>
      <c r="B18" s="37" t="s">
        <v>582</v>
      </c>
      <c r="C18" s="36" t="s">
        <v>67</v>
      </c>
      <c r="D18" s="33">
        <v>250</v>
      </c>
      <c r="E18" s="34">
        <v>50</v>
      </c>
      <c r="F18" s="34">
        <v>20</v>
      </c>
      <c r="G18" s="34"/>
      <c r="H18" s="146" t="s">
        <v>583</v>
      </c>
      <c r="I18" s="109" t="s">
        <v>584</v>
      </c>
      <c r="J18" s="43">
        <v>13848858264</v>
      </c>
      <c r="K18" s="34"/>
    </row>
    <row r="19" s="21" customFormat="1" ht="22.25" customHeight="1" spans="1:11">
      <c r="A19" s="33">
        <v>15</v>
      </c>
      <c r="B19" s="37" t="s">
        <v>585</v>
      </c>
      <c r="C19" s="36" t="s">
        <v>67</v>
      </c>
      <c r="D19" s="33">
        <v>250</v>
      </c>
      <c r="E19" s="34">
        <v>50</v>
      </c>
      <c r="F19" s="34">
        <v>44</v>
      </c>
      <c r="G19" s="34"/>
      <c r="H19" s="146" t="s">
        <v>586</v>
      </c>
      <c r="I19" s="108" t="s">
        <v>587</v>
      </c>
      <c r="J19" s="43">
        <v>17645313914</v>
      </c>
      <c r="K19" s="34"/>
    </row>
    <row r="20" s="21" customFormat="1" ht="22.25" customHeight="1" spans="1:11">
      <c r="A20" s="33">
        <v>16</v>
      </c>
      <c r="B20" s="37" t="s">
        <v>588</v>
      </c>
      <c r="C20" s="36" t="s">
        <v>67</v>
      </c>
      <c r="D20" s="33">
        <v>75</v>
      </c>
      <c r="E20" s="34">
        <v>15</v>
      </c>
      <c r="F20" s="34">
        <v>6</v>
      </c>
      <c r="G20" s="34"/>
      <c r="H20" s="146" t="s">
        <v>589</v>
      </c>
      <c r="I20" s="108" t="s">
        <v>590</v>
      </c>
      <c r="J20" s="43">
        <v>18247571778</v>
      </c>
      <c r="K20" s="34"/>
    </row>
    <row r="21" s="21" customFormat="1" ht="22.25" customHeight="1" spans="1:11">
      <c r="A21" s="33">
        <v>17</v>
      </c>
      <c r="B21" s="37" t="s">
        <v>591</v>
      </c>
      <c r="C21" s="36" t="s">
        <v>67</v>
      </c>
      <c r="D21" s="33">
        <v>450</v>
      </c>
      <c r="E21" s="34">
        <v>90</v>
      </c>
      <c r="F21" s="34">
        <v>45</v>
      </c>
      <c r="G21" s="34"/>
      <c r="H21" s="146" t="s">
        <v>592</v>
      </c>
      <c r="I21" s="108" t="s">
        <v>593</v>
      </c>
      <c r="J21" s="43">
        <v>15149537829</v>
      </c>
      <c r="K21" s="34"/>
    </row>
    <row r="22" s="21" customFormat="1" ht="22.25" customHeight="1" spans="1:11">
      <c r="A22" s="33">
        <v>18</v>
      </c>
      <c r="B22" s="37" t="s">
        <v>594</v>
      </c>
      <c r="C22" s="36" t="s">
        <v>67</v>
      </c>
      <c r="D22" s="33">
        <v>250</v>
      </c>
      <c r="E22" s="34">
        <v>50</v>
      </c>
      <c r="F22" s="34">
        <v>22</v>
      </c>
      <c r="G22" s="34"/>
      <c r="H22" s="146" t="s">
        <v>595</v>
      </c>
      <c r="I22" s="108" t="s">
        <v>596</v>
      </c>
      <c r="J22" s="43">
        <v>13789654092</v>
      </c>
      <c r="K22" s="34"/>
    </row>
    <row r="23" s="21" customFormat="1" ht="22.25" customHeight="1" spans="1:11">
      <c r="A23" s="33">
        <v>19</v>
      </c>
      <c r="B23" s="37" t="s">
        <v>597</v>
      </c>
      <c r="C23" s="36" t="s">
        <v>67</v>
      </c>
      <c r="D23" s="33">
        <v>300</v>
      </c>
      <c r="E23" s="34">
        <v>60</v>
      </c>
      <c r="F23" s="34">
        <v>30</v>
      </c>
      <c r="G23" s="34"/>
      <c r="H23" s="146" t="s">
        <v>598</v>
      </c>
      <c r="I23" s="108" t="s">
        <v>599</v>
      </c>
      <c r="J23" s="43">
        <v>15756567791</v>
      </c>
      <c r="K23" s="34"/>
    </row>
    <row r="24" s="21" customFormat="1" ht="22.25" customHeight="1" spans="1:11">
      <c r="A24" s="33">
        <v>20</v>
      </c>
      <c r="B24" s="37" t="s">
        <v>600</v>
      </c>
      <c r="C24" s="36" t="s">
        <v>67</v>
      </c>
      <c r="D24" s="33">
        <v>200</v>
      </c>
      <c r="E24" s="34">
        <v>40</v>
      </c>
      <c r="F24" s="34">
        <v>20</v>
      </c>
      <c r="G24" s="34"/>
      <c r="H24" s="35" t="s">
        <v>601</v>
      </c>
      <c r="I24" s="108" t="s">
        <v>602</v>
      </c>
      <c r="J24" s="43">
        <v>13947552621</v>
      </c>
      <c r="K24" s="34"/>
    </row>
    <row r="25" s="21" customFormat="1" ht="22.25" customHeight="1" spans="1:11">
      <c r="A25" s="33">
        <v>21</v>
      </c>
      <c r="B25" s="37" t="s">
        <v>603</v>
      </c>
      <c r="C25" s="36" t="s">
        <v>67</v>
      </c>
      <c r="D25" s="33">
        <v>350</v>
      </c>
      <c r="E25" s="34">
        <v>70</v>
      </c>
      <c r="F25" s="34">
        <v>14</v>
      </c>
      <c r="G25" s="34"/>
      <c r="H25" s="146" t="s">
        <v>604</v>
      </c>
      <c r="I25" s="108" t="s">
        <v>605</v>
      </c>
      <c r="J25" s="43">
        <v>18247535798</v>
      </c>
      <c r="K25" s="34"/>
    </row>
    <row r="26" s="21" customFormat="1" ht="22.25" customHeight="1" spans="1:11">
      <c r="A26" s="33">
        <v>22</v>
      </c>
      <c r="B26" s="37" t="s">
        <v>606</v>
      </c>
      <c r="C26" s="36" t="s">
        <v>67</v>
      </c>
      <c r="D26" s="33">
        <v>300</v>
      </c>
      <c r="E26" s="34">
        <v>60</v>
      </c>
      <c r="F26" s="34">
        <v>36</v>
      </c>
      <c r="G26" s="34"/>
      <c r="H26" s="146" t="s">
        <v>607</v>
      </c>
      <c r="I26" s="108" t="s">
        <v>608</v>
      </c>
      <c r="J26" s="43">
        <v>13948659327</v>
      </c>
      <c r="K26" s="34"/>
    </row>
    <row r="27" s="21" customFormat="1" ht="22.25" customHeight="1" spans="1:11">
      <c r="A27" s="33">
        <v>23</v>
      </c>
      <c r="B27" s="37" t="s">
        <v>609</v>
      </c>
      <c r="C27" s="36" t="s">
        <v>67</v>
      </c>
      <c r="D27" s="33">
        <v>300</v>
      </c>
      <c r="E27" s="34">
        <v>60</v>
      </c>
      <c r="F27" s="34">
        <v>44</v>
      </c>
      <c r="G27" s="34"/>
      <c r="H27" s="146" t="s">
        <v>610</v>
      </c>
      <c r="I27" s="108" t="s">
        <v>611</v>
      </c>
      <c r="J27" s="43">
        <v>13948137901</v>
      </c>
      <c r="K27" s="34"/>
    </row>
    <row r="28" s="21" customFormat="1" ht="22.25" customHeight="1" spans="1:11">
      <c r="A28" s="33">
        <v>24</v>
      </c>
      <c r="B28" s="37" t="s">
        <v>612</v>
      </c>
      <c r="C28" s="36" t="s">
        <v>613</v>
      </c>
      <c r="D28" s="33">
        <v>50</v>
      </c>
      <c r="E28" s="34">
        <v>10</v>
      </c>
      <c r="F28" s="34">
        <v>9</v>
      </c>
      <c r="G28" s="34"/>
      <c r="H28" s="146" t="s">
        <v>614</v>
      </c>
      <c r="I28" s="108" t="s">
        <v>615</v>
      </c>
      <c r="J28" s="43">
        <v>13848559655</v>
      </c>
      <c r="K28" s="34"/>
    </row>
    <row r="29" s="21" customFormat="1" ht="22.25" customHeight="1" spans="1:11">
      <c r="A29" s="33">
        <v>25</v>
      </c>
      <c r="B29" s="37" t="s">
        <v>616</v>
      </c>
      <c r="C29" s="36" t="s">
        <v>67</v>
      </c>
      <c r="D29" s="33">
        <v>60</v>
      </c>
      <c r="E29" s="34">
        <v>12</v>
      </c>
      <c r="F29" s="34">
        <v>7</v>
      </c>
      <c r="G29" s="34"/>
      <c r="H29" s="146" t="s">
        <v>617</v>
      </c>
      <c r="I29" s="108" t="s">
        <v>618</v>
      </c>
      <c r="J29" s="43">
        <v>15134732837</v>
      </c>
      <c r="K29" s="34"/>
    </row>
    <row r="30" s="21" customFormat="1" ht="22.25" customHeight="1" spans="1:11">
      <c r="A30" s="33">
        <v>26</v>
      </c>
      <c r="B30" s="37" t="s">
        <v>619</v>
      </c>
      <c r="C30" s="36" t="s">
        <v>67</v>
      </c>
      <c r="D30" s="33">
        <v>500</v>
      </c>
      <c r="E30" s="34">
        <v>100</v>
      </c>
      <c r="F30" s="34">
        <v>18</v>
      </c>
      <c r="G30" s="34">
        <v>20</v>
      </c>
      <c r="H30" s="146" t="s">
        <v>620</v>
      </c>
      <c r="I30" s="108" t="s">
        <v>621</v>
      </c>
      <c r="J30" s="43">
        <v>15004959348</v>
      </c>
      <c r="K30" s="34"/>
    </row>
    <row r="31" s="21" customFormat="1" ht="22.25" customHeight="1" spans="1:11">
      <c r="A31" s="33">
        <v>27</v>
      </c>
      <c r="B31" s="37" t="s">
        <v>622</v>
      </c>
      <c r="C31" s="36" t="s">
        <v>67</v>
      </c>
      <c r="D31" s="33">
        <v>100</v>
      </c>
      <c r="E31" s="34">
        <v>20</v>
      </c>
      <c r="F31" s="34">
        <v>5</v>
      </c>
      <c r="G31" s="34"/>
      <c r="H31" s="146" t="s">
        <v>623</v>
      </c>
      <c r="I31" s="108" t="s">
        <v>624</v>
      </c>
      <c r="J31" s="43">
        <v>15648519122</v>
      </c>
      <c r="K31" s="34"/>
    </row>
    <row r="32" s="21" customFormat="1" ht="22.25" customHeight="1" spans="1:11">
      <c r="A32" s="33">
        <v>28</v>
      </c>
      <c r="B32" s="37" t="s">
        <v>625</v>
      </c>
      <c r="C32" s="36" t="s">
        <v>67</v>
      </c>
      <c r="D32" s="33">
        <v>300</v>
      </c>
      <c r="E32" s="34">
        <v>60</v>
      </c>
      <c r="F32" s="34">
        <v>23</v>
      </c>
      <c r="G32" s="34"/>
      <c r="H32" s="35" t="s">
        <v>626</v>
      </c>
      <c r="I32" s="108" t="s">
        <v>627</v>
      </c>
      <c r="J32" s="43">
        <v>15247893032</v>
      </c>
      <c r="K32" s="34"/>
    </row>
    <row r="33" s="21" customFormat="1" ht="22.25" customHeight="1" spans="1:11">
      <c r="A33" s="33">
        <v>29</v>
      </c>
      <c r="B33" s="37" t="s">
        <v>628</v>
      </c>
      <c r="C33" s="36" t="s">
        <v>67</v>
      </c>
      <c r="D33" s="33">
        <v>165</v>
      </c>
      <c r="E33" s="34">
        <v>55</v>
      </c>
      <c r="F33" s="34">
        <v>40</v>
      </c>
      <c r="G33" s="34"/>
      <c r="H33" s="146" t="s">
        <v>629</v>
      </c>
      <c r="I33" s="108" t="s">
        <v>624</v>
      </c>
      <c r="J33" s="43">
        <v>15924549681</v>
      </c>
      <c r="K33" s="34"/>
    </row>
    <row r="34" s="21" customFormat="1" ht="22.25" customHeight="1" spans="1:11">
      <c r="A34" s="33">
        <v>30</v>
      </c>
      <c r="B34" s="37" t="s">
        <v>630</v>
      </c>
      <c r="C34" s="36" t="s">
        <v>67</v>
      </c>
      <c r="D34" s="33">
        <v>70</v>
      </c>
      <c r="E34" s="34">
        <v>15</v>
      </c>
      <c r="F34" s="34">
        <v>9</v>
      </c>
      <c r="G34" s="34"/>
      <c r="H34" s="146" t="s">
        <v>631</v>
      </c>
      <c r="I34" s="108" t="s">
        <v>632</v>
      </c>
      <c r="J34" s="43">
        <v>13947581385</v>
      </c>
      <c r="K34" s="34"/>
    </row>
    <row r="35" s="21" customFormat="1" ht="22.25" customHeight="1" spans="1:11">
      <c r="A35" s="33">
        <v>31</v>
      </c>
      <c r="B35" s="37" t="s">
        <v>633</v>
      </c>
      <c r="C35" s="36" t="s">
        <v>67</v>
      </c>
      <c r="D35" s="33">
        <v>250</v>
      </c>
      <c r="E35" s="34">
        <v>50</v>
      </c>
      <c r="F35" s="34">
        <v>35</v>
      </c>
      <c r="G35" s="34"/>
      <c r="H35" s="146" t="s">
        <v>634</v>
      </c>
      <c r="I35" s="108" t="s">
        <v>635</v>
      </c>
      <c r="J35" s="43">
        <v>13789555283</v>
      </c>
      <c r="K35" s="34"/>
    </row>
    <row r="36" s="21" customFormat="1" ht="22.25" customHeight="1" spans="1:11">
      <c r="A36" s="33">
        <v>32</v>
      </c>
      <c r="B36" s="37" t="s">
        <v>636</v>
      </c>
      <c r="C36" s="36" t="s">
        <v>67</v>
      </c>
      <c r="D36" s="33">
        <v>150</v>
      </c>
      <c r="E36" s="34">
        <v>30</v>
      </c>
      <c r="F36" s="34">
        <v>22</v>
      </c>
      <c r="G36" s="34"/>
      <c r="H36" s="146" t="s">
        <v>637</v>
      </c>
      <c r="I36" s="108" t="s">
        <v>638</v>
      </c>
      <c r="J36" s="43">
        <v>13739995427</v>
      </c>
      <c r="K36" s="34"/>
    </row>
    <row r="37" s="21" customFormat="1" ht="22.25" customHeight="1" spans="1:11">
      <c r="A37" s="33">
        <v>33</v>
      </c>
      <c r="B37" s="37" t="s">
        <v>639</v>
      </c>
      <c r="C37" s="36" t="s">
        <v>67</v>
      </c>
      <c r="D37" s="33">
        <v>300</v>
      </c>
      <c r="E37" s="34">
        <v>60</v>
      </c>
      <c r="F37" s="34">
        <v>30</v>
      </c>
      <c r="G37" s="34">
        <v>30</v>
      </c>
      <c r="H37" s="146" t="s">
        <v>640</v>
      </c>
      <c r="I37" s="108" t="s">
        <v>641</v>
      </c>
      <c r="J37" s="43">
        <v>15148257815</v>
      </c>
      <c r="K37" s="34"/>
    </row>
    <row r="38" s="21" customFormat="1" ht="22.25" customHeight="1" spans="1:11">
      <c r="A38" s="33">
        <v>34</v>
      </c>
      <c r="B38" s="37" t="s">
        <v>642</v>
      </c>
      <c r="C38" s="36" t="s">
        <v>67</v>
      </c>
      <c r="D38" s="33">
        <v>60</v>
      </c>
      <c r="E38" s="34">
        <v>14</v>
      </c>
      <c r="F38" s="34">
        <v>5</v>
      </c>
      <c r="G38" s="34"/>
      <c r="H38" s="146" t="s">
        <v>643</v>
      </c>
      <c r="I38" s="108" t="s">
        <v>644</v>
      </c>
      <c r="J38" s="43">
        <v>18547503348</v>
      </c>
      <c r="K38" s="34"/>
    </row>
    <row r="39" s="21" customFormat="1" ht="22.25" customHeight="1" spans="1:11">
      <c r="A39" s="33">
        <v>35</v>
      </c>
      <c r="B39" s="37" t="s">
        <v>645</v>
      </c>
      <c r="C39" s="36" t="s">
        <v>67</v>
      </c>
      <c r="D39" s="33">
        <f>SUM(E39*4)</f>
        <v>100</v>
      </c>
      <c r="E39" s="34">
        <v>25</v>
      </c>
      <c r="F39" s="34">
        <v>22</v>
      </c>
      <c r="G39" s="34"/>
      <c r="H39" s="146" t="s">
        <v>646</v>
      </c>
      <c r="I39" s="108" t="s">
        <v>647</v>
      </c>
      <c r="J39" s="43">
        <v>18847547748</v>
      </c>
      <c r="K39" s="34"/>
    </row>
    <row r="40" s="21" customFormat="1" ht="22.25" customHeight="1" spans="1:11">
      <c r="A40" s="33">
        <v>36</v>
      </c>
      <c r="B40" s="37" t="s">
        <v>648</v>
      </c>
      <c r="C40" s="36" t="s">
        <v>613</v>
      </c>
      <c r="D40" s="33">
        <v>300</v>
      </c>
      <c r="E40" s="34">
        <v>60</v>
      </c>
      <c r="F40" s="34">
        <v>43</v>
      </c>
      <c r="G40" s="34"/>
      <c r="H40" s="146" t="s">
        <v>649</v>
      </c>
      <c r="I40" s="108" t="s">
        <v>650</v>
      </c>
      <c r="J40" s="43">
        <v>15248350013</v>
      </c>
      <c r="K40" s="34"/>
    </row>
    <row r="41" s="21" customFormat="1" ht="22.25" customHeight="1" spans="1:11">
      <c r="A41" s="33">
        <v>37</v>
      </c>
      <c r="B41" s="37" t="s">
        <v>651</v>
      </c>
      <c r="C41" s="36" t="s">
        <v>613</v>
      </c>
      <c r="D41" s="33">
        <v>400</v>
      </c>
      <c r="E41" s="34">
        <v>80</v>
      </c>
      <c r="F41" s="34">
        <v>60</v>
      </c>
      <c r="G41" s="34"/>
      <c r="H41" s="146" t="s">
        <v>652</v>
      </c>
      <c r="I41" s="108" t="s">
        <v>653</v>
      </c>
      <c r="J41" s="43">
        <v>15849501845</v>
      </c>
      <c r="K41" s="34"/>
    </row>
    <row r="42" s="21" customFormat="1" ht="22.25" customHeight="1" spans="1:11">
      <c r="A42" s="33">
        <v>38</v>
      </c>
      <c r="B42" s="37" t="s">
        <v>654</v>
      </c>
      <c r="C42" s="36" t="s">
        <v>613</v>
      </c>
      <c r="D42" s="33">
        <v>150</v>
      </c>
      <c r="E42" s="34">
        <v>30</v>
      </c>
      <c r="F42" s="34">
        <v>8</v>
      </c>
      <c r="G42" s="34"/>
      <c r="H42" s="146" t="s">
        <v>655</v>
      </c>
      <c r="I42" s="108" t="s">
        <v>656</v>
      </c>
      <c r="J42" s="43">
        <v>13754059725</v>
      </c>
      <c r="K42" s="34"/>
    </row>
    <row r="43" s="21" customFormat="1" ht="23" customHeight="1" spans="1:11">
      <c r="A43" s="33">
        <v>39</v>
      </c>
      <c r="B43" s="37" t="s">
        <v>657</v>
      </c>
      <c r="C43" s="36" t="s">
        <v>613</v>
      </c>
      <c r="D43" s="33">
        <v>250</v>
      </c>
      <c r="E43" s="34">
        <v>50</v>
      </c>
      <c r="F43" s="34">
        <v>23</v>
      </c>
      <c r="G43" s="34"/>
      <c r="H43" s="146" t="s">
        <v>658</v>
      </c>
      <c r="I43" s="108" t="s">
        <v>659</v>
      </c>
      <c r="J43" s="43">
        <v>18747509532</v>
      </c>
      <c r="K43" s="34"/>
    </row>
    <row r="44" s="21" customFormat="1" ht="22.25" customHeight="1" spans="1:11">
      <c r="A44" s="33">
        <v>40</v>
      </c>
      <c r="B44" s="37" t="s">
        <v>660</v>
      </c>
      <c r="C44" s="36" t="s">
        <v>613</v>
      </c>
      <c r="D44" s="33">
        <v>350</v>
      </c>
      <c r="E44" s="34">
        <v>70</v>
      </c>
      <c r="F44" s="34">
        <v>30</v>
      </c>
      <c r="G44" s="34"/>
      <c r="H44" s="146" t="s">
        <v>661</v>
      </c>
      <c r="I44" s="108" t="s">
        <v>662</v>
      </c>
      <c r="J44" s="43">
        <v>13789718756</v>
      </c>
      <c r="K44" s="34"/>
    </row>
    <row r="45" s="21" customFormat="1" ht="22.25" customHeight="1" spans="1:11">
      <c r="A45" s="33">
        <v>41</v>
      </c>
      <c r="B45" s="37" t="s">
        <v>660</v>
      </c>
      <c r="C45" s="36" t="s">
        <v>613</v>
      </c>
      <c r="D45" s="33">
        <v>250</v>
      </c>
      <c r="E45" s="34">
        <v>50</v>
      </c>
      <c r="F45" s="34">
        <v>20</v>
      </c>
      <c r="G45" s="34"/>
      <c r="H45" s="146" t="s">
        <v>663</v>
      </c>
      <c r="I45" s="108" t="s">
        <v>664</v>
      </c>
      <c r="J45" s="43">
        <v>13847567889</v>
      </c>
      <c r="K45" s="34"/>
    </row>
    <row r="46" s="21" customFormat="1" ht="22.25" customHeight="1" spans="1:11">
      <c r="A46" s="33">
        <v>42</v>
      </c>
      <c r="B46" s="37" t="s">
        <v>665</v>
      </c>
      <c r="C46" s="36" t="s">
        <v>613</v>
      </c>
      <c r="D46" s="33">
        <v>200</v>
      </c>
      <c r="E46" s="34">
        <v>40</v>
      </c>
      <c r="F46" s="34">
        <v>16</v>
      </c>
      <c r="G46" s="34"/>
      <c r="H46" s="146" t="s">
        <v>666</v>
      </c>
      <c r="I46" s="108" t="s">
        <v>667</v>
      </c>
      <c r="J46" s="43">
        <v>13847538642</v>
      </c>
      <c r="K46" s="34"/>
    </row>
    <row r="47" s="21" customFormat="1" ht="22.25" customHeight="1" spans="1:11">
      <c r="A47" s="33">
        <v>43</v>
      </c>
      <c r="B47" s="37" t="s">
        <v>668</v>
      </c>
      <c r="C47" s="36" t="s">
        <v>613</v>
      </c>
      <c r="D47" s="33">
        <v>175</v>
      </c>
      <c r="E47" s="34">
        <v>35</v>
      </c>
      <c r="F47" s="34">
        <v>19</v>
      </c>
      <c r="G47" s="34">
        <v>20</v>
      </c>
      <c r="H47" s="146" t="s">
        <v>669</v>
      </c>
      <c r="I47" s="108" t="s">
        <v>670</v>
      </c>
      <c r="J47" s="43">
        <v>13848952653</v>
      </c>
      <c r="K47" s="34"/>
    </row>
    <row r="48" s="21" customFormat="1" ht="22.25" customHeight="1" spans="1:11">
      <c r="A48" s="33">
        <v>44</v>
      </c>
      <c r="B48" s="37" t="s">
        <v>671</v>
      </c>
      <c r="C48" s="36" t="s">
        <v>613</v>
      </c>
      <c r="D48" s="33">
        <v>500</v>
      </c>
      <c r="E48" s="34">
        <v>100</v>
      </c>
      <c r="F48" s="34">
        <v>14</v>
      </c>
      <c r="G48" s="34"/>
      <c r="H48" s="146" t="s">
        <v>672</v>
      </c>
      <c r="I48" s="108" t="s">
        <v>673</v>
      </c>
      <c r="J48" s="43">
        <v>15849549849</v>
      </c>
      <c r="K48" s="34"/>
    </row>
    <row r="49" s="21" customFormat="1" ht="22.25" customHeight="1" spans="1:11">
      <c r="A49" s="33">
        <v>45</v>
      </c>
      <c r="B49" s="37" t="s">
        <v>674</v>
      </c>
      <c r="C49" s="36" t="s">
        <v>67</v>
      </c>
      <c r="D49" s="33">
        <v>50</v>
      </c>
      <c r="E49" s="34">
        <v>10</v>
      </c>
      <c r="F49" s="34">
        <v>5</v>
      </c>
      <c r="G49" s="34"/>
      <c r="H49" s="146" t="s">
        <v>675</v>
      </c>
      <c r="I49" s="108" t="s">
        <v>676</v>
      </c>
      <c r="J49" s="43">
        <v>15047108683</v>
      </c>
      <c r="K49" s="34"/>
    </row>
    <row r="50" s="21" customFormat="1" ht="22.25" customHeight="1" spans="1:11">
      <c r="A50" s="33">
        <v>46</v>
      </c>
      <c r="B50" s="37" t="s">
        <v>677</v>
      </c>
      <c r="C50" s="36" t="s">
        <v>67</v>
      </c>
      <c r="D50" s="33">
        <v>250</v>
      </c>
      <c r="E50" s="34">
        <v>50</v>
      </c>
      <c r="F50" s="34">
        <v>36</v>
      </c>
      <c r="G50" s="34">
        <v>30</v>
      </c>
      <c r="H50" s="146" t="s">
        <v>678</v>
      </c>
      <c r="I50" s="108" t="s">
        <v>679</v>
      </c>
      <c r="J50" s="43">
        <v>13848957664</v>
      </c>
      <c r="K50" s="34"/>
    </row>
    <row r="51" s="21" customFormat="1" ht="22.25" customHeight="1" spans="1:11">
      <c r="A51" s="33">
        <v>47</v>
      </c>
      <c r="B51" s="37" t="s">
        <v>680</v>
      </c>
      <c r="C51" s="36" t="s">
        <v>613</v>
      </c>
      <c r="D51" s="33">
        <v>50</v>
      </c>
      <c r="E51" s="34">
        <v>10</v>
      </c>
      <c r="F51" s="34">
        <v>3</v>
      </c>
      <c r="G51" s="34"/>
      <c r="H51" s="146" t="s">
        <v>681</v>
      </c>
      <c r="I51" s="108" t="s">
        <v>682</v>
      </c>
      <c r="J51" s="43">
        <v>15148732127</v>
      </c>
      <c r="K51" s="34"/>
    </row>
    <row r="52" s="21" customFormat="1" ht="22.25" customHeight="1" spans="1:11">
      <c r="A52" s="33">
        <v>48</v>
      </c>
      <c r="B52" s="37" t="s">
        <v>683</v>
      </c>
      <c r="C52" s="36" t="s">
        <v>613</v>
      </c>
      <c r="D52" s="33">
        <v>100</v>
      </c>
      <c r="E52" s="34">
        <v>20</v>
      </c>
      <c r="F52" s="34">
        <v>12</v>
      </c>
      <c r="G52" s="34">
        <v>30</v>
      </c>
      <c r="H52" s="146" t="s">
        <v>684</v>
      </c>
      <c r="I52" s="108" t="s">
        <v>656</v>
      </c>
      <c r="J52" s="43">
        <v>13739947883</v>
      </c>
      <c r="K52" s="34"/>
    </row>
    <row r="53" s="21" customFormat="1" ht="22.25" customHeight="1" spans="1:11">
      <c r="A53" s="33">
        <v>49</v>
      </c>
      <c r="B53" s="37" t="s">
        <v>685</v>
      </c>
      <c r="C53" s="36" t="s">
        <v>613</v>
      </c>
      <c r="D53" s="33">
        <v>270</v>
      </c>
      <c r="E53" s="34">
        <v>50</v>
      </c>
      <c r="F53" s="34">
        <v>20</v>
      </c>
      <c r="G53" s="34"/>
      <c r="H53" s="146" t="s">
        <v>686</v>
      </c>
      <c r="I53" s="108" t="s">
        <v>687</v>
      </c>
      <c r="J53" s="43">
        <v>13214751288</v>
      </c>
      <c r="K53" s="34"/>
    </row>
    <row r="54" s="21" customFormat="1" ht="22.25" customHeight="1" spans="1:11">
      <c r="A54" s="33">
        <v>50</v>
      </c>
      <c r="B54" s="37" t="s">
        <v>688</v>
      </c>
      <c r="C54" s="36" t="s">
        <v>613</v>
      </c>
      <c r="D54" s="33">
        <v>100</v>
      </c>
      <c r="E54" s="34">
        <v>20</v>
      </c>
      <c r="F54" s="34">
        <v>13</v>
      </c>
      <c r="G54" s="34"/>
      <c r="H54" s="146" t="s">
        <v>689</v>
      </c>
      <c r="I54" s="108" t="s">
        <v>690</v>
      </c>
      <c r="J54" s="43">
        <v>15848850285</v>
      </c>
      <c r="K54" s="34"/>
    </row>
    <row r="55" s="21" customFormat="1" ht="22.25" customHeight="1" spans="1:11">
      <c r="A55" s="33">
        <v>51</v>
      </c>
      <c r="B55" s="37" t="s">
        <v>691</v>
      </c>
      <c r="C55" s="36" t="s">
        <v>613</v>
      </c>
      <c r="D55" s="33">
        <v>300</v>
      </c>
      <c r="E55" s="34">
        <v>60</v>
      </c>
      <c r="F55" s="34">
        <v>36</v>
      </c>
      <c r="G55" s="34">
        <v>10</v>
      </c>
      <c r="H55" s="146" t="s">
        <v>692</v>
      </c>
      <c r="I55" s="108" t="s">
        <v>693</v>
      </c>
      <c r="J55" s="43">
        <v>15114774381</v>
      </c>
      <c r="K55" s="34"/>
    </row>
    <row r="56" s="21" customFormat="1" ht="22.25" customHeight="1" spans="1:11">
      <c r="A56" s="33">
        <v>52</v>
      </c>
      <c r="B56" s="37" t="s">
        <v>694</v>
      </c>
      <c r="C56" s="36" t="s">
        <v>613</v>
      </c>
      <c r="D56" s="33">
        <v>250</v>
      </c>
      <c r="E56" s="34">
        <v>50</v>
      </c>
      <c r="F56" s="34">
        <v>36</v>
      </c>
      <c r="G56" s="34"/>
      <c r="H56" s="146" t="s">
        <v>695</v>
      </c>
      <c r="I56" s="108" t="s">
        <v>696</v>
      </c>
      <c r="J56" s="43">
        <v>15750574808</v>
      </c>
      <c r="K56" s="34"/>
    </row>
    <row r="57" s="21" customFormat="1" ht="22.25" customHeight="1" spans="1:11">
      <c r="A57" s="33">
        <v>53</v>
      </c>
      <c r="B57" s="37" t="s">
        <v>697</v>
      </c>
      <c r="C57" s="36" t="s">
        <v>613</v>
      </c>
      <c r="D57" s="33">
        <v>150</v>
      </c>
      <c r="E57" s="34">
        <v>30</v>
      </c>
      <c r="F57" s="34">
        <v>16</v>
      </c>
      <c r="G57" s="34"/>
      <c r="H57" s="146" t="s">
        <v>698</v>
      </c>
      <c r="I57" s="108" t="s">
        <v>699</v>
      </c>
      <c r="J57" s="43">
        <v>13848456764</v>
      </c>
      <c r="K57" s="34" t="s">
        <v>700</v>
      </c>
    </row>
    <row r="58" s="21" customFormat="1" ht="22.25" customHeight="1" spans="1:11">
      <c r="A58" s="33">
        <v>54</v>
      </c>
      <c r="B58" s="37" t="s">
        <v>701</v>
      </c>
      <c r="C58" s="36" t="s">
        <v>613</v>
      </c>
      <c r="D58" s="33">
        <v>250</v>
      </c>
      <c r="E58" s="34">
        <v>50</v>
      </c>
      <c r="F58" s="34">
        <v>48</v>
      </c>
      <c r="G58" s="34"/>
      <c r="H58" s="146" t="s">
        <v>702</v>
      </c>
      <c r="I58" s="108" t="s">
        <v>703</v>
      </c>
      <c r="J58" s="43">
        <v>15047153096</v>
      </c>
      <c r="K58" s="34"/>
    </row>
    <row r="59" s="21" customFormat="1" ht="22.25" customHeight="1" spans="1:11">
      <c r="A59" s="33">
        <v>55</v>
      </c>
      <c r="B59" s="37" t="s">
        <v>704</v>
      </c>
      <c r="C59" s="36" t="s">
        <v>613</v>
      </c>
      <c r="D59" s="33">
        <v>150</v>
      </c>
      <c r="E59" s="34">
        <v>30</v>
      </c>
      <c r="F59" s="34">
        <v>20</v>
      </c>
      <c r="G59" s="34"/>
      <c r="H59" s="146" t="s">
        <v>705</v>
      </c>
      <c r="I59" s="108" t="s">
        <v>706</v>
      </c>
      <c r="J59" s="43">
        <v>13722054374</v>
      </c>
      <c r="K59" s="34"/>
    </row>
    <row r="60" ht="22.25" customHeight="1" spans="1:11">
      <c r="A60" s="33">
        <v>56</v>
      </c>
      <c r="B60" s="37" t="s">
        <v>707</v>
      </c>
      <c r="C60" s="36"/>
      <c r="D60" s="38" t="s">
        <v>708</v>
      </c>
      <c r="E60" s="44">
        <v>30</v>
      </c>
      <c r="F60" s="34">
        <v>30</v>
      </c>
      <c r="G60" s="34"/>
      <c r="H60" s="146" t="s">
        <v>709</v>
      </c>
      <c r="I60" s="35"/>
      <c r="J60" s="43">
        <v>15204894913</v>
      </c>
      <c r="K60" s="34"/>
    </row>
    <row r="61" ht="22.25" customHeight="1" spans="1:11">
      <c r="A61" s="33">
        <v>57</v>
      </c>
      <c r="B61" s="37" t="s">
        <v>710</v>
      </c>
      <c r="C61" s="36"/>
      <c r="D61" s="38" t="s">
        <v>504</v>
      </c>
      <c r="E61" s="44">
        <v>15</v>
      </c>
      <c r="F61" s="34">
        <v>7</v>
      </c>
      <c r="G61" s="34"/>
      <c r="H61" s="146" t="s">
        <v>711</v>
      </c>
      <c r="I61" s="35"/>
      <c r="J61" s="43">
        <v>13847555086</v>
      </c>
      <c r="K61" s="34"/>
    </row>
    <row r="62" ht="22.25" customHeight="1" spans="1:11">
      <c r="A62" s="33">
        <v>58</v>
      </c>
      <c r="B62" s="37" t="s">
        <v>712</v>
      </c>
      <c r="C62" s="36"/>
      <c r="D62" s="38" t="s">
        <v>526</v>
      </c>
      <c r="E62" s="44">
        <v>20</v>
      </c>
      <c r="F62" s="34">
        <v>11</v>
      </c>
      <c r="G62" s="34"/>
      <c r="H62" s="146" t="s">
        <v>713</v>
      </c>
      <c r="I62" s="35"/>
      <c r="J62" s="43">
        <v>13948541321</v>
      </c>
      <c r="K62" s="34"/>
    </row>
    <row r="63" ht="22.25" customHeight="1" spans="1:11">
      <c r="A63" s="33">
        <v>59</v>
      </c>
      <c r="B63" s="37" t="s">
        <v>714</v>
      </c>
      <c r="C63" s="36"/>
      <c r="D63" s="38" t="s">
        <v>526</v>
      </c>
      <c r="E63" s="44">
        <v>20</v>
      </c>
      <c r="F63" s="34">
        <v>10</v>
      </c>
      <c r="G63" s="34"/>
      <c r="H63" s="146" t="s">
        <v>715</v>
      </c>
      <c r="I63" s="35"/>
      <c r="J63" s="43">
        <v>13739995427</v>
      </c>
      <c r="K63" s="34"/>
    </row>
    <row r="64" ht="22.25" customHeight="1" spans="1:11">
      <c r="A64" s="33">
        <v>60</v>
      </c>
      <c r="B64" s="37" t="s">
        <v>716</v>
      </c>
      <c r="C64" s="36"/>
      <c r="D64" s="38" t="s">
        <v>516</v>
      </c>
      <c r="E64" s="44">
        <v>60</v>
      </c>
      <c r="F64" s="34">
        <v>25</v>
      </c>
      <c r="G64" s="34"/>
      <c r="H64" s="146" t="s">
        <v>717</v>
      </c>
      <c r="I64" s="35"/>
      <c r="J64" s="43">
        <v>13634754732</v>
      </c>
      <c r="K64" s="34"/>
    </row>
    <row r="65" ht="22.25" customHeight="1" spans="1:11">
      <c r="A65" s="33">
        <v>61</v>
      </c>
      <c r="B65" s="37" t="s">
        <v>718</v>
      </c>
      <c r="C65" s="36"/>
      <c r="D65" s="38" t="s">
        <v>526</v>
      </c>
      <c r="E65" s="44">
        <v>20</v>
      </c>
      <c r="F65" s="34">
        <v>3</v>
      </c>
      <c r="G65" s="34"/>
      <c r="H65" s="146" t="s">
        <v>719</v>
      </c>
      <c r="I65" s="35"/>
      <c r="J65" s="43">
        <v>15048533968</v>
      </c>
      <c r="K65" s="34"/>
    </row>
    <row r="66" ht="22.25" customHeight="1" spans="1:11">
      <c r="A66" s="33">
        <v>62</v>
      </c>
      <c r="B66" s="37" t="s">
        <v>720</v>
      </c>
      <c r="C66" s="36"/>
      <c r="D66" s="38" t="s">
        <v>721</v>
      </c>
      <c r="E66" s="44">
        <v>50</v>
      </c>
      <c r="F66" s="34">
        <v>27</v>
      </c>
      <c r="G66" s="34"/>
      <c r="H66" s="146" t="s">
        <v>722</v>
      </c>
      <c r="I66" s="35"/>
      <c r="J66" s="43">
        <v>15147582105</v>
      </c>
      <c r="K66" s="34"/>
    </row>
    <row r="67" ht="22.25" customHeight="1" spans="1:11">
      <c r="A67" s="33">
        <v>63</v>
      </c>
      <c r="B67" s="37" t="s">
        <v>723</v>
      </c>
      <c r="C67" s="36"/>
      <c r="D67" s="38" t="s">
        <v>504</v>
      </c>
      <c r="E67" s="44">
        <v>15</v>
      </c>
      <c r="F67" s="34">
        <v>10</v>
      </c>
      <c r="G67" s="34"/>
      <c r="H67" s="146" t="s">
        <v>724</v>
      </c>
      <c r="I67" s="35"/>
      <c r="J67" s="43">
        <v>15047464115</v>
      </c>
      <c r="K67" s="34"/>
    </row>
    <row r="68" ht="22.25" customHeight="1" spans="1:11">
      <c r="A68" s="33">
        <v>64</v>
      </c>
      <c r="B68" s="37" t="s">
        <v>725</v>
      </c>
      <c r="C68" s="36"/>
      <c r="D68" s="38" t="s">
        <v>526</v>
      </c>
      <c r="E68" s="44">
        <v>20</v>
      </c>
      <c r="F68" s="34">
        <v>10</v>
      </c>
      <c r="G68" s="34"/>
      <c r="H68" s="146" t="s">
        <v>726</v>
      </c>
      <c r="I68" s="35"/>
      <c r="J68" s="43">
        <v>19533927121</v>
      </c>
      <c r="K68" s="34"/>
    </row>
    <row r="69" ht="22.25" customHeight="1" spans="1:11">
      <c r="A69" s="33">
        <v>65</v>
      </c>
      <c r="B69" s="37" t="s">
        <v>727</v>
      </c>
      <c r="C69" s="36"/>
      <c r="D69" s="38" t="s">
        <v>516</v>
      </c>
      <c r="E69" s="44">
        <v>60</v>
      </c>
      <c r="F69" s="34">
        <v>13</v>
      </c>
      <c r="G69" s="34"/>
      <c r="H69" s="146" t="s">
        <v>728</v>
      </c>
      <c r="I69" s="35"/>
      <c r="J69" s="43">
        <v>18847548795</v>
      </c>
      <c r="K69" s="34"/>
    </row>
    <row r="70" ht="22.25" customHeight="1" spans="1:11">
      <c r="A70" s="33">
        <v>66</v>
      </c>
      <c r="B70" s="37" t="s">
        <v>729</v>
      </c>
      <c r="C70" s="36"/>
      <c r="D70" s="38" t="s">
        <v>539</v>
      </c>
      <c r="E70" s="44">
        <v>70</v>
      </c>
      <c r="F70" s="34">
        <v>32</v>
      </c>
      <c r="G70" s="34"/>
      <c r="H70" s="146" t="s">
        <v>730</v>
      </c>
      <c r="I70" s="35"/>
      <c r="J70" s="43">
        <v>18204986808</v>
      </c>
      <c r="K70" s="34"/>
    </row>
    <row r="71" ht="22.25" customHeight="1" spans="1:11">
      <c r="A71" s="33">
        <v>67</v>
      </c>
      <c r="B71" s="37" t="s">
        <v>731</v>
      </c>
      <c r="C71" s="36"/>
      <c r="D71" s="38" t="s">
        <v>526</v>
      </c>
      <c r="E71" s="44">
        <v>20</v>
      </c>
      <c r="F71" s="34">
        <v>2</v>
      </c>
      <c r="G71" s="34"/>
      <c r="H71" s="146" t="s">
        <v>732</v>
      </c>
      <c r="I71" s="35"/>
      <c r="J71" s="43">
        <v>18204971339</v>
      </c>
      <c r="K71" s="34"/>
    </row>
    <row r="72" ht="22.25" customHeight="1" spans="1:11">
      <c r="A72" s="33">
        <v>68</v>
      </c>
      <c r="B72" s="27" t="s">
        <v>733</v>
      </c>
      <c r="C72" s="36"/>
      <c r="D72" s="38" t="s">
        <v>504</v>
      </c>
      <c r="E72" s="44">
        <v>15</v>
      </c>
      <c r="F72" s="34">
        <v>9</v>
      </c>
      <c r="G72" s="34"/>
      <c r="H72" s="146" t="s">
        <v>734</v>
      </c>
      <c r="I72" s="35"/>
      <c r="J72" s="43">
        <v>18504959398</v>
      </c>
      <c r="K72" s="34"/>
    </row>
    <row r="73" ht="22.25" customHeight="1" spans="1:11">
      <c r="A73" s="33"/>
      <c r="B73" s="37"/>
      <c r="C73" s="36"/>
      <c r="D73" s="38"/>
      <c r="E73" s="44"/>
      <c r="F73" s="34"/>
      <c r="G73" s="34"/>
      <c r="H73" s="35"/>
      <c r="I73" s="35"/>
      <c r="J73" s="43"/>
      <c r="K73" s="34"/>
    </row>
    <row r="74" ht="22.25" customHeight="1" spans="1:11">
      <c r="A74" s="33"/>
      <c r="B74" s="37"/>
      <c r="C74" s="36"/>
      <c r="D74" s="38"/>
      <c r="E74" s="44"/>
      <c r="F74" s="34"/>
      <c r="G74" s="34"/>
      <c r="H74" s="35"/>
      <c r="I74" s="35"/>
      <c r="J74" s="43"/>
      <c r="K74" s="34"/>
    </row>
    <row r="75" ht="22.25" customHeight="1" spans="1:11">
      <c r="A75" s="39" t="s">
        <v>29</v>
      </c>
      <c r="B75" s="37"/>
      <c r="C75" s="36"/>
      <c r="D75" s="38">
        <f>SUM(D5:D74)</f>
        <v>11845</v>
      </c>
      <c r="E75" s="44">
        <f>SUM(E5:E74)</f>
        <v>2816</v>
      </c>
      <c r="F75" s="34">
        <f>SUM(F5:F74)</f>
        <v>1469</v>
      </c>
      <c r="G75" s="34">
        <f>SUM(G5:G74)</f>
        <v>140</v>
      </c>
      <c r="H75" s="35"/>
      <c r="I75" s="35"/>
      <c r="J75" s="43"/>
      <c r="K75" s="34"/>
    </row>
    <row r="76" ht="20.25" spans="1:11">
      <c r="A76" s="9" t="s">
        <v>419</v>
      </c>
      <c r="B76" s="9"/>
      <c r="C76" s="9"/>
      <c r="D76" s="9"/>
      <c r="E76" s="9"/>
      <c r="F76" s="9"/>
      <c r="G76" s="9"/>
      <c r="H76" s="9"/>
      <c r="I76" s="9"/>
      <c r="J76" s="9"/>
      <c r="K76" s="9"/>
    </row>
    <row r="77" ht="20.25" spans="1:11">
      <c r="A77" s="10" t="s">
        <v>420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>
      <c r="A78" s="40" t="s">
        <v>421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</row>
  </sheetData>
  <mergeCells count="5">
    <mergeCell ref="A3:K3"/>
    <mergeCell ref="A76:K76"/>
    <mergeCell ref="A77:K77"/>
    <mergeCell ref="A78:K78"/>
    <mergeCell ref="A1:K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opLeftCell="A35" workbookViewId="0">
      <selection activeCell="B5" sqref="B5"/>
    </sheetView>
  </sheetViews>
  <sheetFormatPr defaultColWidth="9" defaultRowHeight="13.5"/>
  <cols>
    <col min="1" max="1" width="7" customWidth="1"/>
    <col min="2" max="2" width="15.125" customWidth="1"/>
    <col min="6" max="6" width="7.875" customWidth="1"/>
    <col min="7" max="7" width="6.625" customWidth="1"/>
    <col min="8" max="8" width="20.125" customWidth="1"/>
    <col min="9" max="9" width="18.875" customWidth="1"/>
    <col min="10" max="10" width="13.25" customWidth="1"/>
    <col min="11" max="11" width="16" customWidth="1"/>
  </cols>
  <sheetData>
    <row r="1" spans="1:11">
      <c r="A1" s="23" t="s">
        <v>422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5.5" spans="1:11">
      <c r="A3" s="24" t="s">
        <v>735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38.25" spans="1:11">
      <c r="A4" s="25" t="s">
        <v>1</v>
      </c>
      <c r="B4" s="25" t="s">
        <v>424</v>
      </c>
      <c r="C4" s="25" t="s">
        <v>34</v>
      </c>
      <c r="D4" s="25" t="s">
        <v>35</v>
      </c>
      <c r="E4" s="25" t="s">
        <v>36</v>
      </c>
      <c r="F4" s="25" t="s">
        <v>37</v>
      </c>
      <c r="G4" s="25" t="s">
        <v>38</v>
      </c>
      <c r="H4" s="25" t="s">
        <v>39</v>
      </c>
      <c r="I4" s="25" t="s">
        <v>40</v>
      </c>
      <c r="J4" s="25" t="s">
        <v>41</v>
      </c>
      <c r="K4" s="25" t="s">
        <v>42</v>
      </c>
    </row>
    <row r="5" s="46" customFormat="1" ht="23.5" customHeight="1" spans="1:11">
      <c r="A5" s="33">
        <v>1</v>
      </c>
      <c r="B5" s="37" t="s">
        <v>736</v>
      </c>
      <c r="C5" s="33" t="s">
        <v>453</v>
      </c>
      <c r="D5" s="33">
        <v>350</v>
      </c>
      <c r="E5" s="34">
        <v>70</v>
      </c>
      <c r="F5" s="34">
        <v>50</v>
      </c>
      <c r="G5" s="34"/>
      <c r="H5" s="35" t="s">
        <v>737</v>
      </c>
      <c r="I5" s="107" t="s">
        <v>738</v>
      </c>
      <c r="J5" s="34">
        <v>15947790652</v>
      </c>
      <c r="K5" s="34"/>
    </row>
    <row r="6" s="46" customFormat="1" ht="23.5" customHeight="1" spans="1:11">
      <c r="A6" s="33">
        <v>2</v>
      </c>
      <c r="B6" s="37" t="s">
        <v>739</v>
      </c>
      <c r="C6" s="33" t="s">
        <v>453</v>
      </c>
      <c r="D6" s="33">
        <v>35</v>
      </c>
      <c r="E6" s="34">
        <v>7</v>
      </c>
      <c r="F6" s="34">
        <v>5</v>
      </c>
      <c r="G6" s="34"/>
      <c r="H6" s="146" t="s">
        <v>740</v>
      </c>
      <c r="I6" s="107" t="s">
        <v>741</v>
      </c>
      <c r="J6" s="34">
        <v>13848652602</v>
      </c>
      <c r="K6" s="34"/>
    </row>
    <row r="7" s="46" customFormat="1" ht="23.5" customHeight="1" spans="1:11">
      <c r="A7" s="33">
        <v>3</v>
      </c>
      <c r="B7" s="37" t="s">
        <v>742</v>
      </c>
      <c r="C7" s="33" t="s">
        <v>453</v>
      </c>
      <c r="D7" s="33">
        <v>350</v>
      </c>
      <c r="E7" s="34">
        <v>70</v>
      </c>
      <c r="F7" s="34">
        <v>51</v>
      </c>
      <c r="G7" s="34"/>
      <c r="H7" s="146" t="s">
        <v>743</v>
      </c>
      <c r="I7" s="107" t="s">
        <v>744</v>
      </c>
      <c r="J7" s="34">
        <v>15004943587</v>
      </c>
      <c r="K7" s="34"/>
    </row>
    <row r="8" s="46" customFormat="1" ht="23.5" customHeight="1" spans="1:11">
      <c r="A8" s="33">
        <v>4</v>
      </c>
      <c r="B8" s="34" t="s">
        <v>745</v>
      </c>
      <c r="C8" s="33" t="s">
        <v>453</v>
      </c>
      <c r="D8" s="33">
        <v>150</v>
      </c>
      <c r="E8" s="34">
        <v>30</v>
      </c>
      <c r="F8" s="34">
        <v>22</v>
      </c>
      <c r="G8" s="34"/>
      <c r="H8" s="146" t="s">
        <v>746</v>
      </c>
      <c r="I8" s="107" t="s">
        <v>747</v>
      </c>
      <c r="J8" s="34">
        <v>15904854128</v>
      </c>
      <c r="K8" s="34"/>
    </row>
    <row r="9" s="21" customFormat="1" ht="23.5" customHeight="1" spans="1:11">
      <c r="A9" s="33">
        <v>5</v>
      </c>
      <c r="B9" s="37" t="s">
        <v>748</v>
      </c>
      <c r="C9" s="33" t="s">
        <v>453</v>
      </c>
      <c r="D9" s="33">
        <v>250</v>
      </c>
      <c r="E9" s="34">
        <v>50</v>
      </c>
      <c r="F9" s="34">
        <v>18</v>
      </c>
      <c r="G9" s="34">
        <v>40</v>
      </c>
      <c r="H9" s="35" t="s">
        <v>749</v>
      </c>
      <c r="I9" s="107" t="s">
        <v>750</v>
      </c>
      <c r="J9" s="34">
        <v>15924492411</v>
      </c>
      <c r="K9" s="34"/>
    </row>
    <row r="10" s="46" customFormat="1" ht="23.5" customHeight="1" spans="1:11">
      <c r="A10" s="33">
        <v>6</v>
      </c>
      <c r="B10" s="37" t="s">
        <v>751</v>
      </c>
      <c r="C10" s="33" t="s">
        <v>453</v>
      </c>
      <c r="D10" s="33">
        <v>200</v>
      </c>
      <c r="E10" s="34">
        <v>50</v>
      </c>
      <c r="F10" s="34">
        <v>40</v>
      </c>
      <c r="G10" s="34"/>
      <c r="H10" s="146" t="s">
        <v>752</v>
      </c>
      <c r="I10" s="107" t="s">
        <v>753</v>
      </c>
      <c r="J10" s="34">
        <v>15934945486</v>
      </c>
      <c r="K10" s="34"/>
    </row>
    <row r="11" s="46" customFormat="1" ht="23.5" customHeight="1" spans="1:11">
      <c r="A11" s="33">
        <v>7</v>
      </c>
      <c r="B11" s="37" t="s">
        <v>754</v>
      </c>
      <c r="C11" s="33" t="s">
        <v>453</v>
      </c>
      <c r="D11" s="33">
        <v>60</v>
      </c>
      <c r="E11" s="34">
        <v>15</v>
      </c>
      <c r="F11" s="34">
        <v>8</v>
      </c>
      <c r="G11" s="34"/>
      <c r="H11" s="146" t="s">
        <v>755</v>
      </c>
      <c r="I11" s="107" t="s">
        <v>756</v>
      </c>
      <c r="J11" s="34">
        <v>13847502641</v>
      </c>
      <c r="K11" s="34"/>
    </row>
    <row r="12" s="46" customFormat="1" ht="23.5" customHeight="1" spans="1:11">
      <c r="A12" s="33">
        <v>8</v>
      </c>
      <c r="B12" s="37" t="s">
        <v>757</v>
      </c>
      <c r="C12" s="33" t="s">
        <v>453</v>
      </c>
      <c r="D12" s="33">
        <v>200</v>
      </c>
      <c r="E12" s="34">
        <v>40</v>
      </c>
      <c r="F12" s="34">
        <v>15</v>
      </c>
      <c r="G12" s="34"/>
      <c r="H12" s="146" t="s">
        <v>758</v>
      </c>
      <c r="I12" s="107" t="s">
        <v>759</v>
      </c>
      <c r="J12" s="34">
        <v>13847548396</v>
      </c>
      <c r="K12" s="34"/>
    </row>
    <row r="13" s="46" customFormat="1" ht="23.5" customHeight="1" spans="1:11">
      <c r="A13" s="33">
        <v>9</v>
      </c>
      <c r="B13" s="37" t="s">
        <v>760</v>
      </c>
      <c r="C13" s="36" t="s">
        <v>67</v>
      </c>
      <c r="D13" s="33">
        <v>48</v>
      </c>
      <c r="E13" s="34">
        <v>48</v>
      </c>
      <c r="F13" s="34">
        <v>28</v>
      </c>
      <c r="G13" s="34"/>
      <c r="H13" s="146" t="s">
        <v>761</v>
      </c>
      <c r="I13" s="107" t="s">
        <v>762</v>
      </c>
      <c r="J13" s="34">
        <v>13337050890</v>
      </c>
      <c r="K13" s="34"/>
    </row>
    <row r="14" s="46" customFormat="1" ht="23.5" customHeight="1" spans="1:11">
      <c r="A14" s="33">
        <v>10</v>
      </c>
      <c r="B14" s="37" t="s">
        <v>763</v>
      </c>
      <c r="C14" s="36" t="s">
        <v>67</v>
      </c>
      <c r="D14" s="33">
        <v>150</v>
      </c>
      <c r="E14" s="34">
        <v>30</v>
      </c>
      <c r="F14" s="34">
        <v>9</v>
      </c>
      <c r="G14" s="34"/>
      <c r="H14" s="146" t="s">
        <v>764</v>
      </c>
      <c r="I14" s="107" t="s">
        <v>765</v>
      </c>
      <c r="J14" s="34">
        <v>15304758671</v>
      </c>
      <c r="K14" s="34"/>
    </row>
    <row r="15" s="46" customFormat="1" ht="23.5" customHeight="1" spans="1:11">
      <c r="A15" s="33">
        <v>11</v>
      </c>
      <c r="B15" s="37" t="s">
        <v>766</v>
      </c>
      <c r="C15" s="36" t="s">
        <v>67</v>
      </c>
      <c r="D15" s="33">
        <v>100</v>
      </c>
      <c r="E15" s="34">
        <v>20</v>
      </c>
      <c r="F15" s="34">
        <v>4</v>
      </c>
      <c r="G15" s="34"/>
      <c r="H15" s="146" t="s">
        <v>767</v>
      </c>
      <c r="I15" s="107" t="s">
        <v>768</v>
      </c>
      <c r="J15" s="34">
        <v>13947575033</v>
      </c>
      <c r="K15" s="34"/>
    </row>
    <row r="16" s="46" customFormat="1" ht="23.5" customHeight="1" spans="1:11">
      <c r="A16" s="33">
        <v>12</v>
      </c>
      <c r="B16" s="37" t="s">
        <v>769</v>
      </c>
      <c r="C16" s="36" t="s">
        <v>67</v>
      </c>
      <c r="D16" s="33">
        <v>150</v>
      </c>
      <c r="E16" s="34">
        <v>30</v>
      </c>
      <c r="F16" s="34">
        <v>26</v>
      </c>
      <c r="G16" s="34"/>
      <c r="H16" s="146" t="s">
        <v>770</v>
      </c>
      <c r="I16" s="107" t="s">
        <v>771</v>
      </c>
      <c r="J16" s="34">
        <v>13848457684</v>
      </c>
      <c r="K16" s="34"/>
    </row>
    <row r="17" s="46" customFormat="1" ht="23.5" customHeight="1" spans="1:11">
      <c r="A17" s="33">
        <v>13</v>
      </c>
      <c r="B17" s="37" t="s">
        <v>772</v>
      </c>
      <c r="C17" s="36" t="s">
        <v>67</v>
      </c>
      <c r="D17" s="33">
        <v>150</v>
      </c>
      <c r="E17" s="34">
        <v>30</v>
      </c>
      <c r="F17" s="34">
        <v>15</v>
      </c>
      <c r="G17" s="34"/>
      <c r="H17" s="146" t="s">
        <v>773</v>
      </c>
      <c r="I17" s="107" t="s">
        <v>774</v>
      </c>
      <c r="J17" s="34">
        <v>13451358075</v>
      </c>
      <c r="K17" s="34"/>
    </row>
    <row r="18" s="46" customFormat="1" ht="23.5" customHeight="1" spans="1:11">
      <c r="A18" s="33">
        <v>14</v>
      </c>
      <c r="B18" s="37" t="s">
        <v>775</v>
      </c>
      <c r="C18" s="36" t="s">
        <v>67</v>
      </c>
      <c r="D18" s="33">
        <v>450</v>
      </c>
      <c r="E18" s="34">
        <v>90</v>
      </c>
      <c r="F18" s="34">
        <v>78</v>
      </c>
      <c r="G18" s="34"/>
      <c r="H18" s="146" t="s">
        <v>776</v>
      </c>
      <c r="I18" s="107" t="s">
        <v>777</v>
      </c>
      <c r="J18" s="34">
        <v>13664014771</v>
      </c>
      <c r="K18" s="34"/>
    </row>
    <row r="19" s="46" customFormat="1" ht="23.5" customHeight="1" spans="1:11">
      <c r="A19" s="33">
        <v>15</v>
      </c>
      <c r="B19" s="37" t="s">
        <v>778</v>
      </c>
      <c r="C19" s="36" t="s">
        <v>67</v>
      </c>
      <c r="D19" s="33">
        <v>150</v>
      </c>
      <c r="E19" s="34">
        <v>30</v>
      </c>
      <c r="F19" s="34">
        <v>28</v>
      </c>
      <c r="G19" s="34"/>
      <c r="H19" s="146" t="s">
        <v>779</v>
      </c>
      <c r="I19" s="107" t="s">
        <v>780</v>
      </c>
      <c r="J19" s="34">
        <v>15848585989</v>
      </c>
      <c r="K19" s="34"/>
    </row>
    <row r="20" s="21" customFormat="1" ht="23.5" customHeight="1" spans="1:11">
      <c r="A20" s="33">
        <v>16</v>
      </c>
      <c r="B20" s="37" t="s">
        <v>781</v>
      </c>
      <c r="C20" s="36" t="s">
        <v>67</v>
      </c>
      <c r="D20" s="33">
        <v>200</v>
      </c>
      <c r="E20" s="34">
        <v>40</v>
      </c>
      <c r="F20" s="34">
        <v>18</v>
      </c>
      <c r="G20" s="34">
        <v>10</v>
      </c>
      <c r="H20" s="146" t="s">
        <v>782</v>
      </c>
      <c r="I20" s="107" t="s">
        <v>783</v>
      </c>
      <c r="J20" s="34">
        <v>13404858817</v>
      </c>
      <c r="K20" s="34"/>
    </row>
    <row r="21" s="21" customFormat="1" ht="23.5" customHeight="1" spans="1:11">
      <c r="A21" s="33">
        <v>17</v>
      </c>
      <c r="B21" s="37" t="s">
        <v>784</v>
      </c>
      <c r="C21" s="36" t="s">
        <v>67</v>
      </c>
      <c r="D21" s="33">
        <v>150</v>
      </c>
      <c r="E21" s="34">
        <v>30</v>
      </c>
      <c r="F21" s="34">
        <v>32</v>
      </c>
      <c r="G21" s="34">
        <v>50</v>
      </c>
      <c r="H21" s="146" t="s">
        <v>785</v>
      </c>
      <c r="I21" s="107" t="s">
        <v>786</v>
      </c>
      <c r="J21" s="34">
        <v>13789459436</v>
      </c>
      <c r="K21" s="34" t="s">
        <v>787</v>
      </c>
    </row>
    <row r="22" s="46" customFormat="1" ht="23.5" customHeight="1" spans="1:11">
      <c r="A22" s="33">
        <v>18</v>
      </c>
      <c r="B22" s="37" t="s">
        <v>788</v>
      </c>
      <c r="C22" s="36" t="s">
        <v>67</v>
      </c>
      <c r="D22" s="33">
        <v>300</v>
      </c>
      <c r="E22" s="34">
        <v>60</v>
      </c>
      <c r="F22" s="34">
        <v>35</v>
      </c>
      <c r="G22" s="34"/>
      <c r="H22" s="146" t="s">
        <v>789</v>
      </c>
      <c r="I22" s="107" t="s">
        <v>790</v>
      </c>
      <c r="J22" s="34">
        <v>15849564197</v>
      </c>
      <c r="K22" s="34"/>
    </row>
    <row r="23" s="21" customFormat="1" ht="23.5" customHeight="1" spans="1:11">
      <c r="A23" s="33">
        <v>19</v>
      </c>
      <c r="B23" s="37" t="s">
        <v>791</v>
      </c>
      <c r="C23" s="36" t="s">
        <v>227</v>
      </c>
      <c r="D23" s="33">
        <v>150</v>
      </c>
      <c r="E23" s="34">
        <v>30</v>
      </c>
      <c r="F23" s="34">
        <v>24</v>
      </c>
      <c r="G23" s="34">
        <v>90</v>
      </c>
      <c r="H23" s="35" t="s">
        <v>792</v>
      </c>
      <c r="I23" s="107" t="s">
        <v>793</v>
      </c>
      <c r="J23" s="34">
        <v>15644991187</v>
      </c>
      <c r="K23" s="34"/>
    </row>
    <row r="24" s="46" customFormat="1" ht="23.5" customHeight="1" spans="1:11">
      <c r="A24" s="33">
        <v>20</v>
      </c>
      <c r="B24" s="37" t="s">
        <v>794</v>
      </c>
      <c r="C24" s="36" t="s">
        <v>227</v>
      </c>
      <c r="D24" s="33">
        <v>250</v>
      </c>
      <c r="E24" s="34">
        <v>50</v>
      </c>
      <c r="F24" s="34">
        <v>32</v>
      </c>
      <c r="G24" s="34"/>
      <c r="H24" s="146" t="s">
        <v>795</v>
      </c>
      <c r="I24" s="107" t="s">
        <v>796</v>
      </c>
      <c r="J24" s="34">
        <v>13947537937</v>
      </c>
      <c r="K24" s="34"/>
    </row>
    <row r="25" s="46" customFormat="1" ht="23.5" customHeight="1" spans="1:11">
      <c r="A25" s="33">
        <v>21</v>
      </c>
      <c r="B25" s="37" t="s">
        <v>797</v>
      </c>
      <c r="C25" s="36" t="s">
        <v>227</v>
      </c>
      <c r="D25" s="33">
        <v>165</v>
      </c>
      <c r="E25" s="34">
        <v>35</v>
      </c>
      <c r="F25" s="34">
        <v>17</v>
      </c>
      <c r="G25" s="34"/>
      <c r="H25" s="146" t="s">
        <v>798</v>
      </c>
      <c r="I25" s="107" t="s">
        <v>799</v>
      </c>
      <c r="J25" s="34">
        <v>15134743071</v>
      </c>
      <c r="K25" s="34"/>
    </row>
    <row r="26" s="46" customFormat="1" ht="23.5" customHeight="1" spans="1:11">
      <c r="A26" s="33">
        <v>22</v>
      </c>
      <c r="B26" s="37" t="s">
        <v>800</v>
      </c>
      <c r="C26" s="36" t="s">
        <v>227</v>
      </c>
      <c r="D26" s="33">
        <v>200</v>
      </c>
      <c r="E26" s="34">
        <v>40</v>
      </c>
      <c r="F26" s="34">
        <v>22</v>
      </c>
      <c r="G26" s="34"/>
      <c r="H26" s="146" t="s">
        <v>801</v>
      </c>
      <c r="I26" s="107" t="s">
        <v>802</v>
      </c>
      <c r="J26" s="34">
        <v>15004759101</v>
      </c>
      <c r="K26" s="34"/>
    </row>
    <row r="27" s="21" customFormat="1" ht="23.5" customHeight="1" spans="1:11">
      <c r="A27" s="33">
        <v>23</v>
      </c>
      <c r="B27" s="37" t="s">
        <v>803</v>
      </c>
      <c r="C27" s="36" t="s">
        <v>227</v>
      </c>
      <c r="D27" s="33">
        <v>150</v>
      </c>
      <c r="E27" s="34">
        <v>30</v>
      </c>
      <c r="F27" s="34">
        <v>25</v>
      </c>
      <c r="G27" s="34">
        <v>20</v>
      </c>
      <c r="H27" s="146" t="s">
        <v>804</v>
      </c>
      <c r="I27" s="107" t="s">
        <v>805</v>
      </c>
      <c r="J27" s="34">
        <v>15847585797</v>
      </c>
      <c r="K27" s="34"/>
    </row>
    <row r="28" s="46" customFormat="1" ht="23.5" customHeight="1" spans="1:11">
      <c r="A28" s="33">
        <v>24</v>
      </c>
      <c r="B28" s="37" t="s">
        <v>806</v>
      </c>
      <c r="C28" s="36" t="s">
        <v>227</v>
      </c>
      <c r="D28" s="33">
        <v>100</v>
      </c>
      <c r="E28" s="34">
        <v>20</v>
      </c>
      <c r="F28" s="34">
        <v>8</v>
      </c>
      <c r="G28" s="34"/>
      <c r="H28" s="146" t="s">
        <v>807</v>
      </c>
      <c r="I28" s="107" t="s">
        <v>808</v>
      </c>
      <c r="J28" s="34">
        <v>13015141713</v>
      </c>
      <c r="K28" s="34"/>
    </row>
    <row r="29" s="46" customFormat="1" ht="23.5" customHeight="1" spans="1:11">
      <c r="A29" s="33">
        <v>25</v>
      </c>
      <c r="B29" s="37" t="s">
        <v>809</v>
      </c>
      <c r="C29" s="36" t="s">
        <v>227</v>
      </c>
      <c r="D29" s="33">
        <v>300</v>
      </c>
      <c r="E29" s="34">
        <v>60</v>
      </c>
      <c r="F29" s="34">
        <v>30</v>
      </c>
      <c r="G29" s="34"/>
      <c r="H29" s="146" t="s">
        <v>810</v>
      </c>
      <c r="I29" s="107" t="s">
        <v>811</v>
      </c>
      <c r="J29" s="34">
        <v>15848367408</v>
      </c>
      <c r="K29" s="34"/>
    </row>
    <row r="30" s="46" customFormat="1" ht="23.5" customHeight="1" spans="1:11">
      <c r="A30" s="33">
        <v>26</v>
      </c>
      <c r="B30" s="37" t="s">
        <v>812</v>
      </c>
      <c r="C30" s="36" t="s">
        <v>227</v>
      </c>
      <c r="D30" s="33">
        <v>65</v>
      </c>
      <c r="E30" s="34">
        <v>13</v>
      </c>
      <c r="F30" s="34">
        <v>14</v>
      </c>
      <c r="G30" s="34"/>
      <c r="H30" s="146" t="s">
        <v>813</v>
      </c>
      <c r="I30" s="107" t="s">
        <v>814</v>
      </c>
      <c r="J30" s="34">
        <v>14747599963</v>
      </c>
      <c r="K30" s="34"/>
    </row>
    <row r="31" s="46" customFormat="1" ht="23.5" customHeight="1" spans="1:11">
      <c r="A31" s="33">
        <v>27</v>
      </c>
      <c r="B31" s="37" t="s">
        <v>815</v>
      </c>
      <c r="C31" s="36" t="s">
        <v>613</v>
      </c>
      <c r="D31" s="33">
        <v>150</v>
      </c>
      <c r="E31" s="34">
        <v>30</v>
      </c>
      <c r="F31" s="34">
        <v>22</v>
      </c>
      <c r="G31" s="34"/>
      <c r="H31" s="146" t="s">
        <v>816</v>
      </c>
      <c r="I31" s="107" t="s">
        <v>817</v>
      </c>
      <c r="J31" s="34">
        <v>13948587790</v>
      </c>
      <c r="K31" s="34"/>
    </row>
    <row r="32" s="46" customFormat="1" ht="23.5" customHeight="1" spans="1:11">
      <c r="A32" s="33">
        <v>28</v>
      </c>
      <c r="B32" s="37" t="s">
        <v>818</v>
      </c>
      <c r="C32" s="36" t="s">
        <v>613</v>
      </c>
      <c r="D32" s="33">
        <v>100</v>
      </c>
      <c r="E32" s="34">
        <v>20</v>
      </c>
      <c r="F32" s="34">
        <v>25</v>
      </c>
      <c r="G32" s="34"/>
      <c r="H32" s="146" t="s">
        <v>819</v>
      </c>
      <c r="I32" s="107" t="s">
        <v>820</v>
      </c>
      <c r="J32" s="34">
        <v>13848458697</v>
      </c>
      <c r="K32" s="34"/>
    </row>
    <row r="33" s="46" customFormat="1" ht="23.5" customHeight="1" spans="1:11">
      <c r="A33" s="33">
        <v>29</v>
      </c>
      <c r="B33" s="37" t="s">
        <v>821</v>
      </c>
      <c r="C33" s="36" t="s">
        <v>613</v>
      </c>
      <c r="D33" s="33">
        <v>300</v>
      </c>
      <c r="E33" s="34">
        <v>60</v>
      </c>
      <c r="F33" s="34">
        <v>28</v>
      </c>
      <c r="G33" s="34"/>
      <c r="H33" s="146" t="s">
        <v>822</v>
      </c>
      <c r="I33" s="107" t="s">
        <v>823</v>
      </c>
      <c r="J33" s="34">
        <v>15894872402</v>
      </c>
      <c r="K33" s="34"/>
    </row>
    <row r="34" s="46" customFormat="1" ht="23.5" customHeight="1" spans="1:11">
      <c r="A34" s="33">
        <v>30</v>
      </c>
      <c r="B34" s="37" t="s">
        <v>824</v>
      </c>
      <c r="C34" s="36" t="s">
        <v>613</v>
      </c>
      <c r="D34" s="33">
        <v>300</v>
      </c>
      <c r="E34" s="34">
        <v>60</v>
      </c>
      <c r="F34" s="34">
        <v>41</v>
      </c>
      <c r="G34" s="34"/>
      <c r="H34" s="146" t="s">
        <v>825</v>
      </c>
      <c r="I34" s="107" t="s">
        <v>826</v>
      </c>
      <c r="J34" s="34">
        <v>13734756275</v>
      </c>
      <c r="K34" s="34"/>
    </row>
    <row r="35" s="46" customFormat="1" ht="23.5" customHeight="1" spans="1:11">
      <c r="A35" s="33">
        <v>31</v>
      </c>
      <c r="B35" s="37" t="s">
        <v>827</v>
      </c>
      <c r="C35" s="36" t="s">
        <v>613</v>
      </c>
      <c r="D35" s="33">
        <f>SUM(E35*4)</f>
        <v>48</v>
      </c>
      <c r="E35" s="34">
        <f>SUM(F35*1.5)</f>
        <v>12</v>
      </c>
      <c r="F35" s="34">
        <v>8</v>
      </c>
      <c r="G35" s="34"/>
      <c r="H35" s="146" t="s">
        <v>828</v>
      </c>
      <c r="I35" s="107" t="s">
        <v>829</v>
      </c>
      <c r="J35" s="34">
        <v>15947432487</v>
      </c>
      <c r="K35" s="34"/>
    </row>
    <row r="36" s="46" customFormat="1" ht="23.5" customHeight="1" spans="1:11">
      <c r="A36" s="33">
        <v>32</v>
      </c>
      <c r="B36" s="37" t="s">
        <v>830</v>
      </c>
      <c r="C36" s="36" t="s">
        <v>613</v>
      </c>
      <c r="D36" s="33">
        <v>50</v>
      </c>
      <c r="E36" s="34">
        <v>10</v>
      </c>
      <c r="F36" s="34">
        <v>12</v>
      </c>
      <c r="G36" s="34"/>
      <c r="H36" s="146" t="s">
        <v>831</v>
      </c>
      <c r="I36" s="107" t="s">
        <v>832</v>
      </c>
      <c r="J36" s="34">
        <v>13847453408</v>
      </c>
      <c r="K36" s="34"/>
    </row>
    <row r="37" s="46" customFormat="1" ht="23.5" customHeight="1" spans="1:11">
      <c r="A37" s="33">
        <v>33</v>
      </c>
      <c r="B37" s="37" t="s">
        <v>833</v>
      </c>
      <c r="C37" s="36" t="s">
        <v>613</v>
      </c>
      <c r="D37" s="33">
        <v>400</v>
      </c>
      <c r="E37" s="34">
        <v>80</v>
      </c>
      <c r="F37" s="34">
        <v>34</v>
      </c>
      <c r="G37" s="34"/>
      <c r="H37" s="146" t="s">
        <v>834</v>
      </c>
      <c r="I37" s="107" t="s">
        <v>835</v>
      </c>
      <c r="J37" s="34">
        <v>13847581583</v>
      </c>
      <c r="K37" s="34"/>
    </row>
    <row r="38" s="46" customFormat="1" ht="23.5" customHeight="1" spans="1:11">
      <c r="A38" s="33">
        <v>34</v>
      </c>
      <c r="B38" s="37" t="s">
        <v>836</v>
      </c>
      <c r="C38" s="36" t="s">
        <v>613</v>
      </c>
      <c r="D38" s="33">
        <v>150</v>
      </c>
      <c r="E38" s="34">
        <v>30</v>
      </c>
      <c r="F38" s="34">
        <v>14</v>
      </c>
      <c r="G38" s="34"/>
      <c r="H38" s="146" t="s">
        <v>837</v>
      </c>
      <c r="I38" s="107" t="s">
        <v>838</v>
      </c>
      <c r="J38" s="34">
        <v>15849591015</v>
      </c>
      <c r="K38" s="34"/>
    </row>
    <row r="39" s="46" customFormat="1" ht="23.5" customHeight="1" spans="1:11">
      <c r="A39" s="33">
        <v>35</v>
      </c>
      <c r="B39" s="37" t="s">
        <v>839</v>
      </c>
      <c r="C39" s="36" t="s">
        <v>613</v>
      </c>
      <c r="D39" s="33">
        <v>165</v>
      </c>
      <c r="E39" s="34">
        <v>33</v>
      </c>
      <c r="F39" s="34">
        <v>25</v>
      </c>
      <c r="G39" s="34"/>
      <c r="H39" s="146" t="s">
        <v>840</v>
      </c>
      <c r="I39" s="107" t="s">
        <v>841</v>
      </c>
      <c r="J39" s="34">
        <v>15750510312</v>
      </c>
      <c r="K39" s="34"/>
    </row>
    <row r="40" s="46" customFormat="1" ht="23.5" customHeight="1" spans="1:11">
      <c r="A40" s="33">
        <v>36</v>
      </c>
      <c r="B40" s="37" t="s">
        <v>842</v>
      </c>
      <c r="C40" s="36" t="s">
        <v>613</v>
      </c>
      <c r="D40" s="33">
        <v>200</v>
      </c>
      <c r="E40" s="34">
        <v>40</v>
      </c>
      <c r="F40" s="34">
        <v>49</v>
      </c>
      <c r="G40" s="34"/>
      <c r="H40" s="146" t="s">
        <v>843</v>
      </c>
      <c r="I40" s="107" t="s">
        <v>844</v>
      </c>
      <c r="J40" s="34">
        <v>15750574450</v>
      </c>
      <c r="K40" s="34"/>
    </row>
    <row r="41" s="21" customFormat="1" ht="23.5" customHeight="1" spans="1:11">
      <c r="A41" s="33">
        <v>37</v>
      </c>
      <c r="B41" s="37" t="s">
        <v>845</v>
      </c>
      <c r="C41" s="36" t="s">
        <v>613</v>
      </c>
      <c r="D41" s="33">
        <v>200</v>
      </c>
      <c r="E41" s="34">
        <v>40</v>
      </c>
      <c r="F41" s="34"/>
      <c r="G41" s="34">
        <v>120</v>
      </c>
      <c r="H41" s="146" t="s">
        <v>846</v>
      </c>
      <c r="I41" s="107" t="s">
        <v>847</v>
      </c>
      <c r="J41" s="34">
        <v>15149930296</v>
      </c>
      <c r="K41" s="34"/>
    </row>
    <row r="42" s="46" customFormat="1" ht="23.5" customHeight="1" spans="1:11">
      <c r="A42" s="33">
        <v>38</v>
      </c>
      <c r="B42" s="37" t="s">
        <v>848</v>
      </c>
      <c r="C42" s="36" t="s">
        <v>613</v>
      </c>
      <c r="D42" s="33">
        <v>125</v>
      </c>
      <c r="E42" s="34">
        <v>25</v>
      </c>
      <c r="F42" s="34">
        <v>14</v>
      </c>
      <c r="G42" s="34"/>
      <c r="H42" s="146" t="s">
        <v>849</v>
      </c>
      <c r="I42" s="107" t="s">
        <v>850</v>
      </c>
      <c r="J42" s="34">
        <v>15149987730</v>
      </c>
      <c r="K42" s="34"/>
    </row>
    <row r="43" s="21" customFormat="1" ht="23.5" customHeight="1" spans="1:11">
      <c r="A43" s="33">
        <v>39</v>
      </c>
      <c r="B43" s="37" t="s">
        <v>851</v>
      </c>
      <c r="C43" s="36" t="s">
        <v>613</v>
      </c>
      <c r="D43" s="33">
        <v>200</v>
      </c>
      <c r="E43" s="34">
        <v>40</v>
      </c>
      <c r="F43" s="34">
        <v>20</v>
      </c>
      <c r="G43" s="34">
        <v>60</v>
      </c>
      <c r="H43" s="146" t="s">
        <v>852</v>
      </c>
      <c r="I43" s="107" t="s">
        <v>823</v>
      </c>
      <c r="J43" s="34">
        <v>17647532848</v>
      </c>
      <c r="K43" s="34"/>
    </row>
    <row r="44" ht="23.5" customHeight="1" spans="1:11">
      <c r="A44" s="33">
        <v>40</v>
      </c>
      <c r="B44" s="37" t="s">
        <v>853</v>
      </c>
      <c r="C44" s="36"/>
      <c r="D44" s="38" t="s">
        <v>708</v>
      </c>
      <c r="E44" s="44">
        <v>30</v>
      </c>
      <c r="F44" s="34">
        <v>30</v>
      </c>
      <c r="G44" s="34"/>
      <c r="H44" s="146" t="s">
        <v>854</v>
      </c>
      <c r="I44" s="35"/>
      <c r="J44" s="34">
        <v>15247791654</v>
      </c>
      <c r="K44" s="34"/>
    </row>
    <row r="45" ht="23.5" customHeight="1" spans="1:11">
      <c r="A45" s="33">
        <v>41</v>
      </c>
      <c r="B45" s="37" t="s">
        <v>855</v>
      </c>
      <c r="C45" s="36"/>
      <c r="D45" s="38" t="s">
        <v>501</v>
      </c>
      <c r="E45" s="44">
        <v>10</v>
      </c>
      <c r="F45" s="34">
        <v>10</v>
      </c>
      <c r="G45" s="34"/>
      <c r="H45" s="146" t="s">
        <v>856</v>
      </c>
      <c r="I45" s="35"/>
      <c r="J45" s="34">
        <v>13948543308</v>
      </c>
      <c r="K45" s="34"/>
    </row>
    <row r="46" ht="23.5" customHeight="1" spans="1:11">
      <c r="A46" s="33">
        <v>42</v>
      </c>
      <c r="B46" s="27" t="s">
        <v>857</v>
      </c>
      <c r="C46" s="36"/>
      <c r="D46" s="38" t="s">
        <v>721</v>
      </c>
      <c r="E46" s="44">
        <v>50</v>
      </c>
      <c r="F46" s="34">
        <v>25</v>
      </c>
      <c r="G46" s="34"/>
      <c r="H46" s="146" t="s">
        <v>858</v>
      </c>
      <c r="I46" s="35"/>
      <c r="J46" s="43">
        <v>17547530946</v>
      </c>
      <c r="K46" s="34"/>
    </row>
    <row r="47" ht="23.5" customHeight="1" spans="1:11">
      <c r="A47" s="33">
        <v>43</v>
      </c>
      <c r="B47" s="37" t="s">
        <v>859</v>
      </c>
      <c r="C47" s="36"/>
      <c r="D47" s="38" t="s">
        <v>860</v>
      </c>
      <c r="E47" s="44">
        <v>55</v>
      </c>
      <c r="F47" s="34">
        <v>22</v>
      </c>
      <c r="G47" s="34"/>
      <c r="H47" s="146" t="s">
        <v>861</v>
      </c>
      <c r="I47" s="35"/>
      <c r="J47" s="43">
        <v>18947530043</v>
      </c>
      <c r="K47" s="34"/>
    </row>
    <row r="48" ht="23.5" customHeight="1" spans="1:11">
      <c r="A48" s="33">
        <v>44</v>
      </c>
      <c r="B48" s="37" t="s">
        <v>862</v>
      </c>
      <c r="C48" s="36"/>
      <c r="D48" s="38" t="s">
        <v>863</v>
      </c>
      <c r="E48" s="44">
        <v>80</v>
      </c>
      <c r="F48" s="34">
        <v>29</v>
      </c>
      <c r="G48" s="34"/>
      <c r="H48" s="146" t="s">
        <v>864</v>
      </c>
      <c r="I48" s="35"/>
      <c r="J48" s="43">
        <v>15164193172</v>
      </c>
      <c r="K48" s="34"/>
    </row>
    <row r="49" ht="23.5" customHeight="1" spans="1:11">
      <c r="A49" s="33">
        <v>45</v>
      </c>
      <c r="B49" s="37" t="s">
        <v>865</v>
      </c>
      <c r="C49" s="36"/>
      <c r="D49" s="38" t="s">
        <v>519</v>
      </c>
      <c r="E49" s="44">
        <v>40</v>
      </c>
      <c r="F49" s="34">
        <v>40</v>
      </c>
      <c r="G49" s="34"/>
      <c r="H49" s="146" t="s">
        <v>866</v>
      </c>
      <c r="I49" s="35"/>
      <c r="J49" s="43">
        <v>18247552267</v>
      </c>
      <c r="K49" s="34"/>
    </row>
    <row r="50" ht="23.5" customHeight="1" spans="1:11">
      <c r="A50" s="33">
        <v>46</v>
      </c>
      <c r="B50" s="37" t="s">
        <v>312</v>
      </c>
      <c r="C50" s="36"/>
      <c r="D50" s="38" t="s">
        <v>708</v>
      </c>
      <c r="E50" s="44">
        <v>30</v>
      </c>
      <c r="F50" s="34">
        <v>11</v>
      </c>
      <c r="G50" s="34">
        <v>80</v>
      </c>
      <c r="H50" s="146" t="s">
        <v>867</v>
      </c>
      <c r="I50" s="35"/>
      <c r="J50" s="43">
        <v>15849591015</v>
      </c>
      <c r="K50" s="34"/>
    </row>
    <row r="51" ht="23.5" customHeight="1" spans="1:11">
      <c r="A51" s="33">
        <v>47</v>
      </c>
      <c r="B51" s="37" t="s">
        <v>868</v>
      </c>
      <c r="C51" s="36"/>
      <c r="D51" s="38" t="s">
        <v>516</v>
      </c>
      <c r="E51" s="44">
        <v>170</v>
      </c>
      <c r="F51" s="34">
        <v>74</v>
      </c>
      <c r="G51" s="34"/>
      <c r="H51" s="146" t="s">
        <v>825</v>
      </c>
      <c r="I51" s="35"/>
      <c r="J51" s="43">
        <v>13734756275</v>
      </c>
      <c r="K51" s="34"/>
    </row>
    <row r="52" ht="23.5" customHeight="1" spans="1:11">
      <c r="A52" s="33">
        <v>48</v>
      </c>
      <c r="B52" s="37" t="s">
        <v>869</v>
      </c>
      <c r="C52" s="36"/>
      <c r="D52" s="38" t="s">
        <v>708</v>
      </c>
      <c r="E52" s="44">
        <v>30</v>
      </c>
      <c r="F52" s="34">
        <v>33</v>
      </c>
      <c r="G52" s="34"/>
      <c r="H52" s="146" t="s">
        <v>870</v>
      </c>
      <c r="I52" s="35"/>
      <c r="J52" s="43">
        <v>18347547881</v>
      </c>
      <c r="K52" s="34"/>
    </row>
    <row r="53" ht="23.5" customHeight="1" spans="1:11">
      <c r="A53" s="33">
        <v>49</v>
      </c>
      <c r="B53" s="37" t="s">
        <v>871</v>
      </c>
      <c r="C53" s="36"/>
      <c r="D53" s="38" t="s">
        <v>526</v>
      </c>
      <c r="E53" s="44">
        <v>20</v>
      </c>
      <c r="F53" s="34">
        <v>13</v>
      </c>
      <c r="G53" s="34"/>
      <c r="H53" s="146" t="s">
        <v>872</v>
      </c>
      <c r="I53" s="35"/>
      <c r="J53" s="43">
        <v>15947536208</v>
      </c>
      <c r="K53" s="34"/>
    </row>
    <row r="54" ht="23.5" customHeight="1" spans="1:11">
      <c r="A54" s="33">
        <v>50</v>
      </c>
      <c r="B54" s="37" t="s">
        <v>873</v>
      </c>
      <c r="C54" s="36"/>
      <c r="D54" s="38" t="s">
        <v>526</v>
      </c>
      <c r="E54" s="44">
        <v>20</v>
      </c>
      <c r="F54" s="34">
        <v>15</v>
      </c>
      <c r="G54" s="34"/>
      <c r="H54" s="146" t="s">
        <v>874</v>
      </c>
      <c r="I54" s="35"/>
      <c r="J54" s="43">
        <v>15147596317</v>
      </c>
      <c r="K54" s="34"/>
    </row>
    <row r="55" ht="23.5" customHeight="1" spans="1:11">
      <c r="A55" s="33">
        <v>51</v>
      </c>
      <c r="B55" s="37" t="s">
        <v>875</v>
      </c>
      <c r="C55" s="36"/>
      <c r="D55" s="38" t="s">
        <v>519</v>
      </c>
      <c r="E55" s="44">
        <v>40</v>
      </c>
      <c r="F55" s="34">
        <v>12</v>
      </c>
      <c r="G55" s="34">
        <v>20</v>
      </c>
      <c r="H55" s="146" t="s">
        <v>876</v>
      </c>
      <c r="I55" s="35"/>
      <c r="J55" s="43">
        <v>15048561768</v>
      </c>
      <c r="K55" s="34"/>
    </row>
    <row r="56" ht="23.5" customHeight="1" spans="1:11">
      <c r="A56" s="33"/>
      <c r="B56" s="37"/>
      <c r="C56" s="36"/>
      <c r="D56" s="38"/>
      <c r="E56" s="44"/>
      <c r="F56" s="34"/>
      <c r="G56" s="34"/>
      <c r="H56" s="35"/>
      <c r="I56" s="35"/>
      <c r="J56" s="43"/>
      <c r="K56" s="34"/>
    </row>
    <row r="57" ht="23.5" customHeight="1" spans="1:11">
      <c r="A57" s="33"/>
      <c r="B57" s="37"/>
      <c r="C57" s="36"/>
      <c r="D57" s="38"/>
      <c r="E57" s="44"/>
      <c r="F57" s="34"/>
      <c r="G57" s="34"/>
      <c r="H57" s="35"/>
      <c r="I57" s="35"/>
      <c r="J57" s="43"/>
      <c r="K57" s="34"/>
    </row>
    <row r="58" ht="23.5" customHeight="1" spans="1:11">
      <c r="A58" s="33"/>
      <c r="B58" s="37"/>
      <c r="C58" s="36"/>
      <c r="D58" s="38"/>
      <c r="E58" s="44"/>
      <c r="F58" s="34"/>
      <c r="G58" s="34"/>
      <c r="H58" s="35"/>
      <c r="I58" s="35"/>
      <c r="J58" s="43"/>
      <c r="K58" s="34"/>
    </row>
    <row r="59" ht="23.5" customHeight="1" spans="1:11">
      <c r="A59" s="39" t="s">
        <v>29</v>
      </c>
      <c r="B59" s="37"/>
      <c r="C59" s="36"/>
      <c r="D59" s="38">
        <f>SUM(D5:D58)</f>
        <v>7211</v>
      </c>
      <c r="E59" s="44">
        <f>SUM(E5:E58)</f>
        <v>2073</v>
      </c>
      <c r="F59" s="34">
        <f>SUM(F5:F58)</f>
        <v>1260</v>
      </c>
      <c r="G59" s="34">
        <f>SUM(G5:G58)</f>
        <v>490</v>
      </c>
      <c r="H59" s="35"/>
      <c r="I59" s="35"/>
      <c r="J59" s="43"/>
      <c r="K59" s="34"/>
    </row>
    <row r="60" ht="20.25" spans="1:11">
      <c r="A60" s="9" t="s">
        <v>419</v>
      </c>
      <c r="B60" s="9"/>
      <c r="C60" s="9"/>
      <c r="D60" s="9"/>
      <c r="E60" s="9"/>
      <c r="F60" s="9"/>
      <c r="G60" s="9"/>
      <c r="H60" s="9"/>
      <c r="I60" s="9"/>
      <c r="J60" s="9"/>
      <c r="K60" s="9"/>
    </row>
    <row r="61" ht="20.25" spans="1:11">
      <c r="A61" s="10" t="s">
        <v>420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>
      <c r="A62" s="11" t="s">
        <v>421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</row>
  </sheetData>
  <mergeCells count="5">
    <mergeCell ref="A3:K3"/>
    <mergeCell ref="A60:K60"/>
    <mergeCell ref="A61:K61"/>
    <mergeCell ref="A62:K62"/>
    <mergeCell ref="A1:K2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7"/>
  <sheetViews>
    <sheetView topLeftCell="A76" workbookViewId="0">
      <selection activeCell="F87" sqref="F87"/>
    </sheetView>
  </sheetViews>
  <sheetFormatPr defaultColWidth="9" defaultRowHeight="13.5"/>
  <cols>
    <col min="1" max="1" width="6.5" customWidth="1"/>
    <col min="2" max="2" width="13.125" customWidth="1"/>
    <col min="3" max="3" width="7.5" customWidth="1"/>
    <col min="6" max="6" width="4.875" customWidth="1"/>
    <col min="7" max="7" width="4.75" customWidth="1"/>
    <col min="8" max="8" width="19.5" customWidth="1"/>
    <col min="9" max="9" width="18.5" customWidth="1"/>
    <col min="10" max="10" width="14.375" customWidth="1"/>
    <col min="11" max="11" width="14" customWidth="1"/>
  </cols>
  <sheetData>
    <row r="1" spans="1:11">
      <c r="A1" s="23" t="s">
        <v>422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5.5" spans="1:11">
      <c r="A3" s="24" t="s">
        <v>877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38.25" spans="1:11">
      <c r="A4" s="56" t="s">
        <v>1</v>
      </c>
      <c r="B4" s="56" t="s">
        <v>33</v>
      </c>
      <c r="C4" s="56" t="s">
        <v>34</v>
      </c>
      <c r="D4" s="56" t="s">
        <v>35</v>
      </c>
      <c r="E4" s="56" t="s">
        <v>36</v>
      </c>
      <c r="F4" s="56" t="s">
        <v>37</v>
      </c>
      <c r="G4" s="56" t="s">
        <v>38</v>
      </c>
      <c r="H4" s="56" t="s">
        <v>39</v>
      </c>
      <c r="I4" s="56" t="s">
        <v>40</v>
      </c>
      <c r="J4" s="56" t="s">
        <v>41</v>
      </c>
      <c r="K4" s="56" t="s">
        <v>42</v>
      </c>
    </row>
    <row r="5" ht="22.25" customHeight="1" spans="1:11">
      <c r="A5" s="57">
        <v>1</v>
      </c>
      <c r="B5" s="97" t="s">
        <v>878</v>
      </c>
      <c r="C5" s="97"/>
      <c r="D5" s="97">
        <v>200</v>
      </c>
      <c r="E5" s="97">
        <v>40</v>
      </c>
      <c r="F5" s="97">
        <v>38</v>
      </c>
      <c r="G5" s="97"/>
      <c r="H5" s="147" t="s">
        <v>879</v>
      </c>
      <c r="I5" s="102"/>
      <c r="J5" s="97">
        <v>15540569801</v>
      </c>
      <c r="K5" s="97"/>
    </row>
    <row r="6" ht="22.25" customHeight="1" spans="1:11">
      <c r="A6" s="57">
        <v>2</v>
      </c>
      <c r="B6" s="59" t="s">
        <v>880</v>
      </c>
      <c r="C6" s="97"/>
      <c r="D6" s="97">
        <v>50</v>
      </c>
      <c r="E6" s="97">
        <v>10</v>
      </c>
      <c r="F6" s="97">
        <v>12</v>
      </c>
      <c r="G6" s="97"/>
      <c r="H6" s="147" t="s">
        <v>881</v>
      </c>
      <c r="I6" s="102"/>
      <c r="J6" s="97">
        <v>13847581296</v>
      </c>
      <c r="K6" s="97"/>
    </row>
    <row r="7" ht="22.25" customHeight="1" spans="1:11">
      <c r="A7" s="57">
        <v>3</v>
      </c>
      <c r="B7" s="59" t="s">
        <v>882</v>
      </c>
      <c r="C7" s="98"/>
      <c r="D7" s="97">
        <v>150</v>
      </c>
      <c r="E7" s="97">
        <v>30</v>
      </c>
      <c r="F7" s="97">
        <v>18</v>
      </c>
      <c r="G7" s="97"/>
      <c r="H7" s="147" t="s">
        <v>883</v>
      </c>
      <c r="I7" s="102"/>
      <c r="J7" s="97">
        <v>15204816867</v>
      </c>
      <c r="K7" s="97"/>
    </row>
    <row r="8" ht="22.25" customHeight="1" spans="1:11">
      <c r="A8" s="57">
        <v>4</v>
      </c>
      <c r="B8" s="59" t="s">
        <v>884</v>
      </c>
      <c r="C8" s="98"/>
      <c r="D8" s="97">
        <v>200</v>
      </c>
      <c r="E8" s="97">
        <v>40</v>
      </c>
      <c r="F8" s="97">
        <v>22</v>
      </c>
      <c r="G8" s="97"/>
      <c r="H8" s="147" t="s">
        <v>885</v>
      </c>
      <c r="I8" s="102"/>
      <c r="J8" s="97">
        <v>18947355645</v>
      </c>
      <c r="K8" s="97"/>
    </row>
    <row r="9" ht="22.25" customHeight="1" spans="1:11">
      <c r="A9" s="57">
        <v>5</v>
      </c>
      <c r="B9" s="59" t="s">
        <v>886</v>
      </c>
      <c r="C9" s="98"/>
      <c r="D9" s="97">
        <v>300</v>
      </c>
      <c r="E9" s="97">
        <v>60</v>
      </c>
      <c r="F9" s="97">
        <v>40</v>
      </c>
      <c r="G9" s="97"/>
      <c r="H9" s="147" t="s">
        <v>887</v>
      </c>
      <c r="I9" s="102"/>
      <c r="J9" s="97">
        <v>13789758110</v>
      </c>
      <c r="K9" s="97"/>
    </row>
    <row r="10" ht="22.25" customHeight="1" spans="1:11">
      <c r="A10" s="57">
        <v>6</v>
      </c>
      <c r="B10" s="59" t="s">
        <v>888</v>
      </c>
      <c r="C10" s="98"/>
      <c r="D10" s="97">
        <v>150</v>
      </c>
      <c r="E10" s="97">
        <v>50</v>
      </c>
      <c r="F10" s="97">
        <v>23</v>
      </c>
      <c r="G10" s="97"/>
      <c r="H10" s="147" t="s">
        <v>889</v>
      </c>
      <c r="I10" s="102"/>
      <c r="J10" s="97">
        <v>15849505914</v>
      </c>
      <c r="K10" s="97"/>
    </row>
    <row r="11" ht="22.25" customHeight="1" spans="1:11">
      <c r="A11" s="57">
        <v>7</v>
      </c>
      <c r="B11" s="59" t="s">
        <v>890</v>
      </c>
      <c r="C11" s="59"/>
      <c r="D11" s="97">
        <v>80</v>
      </c>
      <c r="E11" s="97">
        <v>15</v>
      </c>
      <c r="F11" s="97">
        <v>24</v>
      </c>
      <c r="G11" s="97"/>
      <c r="H11" s="97" t="s">
        <v>891</v>
      </c>
      <c r="I11" s="102"/>
      <c r="J11" s="97">
        <v>15847567969</v>
      </c>
      <c r="K11" s="97"/>
    </row>
    <row r="12" ht="22.25" customHeight="1" spans="1:11">
      <c r="A12" s="57">
        <v>8</v>
      </c>
      <c r="B12" s="59" t="s">
        <v>892</v>
      </c>
      <c r="C12" s="59"/>
      <c r="D12" s="97">
        <v>50</v>
      </c>
      <c r="E12" s="97">
        <v>10</v>
      </c>
      <c r="F12" s="97">
        <v>12</v>
      </c>
      <c r="G12" s="97"/>
      <c r="H12" s="97" t="s">
        <v>893</v>
      </c>
      <c r="I12" s="102"/>
      <c r="J12" s="97">
        <v>15949455371</v>
      </c>
      <c r="K12" s="97"/>
    </row>
    <row r="13" ht="22.25" customHeight="1" spans="1:11">
      <c r="A13" s="57">
        <v>9</v>
      </c>
      <c r="B13" s="59" t="s">
        <v>894</v>
      </c>
      <c r="C13" s="59"/>
      <c r="D13" s="97">
        <v>200</v>
      </c>
      <c r="E13" s="97">
        <v>40</v>
      </c>
      <c r="F13" s="97">
        <v>20</v>
      </c>
      <c r="G13" s="97"/>
      <c r="H13" s="147" t="s">
        <v>895</v>
      </c>
      <c r="I13" s="102"/>
      <c r="J13" s="97">
        <v>13789655383</v>
      </c>
      <c r="K13" s="97"/>
    </row>
    <row r="14" ht="22.25" customHeight="1" spans="1:11">
      <c r="A14" s="57">
        <v>10</v>
      </c>
      <c r="B14" s="59" t="s">
        <v>896</v>
      </c>
      <c r="C14" s="59"/>
      <c r="D14" s="97">
        <v>150</v>
      </c>
      <c r="E14" s="97">
        <v>30</v>
      </c>
      <c r="F14" s="97">
        <v>16</v>
      </c>
      <c r="G14" s="97"/>
      <c r="H14" s="147" t="s">
        <v>897</v>
      </c>
      <c r="I14" s="102"/>
      <c r="J14" s="97">
        <v>15847521478</v>
      </c>
      <c r="K14" s="97"/>
    </row>
    <row r="15" ht="22.25" customHeight="1" spans="1:11">
      <c r="A15" s="57">
        <v>11</v>
      </c>
      <c r="B15" s="59" t="s">
        <v>898</v>
      </c>
      <c r="C15" s="59"/>
      <c r="D15" s="97">
        <v>150</v>
      </c>
      <c r="E15" s="97">
        <v>30</v>
      </c>
      <c r="F15" s="97">
        <v>20</v>
      </c>
      <c r="G15" s="97"/>
      <c r="H15" s="147" t="s">
        <v>899</v>
      </c>
      <c r="I15" s="102"/>
      <c r="J15" s="97">
        <v>13224767026</v>
      </c>
      <c r="K15" s="97"/>
    </row>
    <row r="16" ht="22.25" customHeight="1" spans="1:11">
      <c r="A16" s="57">
        <v>12</v>
      </c>
      <c r="B16" s="59" t="s">
        <v>900</v>
      </c>
      <c r="C16" s="59"/>
      <c r="D16" s="97">
        <v>60</v>
      </c>
      <c r="E16" s="97">
        <v>10</v>
      </c>
      <c r="F16" s="97">
        <v>27</v>
      </c>
      <c r="G16" s="97"/>
      <c r="H16" s="147" t="s">
        <v>901</v>
      </c>
      <c r="I16" s="102"/>
      <c r="J16" s="97">
        <v>13789759282</v>
      </c>
      <c r="K16" s="97"/>
    </row>
    <row r="17" ht="22.25" customHeight="1" spans="1:11">
      <c r="A17" s="57">
        <v>13</v>
      </c>
      <c r="B17" s="59" t="s">
        <v>902</v>
      </c>
      <c r="C17" s="59"/>
      <c r="D17" s="97">
        <v>100</v>
      </c>
      <c r="E17" s="97">
        <v>20</v>
      </c>
      <c r="F17" s="97">
        <v>24</v>
      </c>
      <c r="G17" s="97"/>
      <c r="H17" s="147" t="s">
        <v>903</v>
      </c>
      <c r="I17" s="102"/>
      <c r="J17" s="97">
        <v>13624757926</v>
      </c>
      <c r="K17" s="97"/>
    </row>
    <row r="18" ht="22.25" customHeight="1" spans="1:11">
      <c r="A18" s="57">
        <v>14</v>
      </c>
      <c r="B18" s="59" t="s">
        <v>904</v>
      </c>
      <c r="C18" s="59"/>
      <c r="D18" s="97">
        <v>20</v>
      </c>
      <c r="E18" s="97">
        <v>4</v>
      </c>
      <c r="F18" s="97">
        <v>20</v>
      </c>
      <c r="G18" s="97"/>
      <c r="H18" s="97" t="s">
        <v>905</v>
      </c>
      <c r="I18" s="102"/>
      <c r="J18" s="97">
        <v>13847593160</v>
      </c>
      <c r="K18" s="97"/>
    </row>
    <row r="19" ht="22.25" customHeight="1" spans="1:11">
      <c r="A19" s="57">
        <v>15</v>
      </c>
      <c r="B19" s="59" t="s">
        <v>906</v>
      </c>
      <c r="C19" s="59"/>
      <c r="D19" s="97">
        <v>200</v>
      </c>
      <c r="E19" s="97">
        <v>40</v>
      </c>
      <c r="F19" s="97">
        <v>48</v>
      </c>
      <c r="G19" s="97"/>
      <c r="H19" s="147" t="s">
        <v>907</v>
      </c>
      <c r="I19" s="102"/>
      <c r="J19" s="97">
        <v>15547553666</v>
      </c>
      <c r="K19" s="97"/>
    </row>
    <row r="20" s="46" customFormat="1" ht="22.25" customHeight="1" spans="1:11">
      <c r="A20" s="99">
        <v>16</v>
      </c>
      <c r="B20" s="100" t="s">
        <v>908</v>
      </c>
      <c r="C20" s="100"/>
      <c r="D20" s="101">
        <v>40</v>
      </c>
      <c r="E20" s="101">
        <v>10</v>
      </c>
      <c r="F20" s="101">
        <v>11</v>
      </c>
      <c r="G20" s="101"/>
      <c r="H20" s="148" t="s">
        <v>909</v>
      </c>
      <c r="I20" s="103"/>
      <c r="J20" s="101">
        <v>13087171085</v>
      </c>
      <c r="K20" s="101"/>
    </row>
    <row r="21" ht="22.25" customHeight="1" spans="1:11">
      <c r="A21" s="57">
        <v>17</v>
      </c>
      <c r="B21" s="59" t="s">
        <v>910</v>
      </c>
      <c r="C21" s="59"/>
      <c r="D21" s="97">
        <v>50</v>
      </c>
      <c r="E21" s="97">
        <v>10</v>
      </c>
      <c r="F21" s="97">
        <v>11</v>
      </c>
      <c r="G21" s="97"/>
      <c r="H21" s="147" t="s">
        <v>911</v>
      </c>
      <c r="I21" s="102"/>
      <c r="J21" s="97">
        <v>13848553063</v>
      </c>
      <c r="K21" s="97"/>
    </row>
    <row r="22" ht="22.25" customHeight="1" spans="1:11">
      <c r="A22" s="57">
        <v>18</v>
      </c>
      <c r="B22" s="59" t="s">
        <v>912</v>
      </c>
      <c r="C22" s="59"/>
      <c r="D22" s="97">
        <v>200</v>
      </c>
      <c r="E22" s="97">
        <v>50</v>
      </c>
      <c r="F22" s="97">
        <v>50</v>
      </c>
      <c r="G22" s="97"/>
      <c r="H22" s="147" t="s">
        <v>913</v>
      </c>
      <c r="I22" s="102"/>
      <c r="J22" s="97">
        <v>13947357486</v>
      </c>
      <c r="K22" s="97"/>
    </row>
    <row r="23" ht="22.25" customHeight="1" spans="1:11">
      <c r="A23" s="57">
        <v>19</v>
      </c>
      <c r="B23" s="59" t="s">
        <v>671</v>
      </c>
      <c r="C23" s="59"/>
      <c r="D23" s="97">
        <v>40</v>
      </c>
      <c r="E23" s="97">
        <v>10</v>
      </c>
      <c r="F23" s="97">
        <v>6</v>
      </c>
      <c r="G23" s="97"/>
      <c r="H23" s="147" t="s">
        <v>914</v>
      </c>
      <c r="I23" s="102"/>
      <c r="J23" s="97">
        <v>15949445722</v>
      </c>
      <c r="K23" s="97"/>
    </row>
    <row r="24" ht="22.25" customHeight="1" spans="1:11">
      <c r="A24" s="57">
        <v>20</v>
      </c>
      <c r="B24" s="59" t="s">
        <v>915</v>
      </c>
      <c r="C24" s="59"/>
      <c r="D24" s="97">
        <v>80</v>
      </c>
      <c r="E24" s="97">
        <v>20</v>
      </c>
      <c r="F24" s="97">
        <v>26</v>
      </c>
      <c r="G24" s="97"/>
      <c r="H24" s="147" t="s">
        <v>916</v>
      </c>
      <c r="I24" s="102"/>
      <c r="J24" s="97">
        <v>18747846616</v>
      </c>
      <c r="K24" s="97"/>
    </row>
    <row r="25" ht="22.25" customHeight="1" spans="1:11">
      <c r="A25" s="57">
        <v>21</v>
      </c>
      <c r="B25" s="59" t="s">
        <v>917</v>
      </c>
      <c r="C25" s="59"/>
      <c r="D25" s="97">
        <v>60</v>
      </c>
      <c r="E25" s="97">
        <v>15</v>
      </c>
      <c r="F25" s="97">
        <v>16</v>
      </c>
      <c r="G25" s="97"/>
      <c r="H25" s="147" t="s">
        <v>918</v>
      </c>
      <c r="I25" s="102"/>
      <c r="J25" s="97">
        <v>13484750082</v>
      </c>
      <c r="K25" s="97"/>
    </row>
    <row r="26" ht="22.25" customHeight="1" spans="1:11">
      <c r="A26" s="57">
        <v>22</v>
      </c>
      <c r="B26" s="59" t="s">
        <v>919</v>
      </c>
      <c r="C26" s="59"/>
      <c r="D26" s="97">
        <v>160</v>
      </c>
      <c r="E26" s="97">
        <v>40</v>
      </c>
      <c r="F26" s="97">
        <v>12</v>
      </c>
      <c r="G26" s="97"/>
      <c r="H26" s="147" t="s">
        <v>920</v>
      </c>
      <c r="I26" s="102"/>
      <c r="J26" s="97">
        <v>15348511976</v>
      </c>
      <c r="K26" s="97"/>
    </row>
    <row r="27" ht="22.25" customHeight="1" spans="1:11">
      <c r="A27" s="57">
        <v>23</v>
      </c>
      <c r="B27" s="59" t="s">
        <v>352</v>
      </c>
      <c r="C27" s="59"/>
      <c r="D27" s="97">
        <v>28</v>
      </c>
      <c r="E27" s="97">
        <v>7</v>
      </c>
      <c r="F27" s="97">
        <v>16</v>
      </c>
      <c r="G27" s="97"/>
      <c r="H27" s="147" t="s">
        <v>921</v>
      </c>
      <c r="I27" s="102"/>
      <c r="J27" s="97">
        <v>15647528069</v>
      </c>
      <c r="K27" s="97"/>
    </row>
    <row r="28" ht="22.25" customHeight="1" spans="1:11">
      <c r="A28" s="57">
        <v>24</v>
      </c>
      <c r="B28" s="59" t="s">
        <v>922</v>
      </c>
      <c r="C28" s="59"/>
      <c r="D28" s="97">
        <v>28</v>
      </c>
      <c r="E28" s="97">
        <v>7</v>
      </c>
      <c r="F28" s="97">
        <v>19</v>
      </c>
      <c r="G28" s="97"/>
      <c r="H28" s="147" t="s">
        <v>923</v>
      </c>
      <c r="I28" s="102"/>
      <c r="J28" s="97">
        <v>18747435180</v>
      </c>
      <c r="K28" s="97"/>
    </row>
    <row r="29" ht="22.25" customHeight="1" spans="1:11">
      <c r="A29" s="57">
        <v>25</v>
      </c>
      <c r="B29" s="59" t="s">
        <v>924</v>
      </c>
      <c r="C29" s="59"/>
      <c r="D29" s="97">
        <v>20</v>
      </c>
      <c r="E29" s="97">
        <v>5</v>
      </c>
      <c r="F29" s="97">
        <v>6</v>
      </c>
      <c r="G29" s="97"/>
      <c r="H29" s="147" t="s">
        <v>925</v>
      </c>
      <c r="I29" s="102"/>
      <c r="J29" s="97">
        <v>15848363589</v>
      </c>
      <c r="K29" s="97"/>
    </row>
    <row r="30" ht="22.25" customHeight="1" spans="1:11">
      <c r="A30" s="57">
        <v>26</v>
      </c>
      <c r="B30" s="59" t="s">
        <v>926</v>
      </c>
      <c r="C30" s="59"/>
      <c r="D30" s="97">
        <v>60</v>
      </c>
      <c r="E30" s="97">
        <v>24</v>
      </c>
      <c r="F30" s="97">
        <v>16</v>
      </c>
      <c r="G30" s="97"/>
      <c r="H30" s="147" t="s">
        <v>927</v>
      </c>
      <c r="I30" s="102"/>
      <c r="J30" s="97">
        <v>15847507221</v>
      </c>
      <c r="K30" s="97"/>
    </row>
    <row r="31" ht="22.25" customHeight="1" spans="1:11">
      <c r="A31" s="57">
        <v>27</v>
      </c>
      <c r="B31" s="59" t="s">
        <v>928</v>
      </c>
      <c r="C31" s="59"/>
      <c r="D31" s="97">
        <v>48</v>
      </c>
      <c r="E31" s="97">
        <v>12</v>
      </c>
      <c r="F31" s="97">
        <v>6</v>
      </c>
      <c r="G31" s="97"/>
      <c r="H31" s="147" t="s">
        <v>929</v>
      </c>
      <c r="I31" s="102"/>
      <c r="J31" s="97">
        <v>13947594881</v>
      </c>
      <c r="K31" s="97"/>
    </row>
    <row r="32" ht="22.25" customHeight="1" spans="1:11">
      <c r="A32" s="57">
        <v>28</v>
      </c>
      <c r="B32" s="59" t="s">
        <v>930</v>
      </c>
      <c r="C32" s="59"/>
      <c r="D32" s="97">
        <v>30</v>
      </c>
      <c r="E32" s="97">
        <v>5</v>
      </c>
      <c r="F32" s="97">
        <v>18</v>
      </c>
      <c r="G32" s="97"/>
      <c r="H32" s="147" t="s">
        <v>931</v>
      </c>
      <c r="I32" s="102"/>
      <c r="J32" s="97">
        <v>15004988639</v>
      </c>
      <c r="K32" s="97"/>
    </row>
    <row r="33" ht="22.25" customHeight="1" spans="1:11">
      <c r="A33" s="57">
        <v>29</v>
      </c>
      <c r="B33" s="59" t="s">
        <v>932</v>
      </c>
      <c r="C33" s="59"/>
      <c r="D33" s="97">
        <v>30</v>
      </c>
      <c r="E33" s="97">
        <v>6</v>
      </c>
      <c r="F33" s="97">
        <v>4</v>
      </c>
      <c r="G33" s="97"/>
      <c r="H33" s="147" t="s">
        <v>933</v>
      </c>
      <c r="I33" s="102"/>
      <c r="J33" s="97">
        <v>15047502958</v>
      </c>
      <c r="K33" s="97"/>
    </row>
    <row r="34" ht="22.25" customHeight="1" spans="1:11">
      <c r="A34" s="57">
        <v>30</v>
      </c>
      <c r="B34" s="59" t="s">
        <v>934</v>
      </c>
      <c r="C34" s="59"/>
      <c r="D34" s="97">
        <v>60</v>
      </c>
      <c r="E34" s="97">
        <v>15</v>
      </c>
      <c r="F34" s="97">
        <v>17</v>
      </c>
      <c r="G34" s="97"/>
      <c r="H34" s="147" t="s">
        <v>935</v>
      </c>
      <c r="I34" s="102"/>
      <c r="J34" s="97">
        <v>15848959224</v>
      </c>
      <c r="K34" s="97"/>
    </row>
    <row r="35" ht="22.25" customHeight="1" spans="1:11">
      <c r="A35" s="57">
        <v>31</v>
      </c>
      <c r="B35" s="59" t="s">
        <v>936</v>
      </c>
      <c r="C35" s="59"/>
      <c r="D35" s="97">
        <v>40</v>
      </c>
      <c r="E35" s="97">
        <v>8</v>
      </c>
      <c r="F35" s="97">
        <v>14</v>
      </c>
      <c r="G35" s="97">
        <v>20</v>
      </c>
      <c r="H35" s="147" t="s">
        <v>937</v>
      </c>
      <c r="I35" s="102"/>
      <c r="J35" s="97">
        <v>15248357539</v>
      </c>
      <c r="K35" s="97"/>
    </row>
    <row r="36" ht="22.25" customHeight="1" spans="1:11">
      <c r="A36" s="57">
        <v>32</v>
      </c>
      <c r="B36" s="59" t="s">
        <v>938</v>
      </c>
      <c r="C36" s="59"/>
      <c r="D36" s="97">
        <v>100</v>
      </c>
      <c r="E36" s="97">
        <v>25</v>
      </c>
      <c r="F36" s="97">
        <v>25</v>
      </c>
      <c r="G36" s="97"/>
      <c r="H36" s="147" t="s">
        <v>939</v>
      </c>
      <c r="I36" s="102"/>
      <c r="J36" s="97">
        <v>13848759562</v>
      </c>
      <c r="K36" s="97"/>
    </row>
    <row r="37" ht="22.25" customHeight="1" spans="1:11">
      <c r="A37" s="57">
        <v>33</v>
      </c>
      <c r="B37" s="59" t="s">
        <v>940</v>
      </c>
      <c r="C37" s="59"/>
      <c r="D37" s="97">
        <v>100</v>
      </c>
      <c r="E37" s="97">
        <v>25</v>
      </c>
      <c r="F37" s="97">
        <v>6</v>
      </c>
      <c r="G37" s="97">
        <v>5</v>
      </c>
      <c r="H37" s="147" t="s">
        <v>941</v>
      </c>
      <c r="I37" s="102"/>
      <c r="J37" s="97">
        <v>15134783684</v>
      </c>
      <c r="K37" s="97"/>
    </row>
    <row r="38" ht="22.25" customHeight="1" spans="1:11">
      <c r="A38" s="57">
        <v>34</v>
      </c>
      <c r="B38" s="59" t="s">
        <v>942</v>
      </c>
      <c r="C38" s="59"/>
      <c r="D38" s="97">
        <v>125</v>
      </c>
      <c r="E38" s="97">
        <v>30</v>
      </c>
      <c r="F38" s="97">
        <v>18</v>
      </c>
      <c r="G38" s="97"/>
      <c r="H38" s="147" t="s">
        <v>943</v>
      </c>
      <c r="I38" s="102"/>
      <c r="J38" s="97">
        <v>15048531872</v>
      </c>
      <c r="K38" s="97"/>
    </row>
    <row r="39" ht="22.25" customHeight="1" spans="1:11">
      <c r="A39" s="57">
        <v>35</v>
      </c>
      <c r="B39" s="59" t="s">
        <v>944</v>
      </c>
      <c r="C39" s="59"/>
      <c r="D39" s="97">
        <v>120</v>
      </c>
      <c r="E39" s="97">
        <v>30</v>
      </c>
      <c r="F39" s="97">
        <v>28</v>
      </c>
      <c r="G39" s="97"/>
      <c r="H39" s="147" t="s">
        <v>945</v>
      </c>
      <c r="I39" s="102"/>
      <c r="J39" s="97">
        <v>13087170629</v>
      </c>
      <c r="K39" s="97"/>
    </row>
    <row r="40" ht="22.25" customHeight="1" spans="1:11">
      <c r="A40" s="57">
        <v>36</v>
      </c>
      <c r="B40" s="59" t="s">
        <v>946</v>
      </c>
      <c r="C40" s="59"/>
      <c r="D40" s="97">
        <v>200</v>
      </c>
      <c r="E40" s="97">
        <v>50</v>
      </c>
      <c r="F40" s="97">
        <v>36</v>
      </c>
      <c r="G40" s="97"/>
      <c r="H40" s="147" t="s">
        <v>947</v>
      </c>
      <c r="I40" s="102"/>
      <c r="J40" s="97">
        <v>15247500461</v>
      </c>
      <c r="K40" s="97"/>
    </row>
    <row r="41" ht="22.25" customHeight="1" spans="1:11">
      <c r="A41" s="57">
        <v>37</v>
      </c>
      <c r="B41" s="59" t="s">
        <v>948</v>
      </c>
      <c r="C41" s="59"/>
      <c r="D41" s="97">
        <v>200</v>
      </c>
      <c r="E41" s="97">
        <v>50</v>
      </c>
      <c r="F41" s="97">
        <v>20</v>
      </c>
      <c r="G41" s="97"/>
      <c r="H41" s="147" t="s">
        <v>949</v>
      </c>
      <c r="I41" s="102"/>
      <c r="J41" s="97">
        <v>15204841239</v>
      </c>
      <c r="K41" s="97"/>
    </row>
    <row r="42" ht="22.25" customHeight="1" spans="1:11">
      <c r="A42" s="57">
        <v>38</v>
      </c>
      <c r="B42" s="59" t="s">
        <v>950</v>
      </c>
      <c r="C42" s="59"/>
      <c r="D42" s="97">
        <v>200</v>
      </c>
      <c r="E42" s="97">
        <v>50</v>
      </c>
      <c r="F42" s="97">
        <v>50</v>
      </c>
      <c r="G42" s="97">
        <v>18</v>
      </c>
      <c r="H42" s="97" t="s">
        <v>951</v>
      </c>
      <c r="I42" s="102"/>
      <c r="J42" s="97">
        <v>15848550199</v>
      </c>
      <c r="K42" s="97"/>
    </row>
    <row r="43" ht="22.25" customHeight="1" spans="1:11">
      <c r="A43" s="57">
        <v>39</v>
      </c>
      <c r="B43" s="59" t="s">
        <v>952</v>
      </c>
      <c r="C43" s="59"/>
      <c r="D43" s="97">
        <v>40</v>
      </c>
      <c r="E43" s="97">
        <v>10</v>
      </c>
      <c r="F43" s="97">
        <v>4</v>
      </c>
      <c r="G43" s="97"/>
      <c r="H43" s="147" t="s">
        <v>953</v>
      </c>
      <c r="I43" s="102"/>
      <c r="J43" s="97">
        <v>17547544541</v>
      </c>
      <c r="K43" s="97"/>
    </row>
    <row r="44" ht="22.25" customHeight="1" spans="1:11">
      <c r="A44" s="57">
        <v>40</v>
      </c>
      <c r="B44" s="59" t="s">
        <v>954</v>
      </c>
      <c r="C44" s="59"/>
      <c r="D44" s="97">
        <v>120</v>
      </c>
      <c r="E44" s="97">
        <v>30</v>
      </c>
      <c r="F44" s="97">
        <v>14</v>
      </c>
      <c r="G44" s="97"/>
      <c r="H44" s="147" t="s">
        <v>955</v>
      </c>
      <c r="I44" s="102"/>
      <c r="J44" s="97">
        <v>18247538766</v>
      </c>
      <c r="K44" s="97"/>
    </row>
    <row r="45" ht="22.25" customHeight="1" spans="1:11">
      <c r="A45" s="57">
        <v>41</v>
      </c>
      <c r="B45" s="59" t="s">
        <v>956</v>
      </c>
      <c r="C45" s="59"/>
      <c r="D45" s="97">
        <v>80</v>
      </c>
      <c r="E45" s="97">
        <v>20</v>
      </c>
      <c r="F45" s="97">
        <v>12</v>
      </c>
      <c r="G45" s="97"/>
      <c r="H45" s="97"/>
      <c r="I45" s="102"/>
      <c r="J45" s="97">
        <v>15144951861</v>
      </c>
      <c r="K45" s="97"/>
    </row>
    <row r="46" ht="22.25" customHeight="1" spans="1:11">
      <c r="A46" s="57">
        <v>42</v>
      </c>
      <c r="B46" s="59" t="s">
        <v>957</v>
      </c>
      <c r="C46" s="59"/>
      <c r="D46" s="97">
        <v>40</v>
      </c>
      <c r="E46" s="97">
        <v>10</v>
      </c>
      <c r="F46" s="97">
        <v>10</v>
      </c>
      <c r="G46" s="97"/>
      <c r="H46" s="147" t="s">
        <v>958</v>
      </c>
      <c r="I46" s="102"/>
      <c r="J46" s="97">
        <v>15164919715</v>
      </c>
      <c r="K46" s="97"/>
    </row>
    <row r="47" ht="22.25" customHeight="1" spans="1:11">
      <c r="A47" s="57">
        <v>43</v>
      </c>
      <c r="B47" s="59" t="s">
        <v>959</v>
      </c>
      <c r="C47" s="59"/>
      <c r="D47" s="97">
        <v>30</v>
      </c>
      <c r="E47" s="97">
        <v>7</v>
      </c>
      <c r="F47" s="97">
        <v>6</v>
      </c>
      <c r="G47" s="97"/>
      <c r="H47" s="97" t="s">
        <v>960</v>
      </c>
      <c r="I47" s="102"/>
      <c r="J47" s="97">
        <v>13204816672</v>
      </c>
      <c r="K47" s="97"/>
    </row>
    <row r="48" ht="22.25" customHeight="1" spans="1:11">
      <c r="A48" s="57">
        <v>44</v>
      </c>
      <c r="B48" s="59" t="s">
        <v>961</v>
      </c>
      <c r="C48" s="59"/>
      <c r="D48" s="97">
        <v>24</v>
      </c>
      <c r="E48" s="97">
        <v>6</v>
      </c>
      <c r="F48" s="97">
        <v>2</v>
      </c>
      <c r="G48" s="97">
        <v>30</v>
      </c>
      <c r="H48" s="147" t="s">
        <v>962</v>
      </c>
      <c r="I48" s="102"/>
      <c r="J48" s="97">
        <v>18347364030</v>
      </c>
      <c r="K48" s="97"/>
    </row>
    <row r="49" ht="22.25" customHeight="1" spans="1:11">
      <c r="A49" s="57">
        <v>45</v>
      </c>
      <c r="B49" s="59" t="s">
        <v>963</v>
      </c>
      <c r="C49" s="59"/>
      <c r="D49" s="97">
        <v>160</v>
      </c>
      <c r="E49" s="97">
        <v>40</v>
      </c>
      <c r="F49" s="97">
        <v>20</v>
      </c>
      <c r="G49" s="97"/>
      <c r="H49" s="147" t="s">
        <v>964</v>
      </c>
      <c r="I49" s="102"/>
      <c r="J49" s="97">
        <v>15847574190</v>
      </c>
      <c r="K49" s="97"/>
    </row>
    <row r="50" ht="22.25" customHeight="1" spans="1:11">
      <c r="A50" s="57">
        <v>46</v>
      </c>
      <c r="B50" s="59" t="s">
        <v>965</v>
      </c>
      <c r="C50" s="59"/>
      <c r="D50" s="97">
        <v>160</v>
      </c>
      <c r="E50" s="97">
        <v>40</v>
      </c>
      <c r="F50" s="97">
        <v>15</v>
      </c>
      <c r="G50" s="97"/>
      <c r="H50" s="147" t="s">
        <v>966</v>
      </c>
      <c r="I50" s="102"/>
      <c r="J50" s="97">
        <v>13190891417</v>
      </c>
      <c r="K50" s="97"/>
    </row>
    <row r="51" ht="22.25" customHeight="1" spans="1:11">
      <c r="A51" s="57">
        <v>47</v>
      </c>
      <c r="B51" s="59" t="s">
        <v>967</v>
      </c>
      <c r="C51" s="59"/>
      <c r="D51" s="97">
        <v>160</v>
      </c>
      <c r="E51" s="97">
        <v>40</v>
      </c>
      <c r="F51" s="97">
        <v>30</v>
      </c>
      <c r="G51" s="97"/>
      <c r="H51" s="147" t="s">
        <v>968</v>
      </c>
      <c r="I51" s="102"/>
      <c r="J51" s="97">
        <v>13848750993</v>
      </c>
      <c r="K51" s="97"/>
    </row>
    <row r="52" ht="22.25" customHeight="1" spans="1:11">
      <c r="A52" s="57">
        <v>48</v>
      </c>
      <c r="B52" s="59" t="s">
        <v>969</v>
      </c>
      <c r="C52" s="59"/>
      <c r="D52" s="97">
        <v>100</v>
      </c>
      <c r="E52" s="97">
        <v>25</v>
      </c>
      <c r="F52" s="97">
        <v>23</v>
      </c>
      <c r="G52" s="97"/>
      <c r="H52" s="147" t="s">
        <v>970</v>
      </c>
      <c r="I52" s="102"/>
      <c r="J52" s="97">
        <v>13284880337</v>
      </c>
      <c r="K52" s="97"/>
    </row>
    <row r="53" ht="22.25" customHeight="1" spans="1:11">
      <c r="A53" s="57">
        <v>49</v>
      </c>
      <c r="B53" s="59" t="s">
        <v>971</v>
      </c>
      <c r="C53" s="59"/>
      <c r="D53" s="97">
        <v>100</v>
      </c>
      <c r="E53" s="97">
        <v>25</v>
      </c>
      <c r="F53" s="97">
        <v>10</v>
      </c>
      <c r="G53" s="97"/>
      <c r="H53" s="147" t="s">
        <v>972</v>
      </c>
      <c r="I53" s="102"/>
      <c r="J53" s="97">
        <v>15894849869</v>
      </c>
      <c r="K53" s="97"/>
    </row>
    <row r="54" ht="22.25" customHeight="1" spans="1:11">
      <c r="A54" s="57">
        <v>50</v>
      </c>
      <c r="B54" s="59" t="s">
        <v>973</v>
      </c>
      <c r="C54" s="59"/>
      <c r="D54" s="97">
        <v>160</v>
      </c>
      <c r="E54" s="97">
        <v>40</v>
      </c>
      <c r="F54" s="97">
        <v>18</v>
      </c>
      <c r="G54" s="97"/>
      <c r="H54" s="147" t="s">
        <v>974</v>
      </c>
      <c r="I54" s="102"/>
      <c r="J54" s="97">
        <v>13722156484</v>
      </c>
      <c r="K54" s="97"/>
    </row>
    <row r="55" ht="22.25" customHeight="1" spans="1:11">
      <c r="A55" s="57">
        <v>51</v>
      </c>
      <c r="B55" s="59" t="s">
        <v>975</v>
      </c>
      <c r="C55" s="59"/>
      <c r="D55" s="97">
        <v>160</v>
      </c>
      <c r="E55" s="97">
        <v>40</v>
      </c>
      <c r="F55" s="97">
        <v>16</v>
      </c>
      <c r="G55" s="97"/>
      <c r="H55" s="147" t="s">
        <v>976</v>
      </c>
      <c r="I55" s="102"/>
      <c r="J55" s="97">
        <v>13948758676</v>
      </c>
      <c r="K55" s="97"/>
    </row>
    <row r="56" ht="22.25" customHeight="1" spans="1:11">
      <c r="A56" s="57">
        <v>52</v>
      </c>
      <c r="B56" s="59" t="s">
        <v>977</v>
      </c>
      <c r="C56" s="59"/>
      <c r="D56" s="97">
        <v>240</v>
      </c>
      <c r="E56" s="97">
        <v>60</v>
      </c>
      <c r="F56" s="97">
        <v>43</v>
      </c>
      <c r="G56" s="97"/>
      <c r="H56" s="147" t="s">
        <v>978</v>
      </c>
      <c r="I56" s="102"/>
      <c r="J56" s="97">
        <v>13948545594</v>
      </c>
      <c r="K56" s="97"/>
    </row>
    <row r="57" ht="22.25" customHeight="1" spans="1:11">
      <c r="A57" s="57">
        <v>53</v>
      </c>
      <c r="B57" s="59" t="s">
        <v>979</v>
      </c>
      <c r="C57" s="59"/>
      <c r="D57" s="97">
        <v>120</v>
      </c>
      <c r="E57" s="97">
        <v>30</v>
      </c>
      <c r="F57" s="97">
        <v>9</v>
      </c>
      <c r="G57" s="97">
        <v>10</v>
      </c>
      <c r="H57" s="147" t="s">
        <v>980</v>
      </c>
      <c r="I57" s="102"/>
      <c r="J57" s="97">
        <v>15849539336</v>
      </c>
      <c r="K57" s="97"/>
    </row>
    <row r="58" ht="22.25" customHeight="1" spans="1:11">
      <c r="A58" s="57">
        <v>54</v>
      </c>
      <c r="B58" s="59" t="s">
        <v>981</v>
      </c>
      <c r="C58" s="59"/>
      <c r="D58" s="97">
        <v>40</v>
      </c>
      <c r="E58" s="97">
        <v>10</v>
      </c>
      <c r="F58" s="97">
        <v>30</v>
      </c>
      <c r="G58" s="97"/>
      <c r="H58" s="147" t="s">
        <v>982</v>
      </c>
      <c r="I58" s="102"/>
      <c r="J58" s="97">
        <v>18204982694</v>
      </c>
      <c r="K58" s="97"/>
    </row>
    <row r="59" ht="22.25" customHeight="1" spans="1:11">
      <c r="A59" s="57">
        <v>55</v>
      </c>
      <c r="B59" s="59" t="s">
        <v>983</v>
      </c>
      <c r="C59" s="59"/>
      <c r="D59" s="97">
        <v>12</v>
      </c>
      <c r="E59" s="97">
        <v>3</v>
      </c>
      <c r="F59" s="97">
        <v>3</v>
      </c>
      <c r="G59" s="97"/>
      <c r="H59" s="147" t="s">
        <v>984</v>
      </c>
      <c r="I59" s="102"/>
      <c r="J59" s="97">
        <v>13947507760</v>
      </c>
      <c r="K59" s="97"/>
    </row>
    <row r="60" ht="22.25" customHeight="1" spans="1:11">
      <c r="A60" s="57">
        <v>56</v>
      </c>
      <c r="B60" s="59" t="s">
        <v>985</v>
      </c>
      <c r="C60" s="59"/>
      <c r="D60" s="97">
        <v>60</v>
      </c>
      <c r="E60" s="97">
        <v>15</v>
      </c>
      <c r="F60" s="97">
        <v>13</v>
      </c>
      <c r="G60" s="97"/>
      <c r="H60" s="97" t="s">
        <v>986</v>
      </c>
      <c r="I60" s="102"/>
      <c r="J60" s="97">
        <v>15248376387</v>
      </c>
      <c r="K60" s="97"/>
    </row>
    <row r="61" ht="22.25" customHeight="1" spans="1:11">
      <c r="A61" s="57">
        <v>57</v>
      </c>
      <c r="B61" s="59" t="s">
        <v>987</v>
      </c>
      <c r="C61" s="59"/>
      <c r="D61" s="97">
        <v>32</v>
      </c>
      <c r="E61" s="97">
        <v>8</v>
      </c>
      <c r="F61" s="97">
        <v>6</v>
      </c>
      <c r="G61" s="97"/>
      <c r="H61" s="147" t="s">
        <v>988</v>
      </c>
      <c r="I61" s="102"/>
      <c r="J61" s="97">
        <v>15847572985</v>
      </c>
      <c r="K61" s="97"/>
    </row>
    <row r="62" ht="22.25" customHeight="1" spans="1:11">
      <c r="A62" s="57">
        <v>58</v>
      </c>
      <c r="B62" s="59" t="s">
        <v>989</v>
      </c>
      <c r="C62" s="59"/>
      <c r="D62" s="97">
        <v>32</v>
      </c>
      <c r="E62" s="97">
        <v>8</v>
      </c>
      <c r="F62" s="97">
        <v>12</v>
      </c>
      <c r="G62" s="97"/>
      <c r="H62" s="147" t="s">
        <v>990</v>
      </c>
      <c r="I62" s="102"/>
      <c r="J62" s="97">
        <v>15204845723</v>
      </c>
      <c r="K62" s="97"/>
    </row>
    <row r="63" ht="22.25" customHeight="1" spans="1:11">
      <c r="A63" s="57">
        <v>59</v>
      </c>
      <c r="B63" s="59" t="s">
        <v>991</v>
      </c>
      <c r="C63" s="59"/>
      <c r="D63" s="97">
        <v>28</v>
      </c>
      <c r="E63" s="97">
        <v>7</v>
      </c>
      <c r="F63" s="97">
        <v>4</v>
      </c>
      <c r="G63" s="97"/>
      <c r="H63" s="147" t="s">
        <v>992</v>
      </c>
      <c r="I63" s="102"/>
      <c r="J63" s="97">
        <v>15947354812</v>
      </c>
      <c r="K63" s="97"/>
    </row>
    <row r="64" ht="22.25" customHeight="1" spans="1:11">
      <c r="A64" s="57">
        <v>60</v>
      </c>
      <c r="B64" s="59" t="s">
        <v>993</v>
      </c>
      <c r="C64" s="59"/>
      <c r="D64" s="97">
        <v>56</v>
      </c>
      <c r="E64" s="97">
        <v>14</v>
      </c>
      <c r="F64" s="97">
        <v>17</v>
      </c>
      <c r="G64" s="97"/>
      <c r="H64" s="147" t="s">
        <v>994</v>
      </c>
      <c r="I64" s="102"/>
      <c r="J64" s="97">
        <v>13848951786</v>
      </c>
      <c r="K64" s="97"/>
    </row>
    <row r="65" ht="22.25" customHeight="1" spans="1:11">
      <c r="A65" s="57">
        <v>61</v>
      </c>
      <c r="B65" s="59" t="s">
        <v>995</v>
      </c>
      <c r="C65" s="59"/>
      <c r="D65" s="97">
        <v>100</v>
      </c>
      <c r="E65" s="97">
        <v>25</v>
      </c>
      <c r="F65" s="97">
        <v>7</v>
      </c>
      <c r="G65" s="97"/>
      <c r="H65" s="97" t="s">
        <v>996</v>
      </c>
      <c r="I65" s="102"/>
      <c r="J65" s="97">
        <v>13948155090</v>
      </c>
      <c r="K65" s="97"/>
    </row>
    <row r="66" ht="22.25" customHeight="1" spans="1:11">
      <c r="A66" s="57">
        <v>62</v>
      </c>
      <c r="B66" s="59" t="s">
        <v>997</v>
      </c>
      <c r="C66" s="59"/>
      <c r="D66" s="97">
        <v>50</v>
      </c>
      <c r="E66" s="97">
        <v>12</v>
      </c>
      <c r="F66" s="97">
        <v>7</v>
      </c>
      <c r="G66" s="97"/>
      <c r="H66" s="147" t="s">
        <v>998</v>
      </c>
      <c r="I66" s="102"/>
      <c r="J66" s="97">
        <v>13087170596</v>
      </c>
      <c r="K66" s="97"/>
    </row>
    <row r="67" ht="22.25" customHeight="1" spans="1:11">
      <c r="A67" s="57">
        <v>63</v>
      </c>
      <c r="B67" s="59" t="s">
        <v>999</v>
      </c>
      <c r="C67" s="59"/>
      <c r="D67" s="97">
        <v>100</v>
      </c>
      <c r="E67" s="97">
        <v>20</v>
      </c>
      <c r="F67" s="97">
        <v>18</v>
      </c>
      <c r="G67" s="97"/>
      <c r="H67" s="147" t="s">
        <v>1000</v>
      </c>
      <c r="I67" s="102"/>
      <c r="J67" s="97">
        <v>15849593891</v>
      </c>
      <c r="K67" s="97"/>
    </row>
    <row r="68" ht="22.25" customHeight="1" spans="1:11">
      <c r="A68" s="57">
        <v>64</v>
      </c>
      <c r="B68" s="59" t="s">
        <v>1001</v>
      </c>
      <c r="C68" s="59"/>
      <c r="D68" s="97">
        <v>52</v>
      </c>
      <c r="E68" s="97">
        <v>13</v>
      </c>
      <c r="F68" s="97">
        <v>12</v>
      </c>
      <c r="G68" s="97"/>
      <c r="H68" s="147" t="s">
        <v>1002</v>
      </c>
      <c r="I68" s="102"/>
      <c r="J68" s="97">
        <v>18547529938</v>
      </c>
      <c r="K68" s="97"/>
    </row>
    <row r="69" ht="22.25" customHeight="1" spans="1:11">
      <c r="A69" s="57">
        <v>65</v>
      </c>
      <c r="B69" s="59" t="s">
        <v>1003</v>
      </c>
      <c r="C69" s="59"/>
      <c r="D69" s="97">
        <v>88</v>
      </c>
      <c r="E69" s="97">
        <v>22</v>
      </c>
      <c r="F69" s="97">
        <v>20</v>
      </c>
      <c r="G69" s="97"/>
      <c r="H69" s="147" t="s">
        <v>1004</v>
      </c>
      <c r="I69" s="102"/>
      <c r="J69" s="97">
        <v>13848933152</v>
      </c>
      <c r="K69" s="97"/>
    </row>
    <row r="70" ht="22.25" customHeight="1" spans="1:11">
      <c r="A70" s="57">
        <v>66</v>
      </c>
      <c r="B70" s="59" t="s">
        <v>1005</v>
      </c>
      <c r="C70" s="59"/>
      <c r="D70" s="97">
        <v>60</v>
      </c>
      <c r="E70" s="97">
        <v>15</v>
      </c>
      <c r="F70" s="97">
        <v>21</v>
      </c>
      <c r="G70" s="97">
        <v>10</v>
      </c>
      <c r="H70" s="147" t="s">
        <v>1006</v>
      </c>
      <c r="I70" s="102"/>
      <c r="J70" s="97">
        <v>13500657598</v>
      </c>
      <c r="K70" s="97"/>
    </row>
    <row r="71" ht="22.25" customHeight="1" spans="1:11">
      <c r="A71" s="57">
        <v>67</v>
      </c>
      <c r="B71" s="59" t="s">
        <v>1007</v>
      </c>
      <c r="C71" s="59"/>
      <c r="D71" s="97">
        <v>50</v>
      </c>
      <c r="E71" s="97">
        <v>10</v>
      </c>
      <c r="F71" s="97">
        <v>22</v>
      </c>
      <c r="G71" s="97"/>
      <c r="H71" s="97" t="s">
        <v>1008</v>
      </c>
      <c r="I71" s="102"/>
      <c r="J71" s="97">
        <v>13948950097</v>
      </c>
      <c r="K71" s="97"/>
    </row>
    <row r="72" ht="22.25" customHeight="1" spans="1:11">
      <c r="A72" s="57">
        <v>68</v>
      </c>
      <c r="B72" s="59" t="s">
        <v>1009</v>
      </c>
      <c r="C72" s="59"/>
      <c r="D72" s="97">
        <v>84</v>
      </c>
      <c r="E72" s="97">
        <v>21</v>
      </c>
      <c r="F72" s="97">
        <v>19</v>
      </c>
      <c r="G72" s="97"/>
      <c r="H72" s="147" t="s">
        <v>1010</v>
      </c>
      <c r="I72" s="102"/>
      <c r="J72" s="97">
        <v>15047509829</v>
      </c>
      <c r="K72" s="97"/>
    </row>
    <row r="73" ht="22.25" customHeight="1" spans="1:11">
      <c r="A73" s="57">
        <v>69</v>
      </c>
      <c r="B73" s="59" t="s">
        <v>1011</v>
      </c>
      <c r="C73" s="59"/>
      <c r="D73" s="97">
        <v>48</v>
      </c>
      <c r="E73" s="97">
        <v>12</v>
      </c>
      <c r="F73" s="97">
        <v>9</v>
      </c>
      <c r="G73" s="97"/>
      <c r="H73" s="147" t="s">
        <v>1012</v>
      </c>
      <c r="I73" s="102"/>
      <c r="J73" s="97">
        <v>15949445672</v>
      </c>
      <c r="K73" s="97"/>
    </row>
    <row r="74" ht="22.25" customHeight="1" spans="1:11">
      <c r="A74" s="57">
        <v>70</v>
      </c>
      <c r="B74" s="59" t="s">
        <v>1013</v>
      </c>
      <c r="C74" s="59"/>
      <c r="D74" s="97">
        <v>12</v>
      </c>
      <c r="E74" s="97">
        <v>3</v>
      </c>
      <c r="F74" s="97">
        <v>5</v>
      </c>
      <c r="G74" s="97"/>
      <c r="H74" s="147" t="s">
        <v>1014</v>
      </c>
      <c r="I74" s="102"/>
      <c r="J74" s="97">
        <v>15924547973</v>
      </c>
      <c r="K74" s="97"/>
    </row>
    <row r="75" ht="22.25" customHeight="1" spans="1:11">
      <c r="A75" s="57">
        <v>71</v>
      </c>
      <c r="B75" s="59" t="s">
        <v>1015</v>
      </c>
      <c r="C75" s="59"/>
      <c r="D75" s="97">
        <v>20</v>
      </c>
      <c r="E75" s="97">
        <v>5</v>
      </c>
      <c r="F75" s="97"/>
      <c r="G75" s="97">
        <v>140</v>
      </c>
      <c r="H75" s="147" t="s">
        <v>1016</v>
      </c>
      <c r="I75" s="102"/>
      <c r="J75" s="97">
        <v>13488551124</v>
      </c>
      <c r="K75" s="97"/>
    </row>
    <row r="76" ht="22.25" customHeight="1" spans="1:11">
      <c r="A76" s="57">
        <v>72</v>
      </c>
      <c r="B76" s="59" t="s">
        <v>1017</v>
      </c>
      <c r="C76" s="59"/>
      <c r="D76" s="97">
        <v>30</v>
      </c>
      <c r="E76" s="97">
        <v>6</v>
      </c>
      <c r="F76" s="97"/>
      <c r="G76" s="97"/>
      <c r="H76" s="147" t="s">
        <v>1018</v>
      </c>
      <c r="I76" s="102"/>
      <c r="J76" s="97">
        <v>15628397684</v>
      </c>
      <c r="K76" s="97"/>
    </row>
    <row r="77" ht="22.25" customHeight="1" spans="1:11">
      <c r="A77" s="57">
        <v>73</v>
      </c>
      <c r="B77" s="59" t="s">
        <v>1019</v>
      </c>
      <c r="C77" s="59"/>
      <c r="D77" s="97">
        <v>30</v>
      </c>
      <c r="E77" s="97">
        <v>5</v>
      </c>
      <c r="F77" s="97"/>
      <c r="G77" s="97"/>
      <c r="H77" s="147" t="s">
        <v>1020</v>
      </c>
      <c r="I77" s="102"/>
      <c r="J77" s="97">
        <v>15849508878</v>
      </c>
      <c r="K77" s="97"/>
    </row>
    <row r="78" ht="22.25" customHeight="1" spans="1:11">
      <c r="A78" s="57">
        <v>74</v>
      </c>
      <c r="B78" s="59" t="s">
        <v>1021</v>
      </c>
      <c r="C78" s="59"/>
      <c r="D78" s="97">
        <v>120</v>
      </c>
      <c r="E78" s="97">
        <v>28</v>
      </c>
      <c r="F78" s="97"/>
      <c r="G78" s="97"/>
      <c r="H78" s="97" t="s">
        <v>1022</v>
      </c>
      <c r="I78" s="102"/>
      <c r="J78" s="97">
        <v>15648507003</v>
      </c>
      <c r="K78" s="97"/>
    </row>
    <row r="79" ht="22.25" customHeight="1" spans="1:11">
      <c r="A79" s="57">
        <v>75</v>
      </c>
      <c r="B79" s="59" t="s">
        <v>1023</v>
      </c>
      <c r="C79" s="59"/>
      <c r="D79" s="97">
        <v>40</v>
      </c>
      <c r="E79" s="97">
        <v>10</v>
      </c>
      <c r="F79" s="97"/>
      <c r="G79" s="97"/>
      <c r="H79" s="147" t="s">
        <v>1024</v>
      </c>
      <c r="I79" s="102"/>
      <c r="J79" s="97">
        <v>15848653067</v>
      </c>
      <c r="K79" s="97"/>
    </row>
    <row r="80" ht="22.25" customHeight="1" spans="1:11">
      <c r="A80" s="57">
        <v>76</v>
      </c>
      <c r="B80" s="59" t="s">
        <v>1025</v>
      </c>
      <c r="C80" s="59"/>
      <c r="D80" s="97">
        <v>100</v>
      </c>
      <c r="E80" s="97">
        <v>27</v>
      </c>
      <c r="F80" s="97"/>
      <c r="G80" s="97"/>
      <c r="H80" s="147" t="s">
        <v>1026</v>
      </c>
      <c r="I80" s="102"/>
      <c r="J80" s="97">
        <v>17604752041</v>
      </c>
      <c r="K80" s="97"/>
    </row>
    <row r="81" ht="22.25" customHeight="1" spans="1:11">
      <c r="A81" s="57">
        <v>77</v>
      </c>
      <c r="B81" s="59" t="s">
        <v>1027</v>
      </c>
      <c r="C81" s="59"/>
      <c r="D81" s="97">
        <v>20</v>
      </c>
      <c r="E81" s="97">
        <v>5</v>
      </c>
      <c r="F81" s="97"/>
      <c r="G81" s="97"/>
      <c r="H81" s="147" t="s">
        <v>1028</v>
      </c>
      <c r="I81" s="102"/>
      <c r="J81" s="97">
        <v>13087165830</v>
      </c>
      <c r="K81" s="97"/>
    </row>
    <row r="82" ht="22.25" customHeight="1" spans="1:11">
      <c r="A82" s="57">
        <v>78</v>
      </c>
      <c r="B82" s="59" t="s">
        <v>869</v>
      </c>
      <c r="C82" s="59"/>
      <c r="D82" s="97">
        <v>140</v>
      </c>
      <c r="E82" s="97">
        <v>35</v>
      </c>
      <c r="F82" s="97"/>
      <c r="G82" s="97"/>
      <c r="H82" s="147" t="s">
        <v>1029</v>
      </c>
      <c r="I82" s="102"/>
      <c r="J82" s="97">
        <v>13848853125</v>
      </c>
      <c r="K82" s="97"/>
    </row>
    <row r="83" ht="22.25" customHeight="1" spans="1:11">
      <c r="A83" s="57">
        <v>79</v>
      </c>
      <c r="B83" s="59" t="s">
        <v>1030</v>
      </c>
      <c r="C83" s="59"/>
      <c r="D83" s="97">
        <v>60</v>
      </c>
      <c r="E83" s="97">
        <v>12</v>
      </c>
      <c r="F83" s="97"/>
      <c r="G83" s="97"/>
      <c r="H83" s="147" t="s">
        <v>1031</v>
      </c>
      <c r="I83" s="102"/>
      <c r="J83" s="97">
        <v>15848582652</v>
      </c>
      <c r="K83" s="97"/>
    </row>
    <row r="84" ht="22.25" customHeight="1" spans="1:11">
      <c r="A84" s="57">
        <v>80</v>
      </c>
      <c r="B84" s="59" t="s">
        <v>1032</v>
      </c>
      <c r="C84" s="59"/>
      <c r="D84" s="97">
        <v>120</v>
      </c>
      <c r="E84" s="97">
        <v>30</v>
      </c>
      <c r="F84" s="97"/>
      <c r="G84" s="97"/>
      <c r="H84" s="147" t="s">
        <v>1033</v>
      </c>
      <c r="I84" s="97"/>
      <c r="J84" s="97">
        <v>17547548125</v>
      </c>
      <c r="K84" s="97"/>
    </row>
    <row r="85" ht="22.25" customHeight="1" spans="1:11">
      <c r="A85" s="57">
        <v>81</v>
      </c>
      <c r="B85" s="59" t="s">
        <v>1034</v>
      </c>
      <c r="C85" s="59"/>
      <c r="D85" s="104" t="s">
        <v>1035</v>
      </c>
      <c r="E85" s="105">
        <v>10</v>
      </c>
      <c r="F85" s="97"/>
      <c r="G85" s="97"/>
      <c r="H85" s="147" t="s">
        <v>1036</v>
      </c>
      <c r="I85" s="97"/>
      <c r="J85" s="97">
        <v>15540557380</v>
      </c>
      <c r="K85" s="97"/>
    </row>
    <row r="86" ht="22.25" customHeight="1" spans="1:11">
      <c r="A86" s="57">
        <v>82</v>
      </c>
      <c r="B86" s="59" t="s">
        <v>1037</v>
      </c>
      <c r="C86" s="59"/>
      <c r="D86" s="104" t="s">
        <v>519</v>
      </c>
      <c r="E86" s="105">
        <v>40</v>
      </c>
      <c r="F86" s="97"/>
      <c r="G86" s="97"/>
      <c r="H86" s="147" t="s">
        <v>1038</v>
      </c>
      <c r="I86" s="97"/>
      <c r="J86" s="97">
        <v>15114799684</v>
      </c>
      <c r="K86" s="97"/>
    </row>
    <row r="87" ht="22.25" customHeight="1" spans="1:11">
      <c r="A87" s="57">
        <v>83</v>
      </c>
      <c r="B87" s="59" t="s">
        <v>1039</v>
      </c>
      <c r="C87" s="59"/>
      <c r="D87" s="104" t="s">
        <v>1040</v>
      </c>
      <c r="E87" s="105">
        <v>20</v>
      </c>
      <c r="F87" s="97">
        <v>10</v>
      </c>
      <c r="G87" s="97"/>
      <c r="H87" s="97" t="s">
        <v>1041</v>
      </c>
      <c r="I87" s="97"/>
      <c r="J87" s="97">
        <v>13948541353</v>
      </c>
      <c r="K87" s="97"/>
    </row>
    <row r="88" ht="22.25" customHeight="1" spans="1:11">
      <c r="A88" s="57">
        <v>84</v>
      </c>
      <c r="B88" s="59" t="s">
        <v>1042</v>
      </c>
      <c r="C88" s="59"/>
      <c r="D88" s="104" t="s">
        <v>1035</v>
      </c>
      <c r="E88" s="105">
        <v>10</v>
      </c>
      <c r="F88" s="97">
        <v>17</v>
      </c>
      <c r="G88" s="97"/>
      <c r="H88" s="147" t="s">
        <v>1043</v>
      </c>
      <c r="I88" s="97"/>
      <c r="J88" s="97">
        <v>13948356914</v>
      </c>
      <c r="K88" s="97"/>
    </row>
    <row r="89" ht="22.25" customHeight="1" spans="1:11">
      <c r="A89" s="57">
        <v>85</v>
      </c>
      <c r="B89" s="59" t="s">
        <v>1044</v>
      </c>
      <c r="C89" s="59"/>
      <c r="D89" s="104" t="s">
        <v>721</v>
      </c>
      <c r="E89" s="105">
        <v>50</v>
      </c>
      <c r="F89" s="97">
        <v>28</v>
      </c>
      <c r="G89" s="97"/>
      <c r="H89" s="147" t="s">
        <v>1045</v>
      </c>
      <c r="I89" s="97"/>
      <c r="J89" s="97">
        <v>15750518116</v>
      </c>
      <c r="K89" s="97"/>
    </row>
    <row r="90" ht="22.25" customHeight="1" spans="1:11">
      <c r="A90" s="57">
        <v>86</v>
      </c>
      <c r="B90" s="59" t="s">
        <v>1046</v>
      </c>
      <c r="C90" s="59"/>
      <c r="D90" s="104" t="s">
        <v>501</v>
      </c>
      <c r="E90" s="105">
        <v>10</v>
      </c>
      <c r="F90" s="97">
        <v>6</v>
      </c>
      <c r="G90" s="97"/>
      <c r="H90" s="147" t="s">
        <v>1047</v>
      </c>
      <c r="I90" s="97"/>
      <c r="J90" s="97">
        <v>13734753410</v>
      </c>
      <c r="K90" s="97"/>
    </row>
    <row r="91" ht="22.25" customHeight="1" spans="1:11">
      <c r="A91" s="57"/>
      <c r="B91" s="59"/>
      <c r="C91" s="59"/>
      <c r="D91" s="104"/>
      <c r="E91" s="105"/>
      <c r="F91" s="97"/>
      <c r="G91" s="97"/>
      <c r="H91" s="97"/>
      <c r="I91" s="97"/>
      <c r="J91" s="97"/>
      <c r="K91" s="97"/>
    </row>
    <row r="92" ht="22.25" customHeight="1" spans="1:11">
      <c r="A92" s="57"/>
      <c r="B92" s="59"/>
      <c r="C92" s="59"/>
      <c r="D92" s="104"/>
      <c r="E92" s="105"/>
      <c r="F92" s="97"/>
      <c r="G92" s="97"/>
      <c r="H92" s="97"/>
      <c r="I92" s="97"/>
      <c r="J92" s="97"/>
      <c r="K92" s="97"/>
    </row>
    <row r="93" ht="22.25" customHeight="1" spans="1:11">
      <c r="A93" s="57"/>
      <c r="B93" s="59"/>
      <c r="C93" s="59"/>
      <c r="D93" s="104"/>
      <c r="E93" s="105"/>
      <c r="F93" s="97"/>
      <c r="G93" s="97"/>
      <c r="H93" s="97"/>
      <c r="I93" s="97"/>
      <c r="J93" s="97"/>
      <c r="K93" s="97"/>
    </row>
    <row r="94" ht="22.25" customHeight="1" spans="1:11">
      <c r="A94" s="60" t="s">
        <v>29</v>
      </c>
      <c r="B94" s="59"/>
      <c r="C94" s="59"/>
      <c r="D94" s="104">
        <f>SUM(D5:D93)</f>
        <v>7357</v>
      </c>
      <c r="E94" s="105">
        <f>SUM(E5:E93)</f>
        <v>1877</v>
      </c>
      <c r="F94" s="97">
        <f>SUM(F5:F93)</f>
        <v>1313</v>
      </c>
      <c r="G94" s="97">
        <f>SUM(G5:G93)</f>
        <v>233</v>
      </c>
      <c r="H94" s="97"/>
      <c r="I94" s="97"/>
      <c r="J94" s="97"/>
      <c r="K94" s="97"/>
    </row>
    <row r="95" ht="20.25" spans="1:11">
      <c r="A95" s="106" t="s">
        <v>419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</row>
    <row r="96" ht="20.25" spans="1:11">
      <c r="A96" s="10" t="s">
        <v>420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>
      <c r="A97" s="11" t="s">
        <v>421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</row>
  </sheetData>
  <mergeCells count="5">
    <mergeCell ref="A3:K3"/>
    <mergeCell ref="A95:K95"/>
    <mergeCell ref="A96:K96"/>
    <mergeCell ref="A97:K97"/>
    <mergeCell ref="A1:K2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G6" sqref="G6"/>
    </sheetView>
  </sheetViews>
  <sheetFormatPr defaultColWidth="9" defaultRowHeight="13.5"/>
  <cols>
    <col min="1" max="1" width="5.75" customWidth="1"/>
    <col min="6" max="6" width="6.875" customWidth="1"/>
    <col min="7" max="7" width="5.75" customWidth="1"/>
    <col min="8" max="8" width="23.625" customWidth="1"/>
    <col min="9" max="9" width="17.875" customWidth="1"/>
    <col min="10" max="10" width="14.25" customWidth="1"/>
    <col min="11" max="11" width="16.875" customWidth="1"/>
  </cols>
  <sheetData>
    <row r="1" spans="1:11">
      <c r="A1" s="23" t="s">
        <v>422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5.5" spans="1:11">
      <c r="A3" s="24" t="s">
        <v>1048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38.25" spans="1:11">
      <c r="A4" s="25" t="s">
        <v>1</v>
      </c>
      <c r="B4" s="25" t="s">
        <v>424</v>
      </c>
      <c r="C4" s="25" t="s">
        <v>34</v>
      </c>
      <c r="D4" s="25" t="s">
        <v>35</v>
      </c>
      <c r="E4" s="25" t="s">
        <v>36</v>
      </c>
      <c r="F4" s="25" t="s">
        <v>37</v>
      </c>
      <c r="G4" s="25" t="s">
        <v>38</v>
      </c>
      <c r="H4" s="25" t="s">
        <v>39</v>
      </c>
      <c r="I4" s="25" t="s">
        <v>40</v>
      </c>
      <c r="J4" s="25" t="s">
        <v>41</v>
      </c>
      <c r="K4" s="25" t="s">
        <v>42</v>
      </c>
    </row>
    <row r="5" ht="22.25" customHeight="1" spans="1:11">
      <c r="A5" s="2">
        <v>1</v>
      </c>
      <c r="B5" s="92" t="s">
        <v>1049</v>
      </c>
      <c r="C5" s="92" t="s">
        <v>100</v>
      </c>
      <c r="D5" s="92">
        <v>420</v>
      </c>
      <c r="E5" s="93">
        <v>130</v>
      </c>
      <c r="F5" s="93">
        <v>106</v>
      </c>
      <c r="G5" s="93"/>
      <c r="H5" s="149" t="s">
        <v>1050</v>
      </c>
      <c r="I5" s="96" t="s">
        <v>1051</v>
      </c>
      <c r="J5" s="92">
        <v>15849520505</v>
      </c>
      <c r="K5" s="93"/>
    </row>
    <row r="6" ht="22.25" customHeight="1" spans="1:11">
      <c r="A6" s="2">
        <v>2</v>
      </c>
      <c r="B6" s="94" t="s">
        <v>1052</v>
      </c>
      <c r="C6" s="92" t="s">
        <v>227</v>
      </c>
      <c r="D6" s="92">
        <v>210</v>
      </c>
      <c r="E6" s="93">
        <v>45</v>
      </c>
      <c r="F6" s="93">
        <v>45</v>
      </c>
      <c r="G6" s="93"/>
      <c r="H6" s="149" t="s">
        <v>1053</v>
      </c>
      <c r="I6" s="96"/>
      <c r="J6" s="93">
        <v>13789712830</v>
      </c>
      <c r="K6" s="93"/>
    </row>
    <row r="7" ht="22.25" customHeight="1" spans="1:11">
      <c r="A7" s="2">
        <v>3</v>
      </c>
      <c r="B7" s="94" t="s">
        <v>1054</v>
      </c>
      <c r="C7" s="92" t="s">
        <v>227</v>
      </c>
      <c r="D7" s="95" t="s">
        <v>526</v>
      </c>
      <c r="E7" s="93">
        <v>20</v>
      </c>
      <c r="F7" s="93">
        <v>30</v>
      </c>
      <c r="G7" s="93"/>
      <c r="H7" s="149" t="s">
        <v>1055</v>
      </c>
      <c r="I7" s="92"/>
      <c r="J7" s="93">
        <v>13739995163</v>
      </c>
      <c r="K7" s="93"/>
    </row>
    <row r="8" ht="22.25" customHeight="1" spans="1:11">
      <c r="A8" s="2">
        <v>4</v>
      </c>
      <c r="B8" s="92" t="s">
        <v>1056</v>
      </c>
      <c r="C8" s="94" t="s">
        <v>1057</v>
      </c>
      <c r="D8" s="95" t="s">
        <v>526</v>
      </c>
      <c r="E8" s="93">
        <v>20</v>
      </c>
      <c r="F8" s="93">
        <v>16</v>
      </c>
      <c r="G8" s="93">
        <v>30</v>
      </c>
      <c r="H8" s="149" t="s">
        <v>1058</v>
      </c>
      <c r="I8" s="92"/>
      <c r="J8" s="93">
        <v>15934945460</v>
      </c>
      <c r="K8" s="93"/>
    </row>
    <row r="9" ht="22.25" customHeight="1" spans="1:11">
      <c r="A9" s="2"/>
      <c r="B9" s="37"/>
      <c r="C9" s="36"/>
      <c r="D9" s="38"/>
      <c r="E9" s="34"/>
      <c r="F9" s="34"/>
      <c r="G9" s="34"/>
      <c r="H9" s="35"/>
      <c r="I9" s="35"/>
      <c r="J9" s="43"/>
      <c r="K9" s="34"/>
    </row>
    <row r="10" ht="22.25" customHeight="1" spans="1:11">
      <c r="A10" s="2"/>
      <c r="B10" s="37"/>
      <c r="C10" s="36"/>
      <c r="D10" s="38"/>
      <c r="E10" s="34"/>
      <c r="F10" s="34"/>
      <c r="G10" s="34"/>
      <c r="H10" s="35"/>
      <c r="I10" s="35"/>
      <c r="J10" s="43"/>
      <c r="K10" s="34"/>
    </row>
    <row r="11" ht="22.25" customHeight="1" spans="1:11">
      <c r="A11" s="2"/>
      <c r="B11" s="37"/>
      <c r="C11" s="36"/>
      <c r="D11" s="38"/>
      <c r="E11" s="34"/>
      <c r="F11" s="34"/>
      <c r="G11" s="34"/>
      <c r="H11" s="35"/>
      <c r="I11" s="35"/>
      <c r="J11" s="43"/>
      <c r="K11" s="34"/>
    </row>
    <row r="12" ht="22.25" customHeight="1" spans="1:11">
      <c r="A12" s="2"/>
      <c r="B12" s="37"/>
      <c r="C12" s="36"/>
      <c r="D12" s="38"/>
      <c r="E12" s="44"/>
      <c r="F12" s="34"/>
      <c r="G12" s="34"/>
      <c r="H12" s="35"/>
      <c r="I12" s="35"/>
      <c r="J12" s="43"/>
      <c r="K12" s="34"/>
    </row>
    <row r="13" ht="22.25" customHeight="1" spans="1:11">
      <c r="A13" s="2"/>
      <c r="B13" s="27"/>
      <c r="C13" s="36"/>
      <c r="D13" s="38"/>
      <c r="E13" s="44"/>
      <c r="F13" s="34"/>
      <c r="G13" s="34"/>
      <c r="H13" s="35"/>
      <c r="I13" s="35"/>
      <c r="J13" s="43"/>
      <c r="K13" s="34"/>
    </row>
    <row r="14" ht="22.25" customHeight="1" spans="1:11">
      <c r="A14" s="2"/>
      <c r="B14" s="37"/>
      <c r="C14" s="36"/>
      <c r="D14" s="38"/>
      <c r="E14" s="44"/>
      <c r="F14" s="34"/>
      <c r="G14" s="34"/>
      <c r="H14" s="35"/>
      <c r="I14" s="35"/>
      <c r="J14" s="43"/>
      <c r="K14" s="34"/>
    </row>
    <row r="15" ht="22.25" customHeight="1" spans="1:11">
      <c r="A15" s="2"/>
      <c r="B15" s="37"/>
      <c r="C15" s="36"/>
      <c r="D15" s="38"/>
      <c r="E15" s="44"/>
      <c r="F15" s="34"/>
      <c r="G15" s="34"/>
      <c r="H15" s="35"/>
      <c r="I15" s="35"/>
      <c r="J15" s="43"/>
      <c r="K15" s="34"/>
    </row>
    <row r="16" ht="22.25" customHeight="1" spans="1:14">
      <c r="A16" s="2" t="s">
        <v>29</v>
      </c>
      <c r="B16" s="37"/>
      <c r="C16" s="36"/>
      <c r="D16" s="38">
        <f>SUM(D5:D15)</f>
        <v>630</v>
      </c>
      <c r="E16" s="44">
        <f>SUM(E5:E15)</f>
        <v>215</v>
      </c>
      <c r="F16" s="34">
        <f>SUM(F5:F15)</f>
        <v>197</v>
      </c>
      <c r="G16" s="34">
        <f>SUM(G5:G15)</f>
        <v>30</v>
      </c>
      <c r="H16" s="35"/>
      <c r="I16" s="35"/>
      <c r="J16" s="43"/>
      <c r="K16" s="34"/>
      <c r="N16" t="s">
        <v>185</v>
      </c>
    </row>
    <row r="17" ht="20.25" spans="1:11">
      <c r="A17" s="9" t="s">
        <v>419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ht="20.25" spans="1:11">
      <c r="A18" s="10" t="s">
        <v>420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>
      <c r="A19" s="11" t="s">
        <v>421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</sheetData>
  <mergeCells count="5">
    <mergeCell ref="A3:K3"/>
    <mergeCell ref="A17:K17"/>
    <mergeCell ref="A18:K18"/>
    <mergeCell ref="A19:K19"/>
    <mergeCell ref="A1:K2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F13" sqref="F13"/>
    </sheetView>
  </sheetViews>
  <sheetFormatPr defaultColWidth="9" defaultRowHeight="13.5"/>
  <cols>
    <col min="1" max="1" width="6.5" customWidth="1"/>
    <col min="2" max="2" width="15" customWidth="1"/>
    <col min="6" max="6" width="6.125" customWidth="1"/>
    <col min="7" max="7" width="6" customWidth="1"/>
    <col min="8" max="8" width="21.75" customWidth="1"/>
    <col min="9" max="9" width="20" customWidth="1"/>
    <col min="10" max="10" width="14" customWidth="1"/>
    <col min="11" max="11" width="14.875" customWidth="1"/>
  </cols>
  <sheetData>
    <row r="1" spans="1:11">
      <c r="A1" s="23" t="s">
        <v>422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5.5" spans="1:11">
      <c r="A3" s="24" t="s">
        <v>1059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38.25" spans="1:11">
      <c r="A4" s="25" t="s">
        <v>1</v>
      </c>
      <c r="B4" s="25" t="s">
        <v>424</v>
      </c>
      <c r="C4" s="25" t="s">
        <v>34</v>
      </c>
      <c r="D4" s="25" t="s">
        <v>35</v>
      </c>
      <c r="E4" s="25" t="s">
        <v>36</v>
      </c>
      <c r="F4" s="25" t="s">
        <v>37</v>
      </c>
      <c r="G4" s="25" t="s">
        <v>38</v>
      </c>
      <c r="H4" s="25" t="s">
        <v>39</v>
      </c>
      <c r="I4" s="25" t="s">
        <v>40</v>
      </c>
      <c r="J4" s="25" t="s">
        <v>41</v>
      </c>
      <c r="K4" s="25" t="s">
        <v>42</v>
      </c>
    </row>
    <row r="5" s="21" customFormat="1" ht="23.5" customHeight="1" spans="1:11">
      <c r="A5" s="33">
        <v>1</v>
      </c>
      <c r="B5" s="33" t="s">
        <v>1060</v>
      </c>
      <c r="C5" s="33" t="s">
        <v>44</v>
      </c>
      <c r="D5" s="33">
        <v>160</v>
      </c>
      <c r="E5" s="34">
        <v>40</v>
      </c>
      <c r="F5" s="34">
        <v>42</v>
      </c>
      <c r="G5" s="34">
        <v>20</v>
      </c>
      <c r="H5" s="150" t="s">
        <v>1061</v>
      </c>
      <c r="I5" s="91" t="s">
        <v>1062</v>
      </c>
      <c r="J5" s="33">
        <v>15847585228</v>
      </c>
      <c r="K5" s="34"/>
    </row>
    <row r="6" s="21" customFormat="1" ht="23.5" customHeight="1" spans="1:11">
      <c r="A6" s="33">
        <v>2</v>
      </c>
      <c r="B6" s="36" t="s">
        <v>1063</v>
      </c>
      <c r="C6" s="33" t="s">
        <v>44</v>
      </c>
      <c r="D6" s="33">
        <v>80</v>
      </c>
      <c r="E6" s="34">
        <v>16</v>
      </c>
      <c r="F6" s="34">
        <v>29</v>
      </c>
      <c r="G6" s="34"/>
      <c r="H6" s="150" t="s">
        <v>1064</v>
      </c>
      <c r="I6" s="91" t="s">
        <v>1065</v>
      </c>
      <c r="J6" s="34">
        <v>13754052325</v>
      </c>
      <c r="K6" s="34"/>
    </row>
    <row r="7" s="21" customFormat="1" ht="23.5" customHeight="1" spans="1:11">
      <c r="A7" s="33">
        <v>3</v>
      </c>
      <c r="B7" s="36" t="s">
        <v>1066</v>
      </c>
      <c r="C7" s="33" t="s">
        <v>44</v>
      </c>
      <c r="D7" s="33">
        <v>80</v>
      </c>
      <c r="E7" s="34">
        <v>16</v>
      </c>
      <c r="F7" s="34">
        <v>37</v>
      </c>
      <c r="G7" s="34"/>
      <c r="H7" s="150" t="s">
        <v>1067</v>
      </c>
      <c r="I7" s="91" t="s">
        <v>1068</v>
      </c>
      <c r="J7" s="34">
        <v>15247579208</v>
      </c>
      <c r="K7" s="34"/>
    </row>
    <row r="8" s="21" customFormat="1" ht="23.5" customHeight="1" spans="1:11">
      <c r="A8" s="33">
        <v>4</v>
      </c>
      <c r="B8" s="36" t="s">
        <v>1069</v>
      </c>
      <c r="C8" s="33" t="s">
        <v>44</v>
      </c>
      <c r="D8" s="33">
        <v>100</v>
      </c>
      <c r="E8" s="34">
        <v>20</v>
      </c>
      <c r="F8" s="34">
        <v>24</v>
      </c>
      <c r="G8" s="34"/>
      <c r="H8" s="150" t="s">
        <v>1070</v>
      </c>
      <c r="I8" s="91" t="s">
        <v>1071</v>
      </c>
      <c r="J8" s="34">
        <v>13171107002</v>
      </c>
      <c r="K8" s="34"/>
    </row>
    <row r="9" s="21" customFormat="1" ht="23.5" customHeight="1" spans="1:11">
      <c r="A9" s="33">
        <v>5</v>
      </c>
      <c r="B9" s="36" t="s">
        <v>1072</v>
      </c>
      <c r="C9" s="36" t="s">
        <v>1073</v>
      </c>
      <c r="D9" s="33">
        <v>75</v>
      </c>
      <c r="E9" s="34">
        <v>15</v>
      </c>
      <c r="F9" s="34">
        <v>40</v>
      </c>
      <c r="G9" s="34"/>
      <c r="H9" s="150" t="s">
        <v>1074</v>
      </c>
      <c r="I9" s="91" t="s">
        <v>1075</v>
      </c>
      <c r="J9" s="34">
        <v>15134729674</v>
      </c>
      <c r="K9" s="34"/>
    </row>
    <row r="10" s="21" customFormat="1" ht="23.5" customHeight="1" spans="1:11">
      <c r="A10" s="33">
        <v>6</v>
      </c>
      <c r="B10" s="36" t="s">
        <v>1076</v>
      </c>
      <c r="C10" s="36" t="s">
        <v>100</v>
      </c>
      <c r="D10" s="33">
        <v>80</v>
      </c>
      <c r="E10" s="34">
        <v>16</v>
      </c>
      <c r="F10" s="34">
        <v>15</v>
      </c>
      <c r="G10" s="34"/>
      <c r="H10" s="150" t="s">
        <v>1077</v>
      </c>
      <c r="I10" s="91" t="s">
        <v>1078</v>
      </c>
      <c r="J10" s="34">
        <v>13804753561</v>
      </c>
      <c r="K10" s="34"/>
    </row>
    <row r="11" s="21" customFormat="1" ht="23.5" customHeight="1" spans="1:11">
      <c r="A11" s="33">
        <v>7</v>
      </c>
      <c r="B11" s="36" t="s">
        <v>1079</v>
      </c>
      <c r="C11" s="36" t="s">
        <v>44</v>
      </c>
      <c r="D11" s="33">
        <v>50</v>
      </c>
      <c r="E11" s="34">
        <v>10</v>
      </c>
      <c r="F11" s="34">
        <v>22</v>
      </c>
      <c r="G11" s="34"/>
      <c r="H11" s="150" t="s">
        <v>1080</v>
      </c>
      <c r="I11" s="91" t="s">
        <v>1081</v>
      </c>
      <c r="J11" s="34">
        <v>13664019097</v>
      </c>
      <c r="K11" s="34"/>
    </row>
    <row r="12" s="21" customFormat="1" ht="23.5" customHeight="1" spans="1:11">
      <c r="A12" s="33">
        <v>8</v>
      </c>
      <c r="B12" s="36" t="s">
        <v>1082</v>
      </c>
      <c r="C12" s="36" t="s">
        <v>100</v>
      </c>
      <c r="D12" s="33">
        <v>380</v>
      </c>
      <c r="E12" s="34">
        <v>80</v>
      </c>
      <c r="F12" s="34">
        <v>100</v>
      </c>
      <c r="G12" s="34"/>
      <c r="H12" s="150" t="s">
        <v>1083</v>
      </c>
      <c r="I12" s="91" t="s">
        <v>1084</v>
      </c>
      <c r="J12" s="34">
        <v>15934940700</v>
      </c>
      <c r="K12" s="34"/>
    </row>
    <row r="13" s="21" customFormat="1" ht="23.5" customHeight="1" spans="1:11">
      <c r="A13" s="33">
        <v>9</v>
      </c>
      <c r="B13" s="36" t="s">
        <v>1085</v>
      </c>
      <c r="C13" s="36" t="s">
        <v>44</v>
      </c>
      <c r="D13" s="38" t="s">
        <v>1086</v>
      </c>
      <c r="E13" s="34">
        <v>40</v>
      </c>
      <c r="F13" s="34">
        <v>38</v>
      </c>
      <c r="G13" s="34">
        <v>30</v>
      </c>
      <c r="H13" s="150" t="s">
        <v>1087</v>
      </c>
      <c r="I13" s="91" t="s">
        <v>1088</v>
      </c>
      <c r="J13" s="34">
        <v>15004971713</v>
      </c>
      <c r="K13" s="34"/>
    </row>
    <row r="14" s="21" customFormat="1" ht="23.5" customHeight="1" spans="1:11">
      <c r="A14" s="33">
        <v>10</v>
      </c>
      <c r="B14" s="36" t="s">
        <v>1089</v>
      </c>
      <c r="C14" s="36" t="s">
        <v>1073</v>
      </c>
      <c r="D14" s="38" t="s">
        <v>526</v>
      </c>
      <c r="E14" s="34">
        <v>20</v>
      </c>
      <c r="F14" s="34">
        <v>25</v>
      </c>
      <c r="G14" s="34"/>
      <c r="H14" s="150" t="s">
        <v>1090</v>
      </c>
      <c r="I14" s="91" t="s">
        <v>1091</v>
      </c>
      <c r="J14" s="34">
        <v>13484756155</v>
      </c>
      <c r="K14" s="34"/>
    </row>
    <row r="15" s="21" customFormat="1" ht="23.5" customHeight="1" spans="1:11">
      <c r="A15" s="33">
        <v>11</v>
      </c>
      <c r="B15" s="36" t="s">
        <v>1092</v>
      </c>
      <c r="C15" s="36" t="s">
        <v>100</v>
      </c>
      <c r="D15" s="38" t="s">
        <v>1093</v>
      </c>
      <c r="E15" s="34">
        <v>45</v>
      </c>
      <c r="F15" s="34">
        <v>70</v>
      </c>
      <c r="G15" s="34"/>
      <c r="H15" s="150" t="s">
        <v>1094</v>
      </c>
      <c r="I15" s="91" t="s">
        <v>1095</v>
      </c>
      <c r="J15" s="34">
        <v>13654758546</v>
      </c>
      <c r="K15" s="34" t="s">
        <v>1096</v>
      </c>
    </row>
    <row r="16" s="21" customFormat="1" ht="23.5" customHeight="1" spans="1:11">
      <c r="A16" s="33">
        <v>12</v>
      </c>
      <c r="B16" s="36" t="s">
        <v>1097</v>
      </c>
      <c r="C16" s="36" t="s">
        <v>1073</v>
      </c>
      <c r="D16" s="38" t="s">
        <v>1098</v>
      </c>
      <c r="E16" s="34">
        <v>100</v>
      </c>
      <c r="F16" s="34">
        <v>75</v>
      </c>
      <c r="G16" s="34"/>
      <c r="H16" s="150" t="s">
        <v>1099</v>
      </c>
      <c r="I16" s="91" t="s">
        <v>1100</v>
      </c>
      <c r="J16" s="34">
        <v>13948653360</v>
      </c>
      <c r="K16" s="34"/>
    </row>
    <row r="17" s="21" customFormat="1" ht="23.5" customHeight="1" spans="1:11">
      <c r="A17" s="33">
        <v>13</v>
      </c>
      <c r="B17" s="36" t="s">
        <v>1101</v>
      </c>
      <c r="C17" s="36" t="s">
        <v>1073</v>
      </c>
      <c r="D17" s="38" t="s">
        <v>708</v>
      </c>
      <c r="E17" s="34">
        <v>30</v>
      </c>
      <c r="F17" s="34">
        <v>20</v>
      </c>
      <c r="G17" s="34"/>
      <c r="H17" s="150" t="s">
        <v>1102</v>
      </c>
      <c r="I17" s="91" t="s">
        <v>1103</v>
      </c>
      <c r="J17" s="34">
        <v>13284754545</v>
      </c>
      <c r="K17" s="34"/>
    </row>
    <row r="18" s="21" customFormat="1" ht="23.5" customHeight="1" spans="1:11">
      <c r="A18" s="33">
        <v>14</v>
      </c>
      <c r="B18" s="36" t="s">
        <v>1104</v>
      </c>
      <c r="C18" s="36" t="s">
        <v>1073</v>
      </c>
      <c r="D18" s="38" t="s">
        <v>1040</v>
      </c>
      <c r="E18" s="34">
        <v>16</v>
      </c>
      <c r="F18" s="34"/>
      <c r="G18" s="34">
        <v>150</v>
      </c>
      <c r="H18" s="33" t="s">
        <v>1105</v>
      </c>
      <c r="I18" s="33" t="s">
        <v>1106</v>
      </c>
      <c r="J18" s="34">
        <v>15204848211</v>
      </c>
      <c r="K18" s="34"/>
    </row>
    <row r="19" s="21" customFormat="1" ht="23.5" customHeight="1" spans="1:11">
      <c r="A19" s="36">
        <v>15</v>
      </c>
      <c r="B19" s="27" t="s">
        <v>1107</v>
      </c>
      <c r="C19" s="36" t="s">
        <v>100</v>
      </c>
      <c r="D19" s="38" t="s">
        <v>1040</v>
      </c>
      <c r="E19" s="34">
        <v>16</v>
      </c>
      <c r="F19" s="34">
        <v>26</v>
      </c>
      <c r="G19" s="34"/>
      <c r="H19" s="150" t="s">
        <v>1108</v>
      </c>
      <c r="I19" s="33"/>
      <c r="J19" s="34">
        <v>13848456810</v>
      </c>
      <c r="K19" s="34"/>
    </row>
    <row r="20" s="21" customFormat="1" ht="23.5" customHeight="1" spans="1:11">
      <c r="A20" s="36">
        <v>16</v>
      </c>
      <c r="B20" s="27" t="s">
        <v>1109</v>
      </c>
      <c r="C20" s="36" t="s">
        <v>1073</v>
      </c>
      <c r="D20" s="38" t="s">
        <v>519</v>
      </c>
      <c r="E20" s="34">
        <v>40</v>
      </c>
      <c r="F20" s="34">
        <v>40</v>
      </c>
      <c r="G20" s="34"/>
      <c r="H20" s="150" t="s">
        <v>1110</v>
      </c>
      <c r="I20" s="33"/>
      <c r="J20" s="34">
        <v>18747526518</v>
      </c>
      <c r="K20" s="34"/>
    </row>
    <row r="21" s="21" customFormat="1" ht="23.5" customHeight="1" spans="1:11">
      <c r="A21" s="36">
        <v>17</v>
      </c>
      <c r="B21" s="27" t="s">
        <v>1111</v>
      </c>
      <c r="C21" s="36" t="s">
        <v>1112</v>
      </c>
      <c r="D21" s="38" t="s">
        <v>526</v>
      </c>
      <c r="E21" s="34">
        <v>20</v>
      </c>
      <c r="F21" s="34">
        <v>30</v>
      </c>
      <c r="G21" s="34"/>
      <c r="H21" s="150" t="s">
        <v>1113</v>
      </c>
      <c r="I21" s="33"/>
      <c r="J21" s="34">
        <v>18747340181</v>
      </c>
      <c r="K21" s="34"/>
    </row>
    <row r="22" ht="23.5" customHeight="1" spans="1:11">
      <c r="A22" s="36"/>
      <c r="B22" s="27"/>
      <c r="C22" s="36"/>
      <c r="D22" s="38"/>
      <c r="E22" s="34"/>
      <c r="F22" s="34"/>
      <c r="G22" s="34"/>
      <c r="H22" s="33"/>
      <c r="I22" s="33"/>
      <c r="J22" s="34"/>
      <c r="K22" s="34"/>
    </row>
    <row r="23" ht="23.5" customHeight="1" spans="1:11">
      <c r="A23" s="36" t="s">
        <v>29</v>
      </c>
      <c r="B23" s="27"/>
      <c r="C23" s="36"/>
      <c r="D23" s="38">
        <f>SUM(D5:D22)</f>
        <v>1005</v>
      </c>
      <c r="E23" s="34">
        <f>SUM(E5:E22)</f>
        <v>540</v>
      </c>
      <c r="F23" s="34">
        <f>SUM(F5:F22)</f>
        <v>633</v>
      </c>
      <c r="G23" s="34">
        <f>SUM(G5:G22)</f>
        <v>200</v>
      </c>
      <c r="H23" s="33"/>
      <c r="I23" s="33"/>
      <c r="J23" s="34"/>
      <c r="K23" s="34"/>
    </row>
    <row r="24" ht="20.25" spans="1:11">
      <c r="A24" s="9" t="s">
        <v>419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ht="20.25" spans="1:11">
      <c r="A25" s="10" t="s">
        <v>420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</sheetData>
  <mergeCells count="5">
    <mergeCell ref="A3:K3"/>
    <mergeCell ref="A24:K24"/>
    <mergeCell ref="A25:K25"/>
    <mergeCell ref="A26:K26"/>
    <mergeCell ref="A1:K2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F11" sqref="F11"/>
    </sheetView>
  </sheetViews>
  <sheetFormatPr defaultColWidth="9" defaultRowHeight="13.5"/>
  <cols>
    <col min="1" max="1" width="6.75" customWidth="1"/>
    <col min="5" max="5" width="8.375" customWidth="1"/>
    <col min="6" max="6" width="6.625" customWidth="1"/>
    <col min="7" max="7" width="6.25" customWidth="1"/>
    <col min="8" max="8" width="24" customWidth="1"/>
    <col min="9" max="9" width="21.25" customWidth="1"/>
    <col min="10" max="10" width="14.25" customWidth="1"/>
    <col min="11" max="11" width="16.375" customWidth="1"/>
  </cols>
  <sheetData>
    <row r="1" spans="1:11">
      <c r="A1" s="23" t="s">
        <v>422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5.5" spans="1:11">
      <c r="A3" s="24" t="s">
        <v>1114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23.25" customHeight="1" spans="1:11">
      <c r="A4" s="25" t="s">
        <v>1</v>
      </c>
      <c r="B4" s="25" t="s">
        <v>424</v>
      </c>
      <c r="C4" s="25" t="s">
        <v>34</v>
      </c>
      <c r="D4" s="25" t="s">
        <v>35</v>
      </c>
      <c r="E4" s="25" t="s">
        <v>36</v>
      </c>
      <c r="F4" s="25" t="s">
        <v>37</v>
      </c>
      <c r="G4" s="25" t="s">
        <v>38</v>
      </c>
      <c r="H4" s="25" t="s">
        <v>39</v>
      </c>
      <c r="I4" s="25" t="s">
        <v>40</v>
      </c>
      <c r="J4" s="25" t="s">
        <v>41</v>
      </c>
      <c r="K4" s="25" t="s">
        <v>42</v>
      </c>
    </row>
    <row r="5" ht="23.25" customHeight="1" spans="1:11">
      <c r="A5" s="33">
        <v>1</v>
      </c>
      <c r="B5" s="33" t="s">
        <v>1115</v>
      </c>
      <c r="C5" s="33" t="s">
        <v>1073</v>
      </c>
      <c r="D5" s="33">
        <v>100</v>
      </c>
      <c r="E5" s="34">
        <v>20</v>
      </c>
      <c r="F5" s="34">
        <v>15</v>
      </c>
      <c r="G5" s="34"/>
      <c r="H5" s="146" t="s">
        <v>1116</v>
      </c>
      <c r="I5" s="89"/>
      <c r="J5" s="33">
        <v>15734756780</v>
      </c>
      <c r="K5" s="34"/>
    </row>
    <row r="6" ht="23.25" customHeight="1" spans="1:11">
      <c r="A6" s="33">
        <v>2</v>
      </c>
      <c r="B6" s="37" t="s">
        <v>1117</v>
      </c>
      <c r="C6" s="33" t="s">
        <v>1118</v>
      </c>
      <c r="D6" s="33">
        <v>150</v>
      </c>
      <c r="E6" s="34">
        <v>30</v>
      </c>
      <c r="F6" s="34">
        <v>12</v>
      </c>
      <c r="G6" s="34"/>
      <c r="H6" s="146" t="s">
        <v>1119</v>
      </c>
      <c r="I6" s="89"/>
      <c r="J6" s="34">
        <v>15149989920</v>
      </c>
      <c r="K6" s="34"/>
    </row>
    <row r="7" ht="23.25" customHeight="1" spans="1:11">
      <c r="A7" s="33">
        <v>3</v>
      </c>
      <c r="B7" s="37" t="s">
        <v>1120</v>
      </c>
      <c r="C7" s="33" t="s">
        <v>1073</v>
      </c>
      <c r="D7" s="33">
        <v>400</v>
      </c>
      <c r="E7" s="34">
        <v>80</v>
      </c>
      <c r="F7" s="34">
        <v>60</v>
      </c>
      <c r="G7" s="34"/>
      <c r="H7" s="146" t="s">
        <v>1121</v>
      </c>
      <c r="I7" s="89"/>
      <c r="J7" s="34">
        <v>13948650252</v>
      </c>
      <c r="K7" s="34"/>
    </row>
    <row r="8" ht="23.25" customHeight="1" spans="1:11">
      <c r="A8" s="33">
        <v>4</v>
      </c>
      <c r="B8" s="37" t="s">
        <v>1122</v>
      </c>
      <c r="C8" s="33" t="s">
        <v>1118</v>
      </c>
      <c r="D8" s="33">
        <v>200</v>
      </c>
      <c r="E8" s="34">
        <v>39</v>
      </c>
      <c r="F8" s="34">
        <v>39</v>
      </c>
      <c r="G8" s="34">
        <v>10</v>
      </c>
      <c r="H8" s="146" t="s">
        <v>1123</v>
      </c>
      <c r="I8" s="90"/>
      <c r="J8" s="34">
        <v>15048576781</v>
      </c>
      <c r="K8" s="34"/>
    </row>
    <row r="9" ht="23.25" customHeight="1" spans="1:11">
      <c r="A9" s="33">
        <v>5</v>
      </c>
      <c r="B9" s="37" t="s">
        <v>1124</v>
      </c>
      <c r="C9" s="36" t="s">
        <v>1073</v>
      </c>
      <c r="D9" s="38" t="s">
        <v>1093</v>
      </c>
      <c r="E9" s="34">
        <v>45</v>
      </c>
      <c r="F9" s="34">
        <v>74</v>
      </c>
      <c r="G9" s="34"/>
      <c r="H9" s="146" t="s">
        <v>1125</v>
      </c>
      <c r="I9" s="35"/>
      <c r="J9" s="34">
        <v>13474755704</v>
      </c>
      <c r="K9" s="34"/>
    </row>
    <row r="10" ht="23.25" customHeight="1" spans="1:11">
      <c r="A10" s="33">
        <v>6</v>
      </c>
      <c r="B10" s="37" t="s">
        <v>1126</v>
      </c>
      <c r="C10" s="36" t="s">
        <v>1073</v>
      </c>
      <c r="D10" s="38" t="s">
        <v>721</v>
      </c>
      <c r="E10" s="34">
        <v>50</v>
      </c>
      <c r="F10" s="34">
        <v>34</v>
      </c>
      <c r="G10" s="34">
        <v>50</v>
      </c>
      <c r="H10" s="146" t="s">
        <v>1127</v>
      </c>
      <c r="I10" s="35"/>
      <c r="J10" s="43">
        <v>13739949321</v>
      </c>
      <c r="K10" s="34"/>
    </row>
    <row r="11" ht="23.25" customHeight="1" spans="1:11">
      <c r="A11" s="33">
        <v>7</v>
      </c>
      <c r="B11" s="37" t="s">
        <v>1128</v>
      </c>
      <c r="C11" s="36" t="s">
        <v>1073</v>
      </c>
      <c r="D11" s="38" t="s">
        <v>526</v>
      </c>
      <c r="E11" s="34">
        <v>25</v>
      </c>
      <c r="F11" s="34">
        <v>20</v>
      </c>
      <c r="G11" s="34"/>
      <c r="H11" s="146" t="s">
        <v>1129</v>
      </c>
      <c r="I11" s="35"/>
      <c r="J11" s="43">
        <v>15847589638</v>
      </c>
      <c r="K11" s="34"/>
    </row>
    <row r="12" ht="23.25" customHeight="1" spans="1:11">
      <c r="A12" s="33">
        <v>8</v>
      </c>
      <c r="B12" s="37" t="s">
        <v>1130</v>
      </c>
      <c r="C12" s="36" t="s">
        <v>1073</v>
      </c>
      <c r="D12" s="38" t="s">
        <v>863</v>
      </c>
      <c r="E12" s="34">
        <v>80</v>
      </c>
      <c r="F12" s="34">
        <v>82</v>
      </c>
      <c r="G12" s="34">
        <v>30</v>
      </c>
      <c r="H12" s="151" t="s">
        <v>1131</v>
      </c>
      <c r="I12" s="35"/>
      <c r="J12" s="43">
        <v>13847587888</v>
      </c>
      <c r="K12" s="34"/>
    </row>
    <row r="13" ht="23.25" customHeight="1" spans="1:11">
      <c r="A13" s="33">
        <v>9</v>
      </c>
      <c r="B13" s="37" t="s">
        <v>1132</v>
      </c>
      <c r="C13" s="36" t="s">
        <v>1073</v>
      </c>
      <c r="D13" s="38" t="s">
        <v>519</v>
      </c>
      <c r="E13" s="34">
        <v>50</v>
      </c>
      <c r="F13" s="34">
        <v>90</v>
      </c>
      <c r="G13" s="34"/>
      <c r="H13" s="146" t="s">
        <v>1133</v>
      </c>
      <c r="I13" s="35"/>
      <c r="J13" s="43">
        <v>15848953726</v>
      </c>
      <c r="K13" s="34"/>
    </row>
    <row r="14" ht="23.25" customHeight="1" spans="1:11">
      <c r="A14" s="33">
        <v>10</v>
      </c>
      <c r="B14" s="37" t="s">
        <v>1134</v>
      </c>
      <c r="C14" s="36" t="s">
        <v>1073</v>
      </c>
      <c r="D14" s="38" t="s">
        <v>708</v>
      </c>
      <c r="E14" s="34">
        <v>30</v>
      </c>
      <c r="F14" s="34">
        <v>20</v>
      </c>
      <c r="G14" s="34"/>
      <c r="H14" s="35" t="s">
        <v>1135</v>
      </c>
      <c r="I14" s="35"/>
      <c r="J14" s="43">
        <v>13947510193</v>
      </c>
      <c r="K14" s="34"/>
    </row>
    <row r="15" ht="23.25" customHeight="1" spans="1:11">
      <c r="A15" s="33">
        <v>11</v>
      </c>
      <c r="B15" s="37" t="s">
        <v>1136</v>
      </c>
      <c r="C15" s="36" t="s">
        <v>1073</v>
      </c>
      <c r="D15" s="38" t="s">
        <v>526</v>
      </c>
      <c r="E15" s="34">
        <v>20</v>
      </c>
      <c r="F15" s="34">
        <v>21</v>
      </c>
      <c r="G15" s="34"/>
      <c r="H15" s="146" t="s">
        <v>1137</v>
      </c>
      <c r="I15" s="35"/>
      <c r="J15" s="43">
        <v>15164926760</v>
      </c>
      <c r="K15" s="34"/>
    </row>
    <row r="16" ht="23.25" customHeight="1" spans="1:11">
      <c r="A16" s="33">
        <v>12</v>
      </c>
      <c r="B16" s="37" t="s">
        <v>1138</v>
      </c>
      <c r="C16" s="36" t="s">
        <v>1073</v>
      </c>
      <c r="D16" s="38" t="s">
        <v>1139</v>
      </c>
      <c r="E16" s="34">
        <v>70</v>
      </c>
      <c r="F16" s="34">
        <v>18</v>
      </c>
      <c r="G16" s="34"/>
      <c r="H16" s="35" t="s">
        <v>1140</v>
      </c>
      <c r="I16" s="35"/>
      <c r="J16" s="43">
        <v>13947358110</v>
      </c>
      <c r="K16" s="34"/>
    </row>
    <row r="17" ht="23.25" customHeight="1" spans="1:11">
      <c r="A17" s="33">
        <v>13</v>
      </c>
      <c r="B17" s="37" t="s">
        <v>1141</v>
      </c>
      <c r="C17" s="36" t="s">
        <v>1073</v>
      </c>
      <c r="D17" s="38" t="s">
        <v>504</v>
      </c>
      <c r="E17" s="34">
        <v>15</v>
      </c>
      <c r="F17" s="34">
        <v>20</v>
      </c>
      <c r="G17" s="34"/>
      <c r="H17" s="146" t="s">
        <v>1142</v>
      </c>
      <c r="I17" s="35"/>
      <c r="J17" s="43">
        <v>15149933622</v>
      </c>
      <c r="K17" s="34"/>
    </row>
    <row r="18" ht="23.25" customHeight="1" spans="1:11">
      <c r="A18" s="33">
        <v>14</v>
      </c>
      <c r="B18" s="37" t="s">
        <v>1143</v>
      </c>
      <c r="C18" s="36" t="s">
        <v>1073</v>
      </c>
      <c r="D18" s="38" t="s">
        <v>708</v>
      </c>
      <c r="E18" s="34">
        <v>30</v>
      </c>
      <c r="F18" s="34">
        <v>24</v>
      </c>
      <c r="G18" s="34"/>
      <c r="H18" s="146" t="s">
        <v>1144</v>
      </c>
      <c r="I18" s="35"/>
      <c r="J18" s="43">
        <v>13754054354</v>
      </c>
      <c r="K18" s="34"/>
    </row>
    <row r="19" ht="23.25" customHeight="1" spans="1:11">
      <c r="A19" s="39" t="s">
        <v>29</v>
      </c>
      <c r="B19" s="37"/>
      <c r="C19" s="36"/>
      <c r="D19" s="38">
        <f>SUM(D5:D18)</f>
        <v>850</v>
      </c>
      <c r="E19" s="34">
        <f>SUM(E5:E18)</f>
        <v>584</v>
      </c>
      <c r="F19" s="34">
        <f>SUM(F5:F18)</f>
        <v>529</v>
      </c>
      <c r="G19" s="34">
        <f>SUM(G5:G18)</f>
        <v>90</v>
      </c>
      <c r="H19" s="35"/>
      <c r="I19" s="35"/>
      <c r="J19" s="43"/>
      <c r="K19" s="34"/>
    </row>
    <row r="20" ht="20.25" spans="1:11">
      <c r="A20" s="9" t="s">
        <v>419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ht="20.25" spans="1:11">
      <c r="A21" s="10" t="s">
        <v>420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>
      <c r="A22" s="11" t="s">
        <v>421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</sheetData>
  <mergeCells count="5">
    <mergeCell ref="A3:K3"/>
    <mergeCell ref="A20:K20"/>
    <mergeCell ref="A21:K21"/>
    <mergeCell ref="A22:K22"/>
    <mergeCell ref="A1:K2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D5" sqref="D5:G15"/>
    </sheetView>
  </sheetViews>
  <sheetFormatPr defaultColWidth="9" defaultRowHeight="13.5"/>
  <cols>
    <col min="1" max="1" width="6.125" customWidth="1"/>
    <col min="2" max="2" width="16.375" customWidth="1"/>
    <col min="4" max="4" width="8" customWidth="1"/>
    <col min="5" max="5" width="8.375" customWidth="1"/>
    <col min="6" max="6" width="5.375" customWidth="1"/>
    <col min="7" max="7" width="5.5" customWidth="1"/>
    <col min="8" max="8" width="20.875" customWidth="1"/>
    <col min="9" max="9" width="18.5" customWidth="1"/>
    <col min="10" max="10" width="15.25" customWidth="1"/>
    <col min="11" max="11" width="14.5" customWidth="1"/>
  </cols>
  <sheetData>
    <row r="1" spans="1:11">
      <c r="A1" s="23" t="s">
        <v>422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5.5" spans="1:11">
      <c r="A3" s="24" t="s">
        <v>1145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24.25" customHeight="1" spans="1:11">
      <c r="A4" s="25" t="s">
        <v>1</v>
      </c>
      <c r="B4" s="25" t="s">
        <v>424</v>
      </c>
      <c r="C4" s="25" t="s">
        <v>34</v>
      </c>
      <c r="D4" s="25" t="s">
        <v>35</v>
      </c>
      <c r="E4" s="25" t="s">
        <v>36</v>
      </c>
      <c r="F4" s="25" t="s">
        <v>37</v>
      </c>
      <c r="G4" s="25" t="s">
        <v>38</v>
      </c>
      <c r="H4" s="25" t="s">
        <v>39</v>
      </c>
      <c r="I4" s="25" t="s">
        <v>40</v>
      </c>
      <c r="J4" s="25" t="s">
        <v>41</v>
      </c>
      <c r="K4" s="25" t="s">
        <v>42</v>
      </c>
    </row>
    <row r="5" ht="24.25" customHeight="1" spans="1:11">
      <c r="A5" s="33">
        <v>1</v>
      </c>
      <c r="B5" s="33" t="s">
        <v>1146</v>
      </c>
      <c r="C5" s="33" t="s">
        <v>44</v>
      </c>
      <c r="D5" s="33">
        <v>200</v>
      </c>
      <c r="E5" s="34">
        <v>40</v>
      </c>
      <c r="F5" s="34"/>
      <c r="G5" s="34">
        <v>290</v>
      </c>
      <c r="H5" s="146" t="s">
        <v>1147</v>
      </c>
      <c r="I5" s="152" t="s">
        <v>1148</v>
      </c>
      <c r="J5" s="33">
        <v>15849597705</v>
      </c>
      <c r="K5" s="34"/>
    </row>
    <row r="6" ht="24.25" customHeight="1" spans="1:11">
      <c r="A6" s="33">
        <v>2</v>
      </c>
      <c r="B6" s="37" t="s">
        <v>1149</v>
      </c>
      <c r="C6" s="33" t="s">
        <v>44</v>
      </c>
      <c r="D6" s="33">
        <v>45</v>
      </c>
      <c r="E6" s="34">
        <v>9</v>
      </c>
      <c r="F6" s="34"/>
      <c r="G6" s="34">
        <v>50</v>
      </c>
      <c r="H6" s="146" t="s">
        <v>1150</v>
      </c>
      <c r="I6" s="153" t="s">
        <v>1151</v>
      </c>
      <c r="J6" s="34">
        <v>13948587301</v>
      </c>
      <c r="K6" s="34"/>
    </row>
    <row r="7" ht="24.25" customHeight="1" spans="1:11">
      <c r="A7" s="33">
        <v>3</v>
      </c>
      <c r="B7" s="37" t="s">
        <v>1152</v>
      </c>
      <c r="C7" s="33" t="s">
        <v>44</v>
      </c>
      <c r="D7" s="33">
        <v>15</v>
      </c>
      <c r="E7" s="34">
        <v>3</v>
      </c>
      <c r="F7" s="34">
        <v>17</v>
      </c>
      <c r="G7" s="34"/>
      <c r="H7" s="146" t="s">
        <v>1153</v>
      </c>
      <c r="I7" s="152" t="s">
        <v>1154</v>
      </c>
      <c r="J7" s="34">
        <v>13947355783</v>
      </c>
      <c r="K7" s="34"/>
    </row>
    <row r="8" ht="24.25" customHeight="1" spans="1:11">
      <c r="A8" s="33">
        <v>4</v>
      </c>
      <c r="B8" s="37" t="s">
        <v>1155</v>
      </c>
      <c r="C8" s="33" t="s">
        <v>44</v>
      </c>
      <c r="D8" s="33">
        <v>170</v>
      </c>
      <c r="E8" s="34">
        <v>35</v>
      </c>
      <c r="F8" s="34">
        <v>37</v>
      </c>
      <c r="G8" s="34"/>
      <c r="H8" s="146" t="s">
        <v>1156</v>
      </c>
      <c r="I8" s="146" t="s">
        <v>1157</v>
      </c>
      <c r="J8" s="43">
        <v>13948143502</v>
      </c>
      <c r="K8" s="34"/>
    </row>
    <row r="9" ht="24.25" customHeight="1" spans="1:11">
      <c r="A9" s="33">
        <v>5</v>
      </c>
      <c r="B9" s="37" t="s">
        <v>1158</v>
      </c>
      <c r="C9" s="36"/>
      <c r="D9" s="38" t="s">
        <v>501</v>
      </c>
      <c r="E9" s="34">
        <v>10</v>
      </c>
      <c r="F9" s="34"/>
      <c r="G9" s="34">
        <v>70</v>
      </c>
      <c r="H9" s="146" t="s">
        <v>1159</v>
      </c>
      <c r="I9" s="35"/>
      <c r="J9" s="43">
        <v>15924549212</v>
      </c>
      <c r="K9" s="34"/>
    </row>
    <row r="10" ht="24.25" customHeight="1" spans="1:11">
      <c r="A10" s="33">
        <v>6</v>
      </c>
      <c r="B10" s="37" t="s">
        <v>1160</v>
      </c>
      <c r="C10" s="36"/>
      <c r="D10" s="38" t="s">
        <v>516</v>
      </c>
      <c r="E10" s="34">
        <v>60</v>
      </c>
      <c r="F10" s="34">
        <v>44</v>
      </c>
      <c r="G10" s="34"/>
      <c r="H10" s="146" t="s">
        <v>1161</v>
      </c>
      <c r="I10" s="35"/>
      <c r="J10" s="43">
        <v>13847554901</v>
      </c>
      <c r="K10" s="34"/>
    </row>
    <row r="11" ht="24.25" customHeight="1" spans="1:11">
      <c r="A11" s="33"/>
      <c r="B11" s="37"/>
      <c r="C11" s="36"/>
      <c r="D11" s="38"/>
      <c r="E11" s="34"/>
      <c r="F11" s="34"/>
      <c r="G11" s="34"/>
      <c r="H11" s="35"/>
      <c r="I11" s="35"/>
      <c r="J11" s="43"/>
      <c r="K11" s="34"/>
    </row>
    <row r="12" ht="24.25" customHeight="1" spans="1:11">
      <c r="A12" s="33"/>
      <c r="B12" s="27"/>
      <c r="C12" s="36"/>
      <c r="D12" s="38"/>
      <c r="E12" s="34"/>
      <c r="F12" s="34"/>
      <c r="G12" s="34"/>
      <c r="H12" s="35"/>
      <c r="I12" s="35"/>
      <c r="J12" s="43"/>
      <c r="K12" s="34"/>
    </row>
    <row r="13" ht="24.25" customHeight="1" spans="1:11">
      <c r="A13" s="33"/>
      <c r="B13" s="37"/>
      <c r="C13" s="36"/>
      <c r="D13" s="38"/>
      <c r="E13" s="34"/>
      <c r="F13" s="34"/>
      <c r="G13" s="34"/>
      <c r="H13" s="35"/>
      <c r="I13" s="35"/>
      <c r="J13" s="43"/>
      <c r="K13" s="34"/>
    </row>
    <row r="14" ht="24.25" customHeight="1" spans="1:11">
      <c r="A14" s="33"/>
      <c r="B14" s="37"/>
      <c r="C14" s="36"/>
      <c r="D14" s="38"/>
      <c r="E14" s="34"/>
      <c r="F14" s="34"/>
      <c r="G14" s="34"/>
      <c r="H14" s="35"/>
      <c r="I14" s="35"/>
      <c r="J14" s="43"/>
      <c r="K14" s="34"/>
    </row>
    <row r="15" ht="24.25" customHeight="1" spans="1:15">
      <c r="A15" s="39" t="s">
        <v>29</v>
      </c>
      <c r="B15" s="37"/>
      <c r="C15" s="36"/>
      <c r="D15" s="38">
        <f>SUM(D5:D14)</f>
        <v>430</v>
      </c>
      <c r="E15" s="34">
        <f>SUM(E5:E14)</f>
        <v>157</v>
      </c>
      <c r="F15" s="34">
        <f>SUM(F5:F14)</f>
        <v>98</v>
      </c>
      <c r="G15" s="34">
        <f>SUM(G5:G14)</f>
        <v>410</v>
      </c>
      <c r="H15" s="35"/>
      <c r="I15" s="35"/>
      <c r="J15" s="43"/>
      <c r="K15" s="34"/>
      <c r="O15" t="s">
        <v>1162</v>
      </c>
    </row>
    <row r="16" ht="20.25" spans="1:11">
      <c r="A16" s="9" t="s">
        <v>419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ht="20.25" spans="1:11">
      <c r="A17" s="10" t="s">
        <v>420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>
      <c r="A18" s="11" t="s">
        <v>421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</sheetData>
  <mergeCells count="5">
    <mergeCell ref="A3:K3"/>
    <mergeCell ref="A16:K16"/>
    <mergeCell ref="A17:K17"/>
    <mergeCell ref="A18:K18"/>
    <mergeCell ref="A1:K2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topLeftCell="A62" workbookViewId="0">
      <selection activeCell="B5" sqref="B5"/>
    </sheetView>
  </sheetViews>
  <sheetFormatPr defaultColWidth="9" defaultRowHeight="13.5"/>
  <cols>
    <col min="1" max="1" width="7" style="21" customWidth="1"/>
    <col min="2" max="5" width="9" style="21"/>
    <col min="6" max="6" width="7.875" style="21" customWidth="1"/>
    <col min="7" max="7" width="7.5" style="21" customWidth="1"/>
    <col min="8" max="8" width="20.375" style="21" customWidth="1"/>
    <col min="9" max="9" width="18" style="21" customWidth="1"/>
    <col min="10" max="10" width="15.625" style="21" customWidth="1"/>
    <col min="11" max="11" width="16.125" style="21" customWidth="1"/>
    <col min="12" max="16384" width="9" style="21"/>
  </cols>
  <sheetData>
    <row r="1" spans="1:11">
      <c r="A1" s="70" t="s">
        <v>422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</row>
    <row r="3" ht="25.5" spans="1:11">
      <c r="A3" s="71" t="s">
        <v>1163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38.25" spans="1:11">
      <c r="A4" s="72" t="s">
        <v>1</v>
      </c>
      <c r="B4" s="72" t="s">
        <v>424</v>
      </c>
      <c r="C4" s="72" t="s">
        <v>34</v>
      </c>
      <c r="D4" s="72" t="s">
        <v>35</v>
      </c>
      <c r="E4" s="72" t="s">
        <v>36</v>
      </c>
      <c r="F4" s="72" t="s">
        <v>37</v>
      </c>
      <c r="G4" s="72" t="s">
        <v>38</v>
      </c>
      <c r="H4" s="72" t="s">
        <v>39</v>
      </c>
      <c r="I4" s="72" t="s">
        <v>40</v>
      </c>
      <c r="J4" s="72" t="s">
        <v>41</v>
      </c>
      <c r="K4" s="72" t="s">
        <v>42</v>
      </c>
    </row>
    <row r="5" ht="23.25" customHeight="1" spans="1:11">
      <c r="A5" s="73">
        <v>1</v>
      </c>
      <c r="B5" s="31" t="s">
        <v>1164</v>
      </c>
      <c r="C5" s="73" t="s">
        <v>613</v>
      </c>
      <c r="D5" s="73">
        <v>125</v>
      </c>
      <c r="E5" s="74">
        <v>25</v>
      </c>
      <c r="F5" s="74">
        <v>13</v>
      </c>
      <c r="G5" s="74"/>
      <c r="H5" s="154" t="s">
        <v>1165</v>
      </c>
      <c r="I5" s="77" t="s">
        <v>1166</v>
      </c>
      <c r="J5" s="74">
        <v>13019547209</v>
      </c>
      <c r="K5" s="74"/>
    </row>
    <row r="6" ht="23.25" customHeight="1" spans="1:11">
      <c r="A6" s="73">
        <v>2</v>
      </c>
      <c r="B6" s="31" t="s">
        <v>1167</v>
      </c>
      <c r="C6" s="73" t="s">
        <v>613</v>
      </c>
      <c r="D6" s="73">
        <v>150</v>
      </c>
      <c r="E6" s="74">
        <v>30</v>
      </c>
      <c r="F6" s="74">
        <v>22</v>
      </c>
      <c r="G6" s="74"/>
      <c r="H6" s="154" t="s">
        <v>1168</v>
      </c>
      <c r="I6" s="77" t="s">
        <v>1169</v>
      </c>
      <c r="J6" s="74">
        <v>15004736369</v>
      </c>
      <c r="K6" s="74"/>
    </row>
    <row r="7" ht="23.25" customHeight="1" spans="1:11">
      <c r="A7" s="73">
        <v>3</v>
      </c>
      <c r="B7" s="31" t="s">
        <v>671</v>
      </c>
      <c r="C7" s="73" t="s">
        <v>613</v>
      </c>
      <c r="D7" s="73">
        <v>75</v>
      </c>
      <c r="E7" s="74">
        <v>15</v>
      </c>
      <c r="F7" s="74">
        <v>15</v>
      </c>
      <c r="G7" s="74"/>
      <c r="H7" s="154" t="s">
        <v>1170</v>
      </c>
      <c r="I7" s="77" t="s">
        <v>1171</v>
      </c>
      <c r="J7" s="74">
        <v>13451358844</v>
      </c>
      <c r="K7" s="74"/>
    </row>
    <row r="8" ht="23.25" customHeight="1" spans="1:11">
      <c r="A8" s="73">
        <v>4</v>
      </c>
      <c r="B8" s="31" t="s">
        <v>1172</v>
      </c>
      <c r="C8" s="73" t="s">
        <v>613</v>
      </c>
      <c r="D8" s="73">
        <v>100</v>
      </c>
      <c r="E8" s="74">
        <v>20</v>
      </c>
      <c r="F8" s="74">
        <v>15</v>
      </c>
      <c r="G8" s="74">
        <v>15</v>
      </c>
      <c r="H8" s="154" t="s">
        <v>1173</v>
      </c>
      <c r="I8" s="155" t="s">
        <v>1174</v>
      </c>
      <c r="J8" s="74">
        <v>15547576699</v>
      </c>
      <c r="K8" s="74"/>
    </row>
    <row r="9" ht="23.25" customHeight="1" spans="1:11">
      <c r="A9" s="73">
        <v>5</v>
      </c>
      <c r="B9" s="31" t="s">
        <v>1175</v>
      </c>
      <c r="C9" s="73" t="s">
        <v>613</v>
      </c>
      <c r="D9" s="73">
        <v>40</v>
      </c>
      <c r="E9" s="74">
        <v>8</v>
      </c>
      <c r="F9" s="74">
        <v>7</v>
      </c>
      <c r="G9" s="74">
        <v>140</v>
      </c>
      <c r="H9" s="75" t="s">
        <v>1176</v>
      </c>
      <c r="I9" s="77" t="s">
        <v>1177</v>
      </c>
      <c r="J9" s="74">
        <v>15148250203</v>
      </c>
      <c r="K9" s="74"/>
    </row>
    <row r="10" ht="23.25" customHeight="1" spans="1:11">
      <c r="A10" s="73">
        <v>6</v>
      </c>
      <c r="B10" s="31" t="s">
        <v>701</v>
      </c>
      <c r="C10" s="73" t="s">
        <v>613</v>
      </c>
      <c r="D10" s="73">
        <v>100</v>
      </c>
      <c r="E10" s="74">
        <v>20</v>
      </c>
      <c r="F10" s="74">
        <v>15</v>
      </c>
      <c r="G10" s="74"/>
      <c r="H10" s="154" t="s">
        <v>1178</v>
      </c>
      <c r="I10" s="77" t="s">
        <v>1179</v>
      </c>
      <c r="J10" s="74">
        <v>13848856032</v>
      </c>
      <c r="K10" s="74"/>
    </row>
    <row r="11" ht="23.25" customHeight="1" spans="1:11">
      <c r="A11" s="73">
        <v>7</v>
      </c>
      <c r="B11" s="31" t="s">
        <v>1180</v>
      </c>
      <c r="C11" s="73" t="s">
        <v>453</v>
      </c>
      <c r="D11" s="73">
        <v>150</v>
      </c>
      <c r="E11" s="74">
        <v>30</v>
      </c>
      <c r="F11" s="74">
        <v>15</v>
      </c>
      <c r="G11" s="74"/>
      <c r="H11" s="154" t="s">
        <v>1181</v>
      </c>
      <c r="I11" s="77" t="s">
        <v>1182</v>
      </c>
      <c r="J11" s="74">
        <v>13654757538</v>
      </c>
      <c r="K11" s="74"/>
    </row>
    <row r="12" ht="23.25" customHeight="1" spans="1:11">
      <c r="A12" s="73">
        <v>8</v>
      </c>
      <c r="B12" s="31" t="s">
        <v>1183</v>
      </c>
      <c r="C12" s="76" t="s">
        <v>67</v>
      </c>
      <c r="D12" s="73">
        <v>150</v>
      </c>
      <c r="E12" s="74">
        <v>30</v>
      </c>
      <c r="F12" s="74">
        <v>23</v>
      </c>
      <c r="G12" s="74"/>
      <c r="H12" s="154" t="s">
        <v>1184</v>
      </c>
      <c r="I12" s="77" t="s">
        <v>1185</v>
      </c>
      <c r="J12" s="74">
        <v>15004983458</v>
      </c>
      <c r="K12" s="74"/>
    </row>
    <row r="13" ht="23.25" customHeight="1" spans="1:11">
      <c r="A13" s="73">
        <v>9</v>
      </c>
      <c r="B13" s="31" t="s">
        <v>1186</v>
      </c>
      <c r="C13" s="76" t="s">
        <v>67</v>
      </c>
      <c r="D13" s="73">
        <v>130</v>
      </c>
      <c r="E13" s="74">
        <v>26</v>
      </c>
      <c r="F13" s="74">
        <v>26</v>
      </c>
      <c r="G13" s="74"/>
      <c r="H13" s="154" t="s">
        <v>1187</v>
      </c>
      <c r="I13" s="77" t="s">
        <v>1188</v>
      </c>
      <c r="J13" s="74">
        <v>13847587178</v>
      </c>
      <c r="K13" s="74"/>
    </row>
    <row r="14" ht="23.25" customHeight="1" spans="1:11">
      <c r="A14" s="73">
        <v>10</v>
      </c>
      <c r="B14" s="31" t="s">
        <v>1189</v>
      </c>
      <c r="C14" s="76" t="s">
        <v>67</v>
      </c>
      <c r="D14" s="73">
        <v>150</v>
      </c>
      <c r="E14" s="74">
        <v>30</v>
      </c>
      <c r="F14" s="74">
        <v>13</v>
      </c>
      <c r="G14" s="74"/>
      <c r="H14" s="154" t="s">
        <v>1190</v>
      </c>
      <c r="I14" s="77" t="s">
        <v>1191</v>
      </c>
      <c r="J14" s="74">
        <v>18747385686</v>
      </c>
      <c r="K14" s="74"/>
    </row>
    <row r="15" ht="23.25" customHeight="1" spans="1:11">
      <c r="A15" s="73">
        <v>11</v>
      </c>
      <c r="B15" s="31" t="s">
        <v>1192</v>
      </c>
      <c r="C15" s="76" t="s">
        <v>100</v>
      </c>
      <c r="D15" s="73">
        <v>60</v>
      </c>
      <c r="E15" s="74">
        <v>12</v>
      </c>
      <c r="F15" s="74">
        <v>25</v>
      </c>
      <c r="G15" s="74"/>
      <c r="H15" s="154" t="s">
        <v>1193</v>
      </c>
      <c r="I15" s="77" t="s">
        <v>1194</v>
      </c>
      <c r="J15" s="74">
        <v>15849581597</v>
      </c>
      <c r="K15" s="74"/>
    </row>
    <row r="16" ht="23.25" customHeight="1" spans="1:11">
      <c r="A16" s="73">
        <v>12</v>
      </c>
      <c r="B16" s="31" t="s">
        <v>1195</v>
      </c>
      <c r="C16" s="76" t="s">
        <v>67</v>
      </c>
      <c r="D16" s="73">
        <v>90</v>
      </c>
      <c r="E16" s="74">
        <v>18</v>
      </c>
      <c r="F16" s="74">
        <v>18</v>
      </c>
      <c r="G16" s="74">
        <v>30</v>
      </c>
      <c r="H16" s="154" t="s">
        <v>1196</v>
      </c>
      <c r="I16" s="77" t="s">
        <v>1197</v>
      </c>
      <c r="J16" s="74">
        <v>13947579211</v>
      </c>
      <c r="K16" s="74"/>
    </row>
    <row r="17" ht="23.25" customHeight="1" spans="1:11">
      <c r="A17" s="73">
        <v>13</v>
      </c>
      <c r="B17" s="31" t="s">
        <v>1198</v>
      </c>
      <c r="C17" s="76" t="s">
        <v>613</v>
      </c>
      <c r="D17" s="73">
        <v>350</v>
      </c>
      <c r="E17" s="74">
        <v>70</v>
      </c>
      <c r="F17" s="74">
        <v>114</v>
      </c>
      <c r="G17" s="74"/>
      <c r="H17" s="154" t="s">
        <v>1199</v>
      </c>
      <c r="I17" s="77" t="s">
        <v>1200</v>
      </c>
      <c r="J17" s="74">
        <v>15747577050</v>
      </c>
      <c r="K17" s="74"/>
    </row>
    <row r="18" ht="23.25" customHeight="1" spans="1:11">
      <c r="A18" s="73">
        <v>14</v>
      </c>
      <c r="B18" s="31" t="s">
        <v>1201</v>
      </c>
      <c r="C18" s="76" t="s">
        <v>613</v>
      </c>
      <c r="D18" s="73">
        <v>100</v>
      </c>
      <c r="E18" s="74">
        <v>20</v>
      </c>
      <c r="F18" s="74">
        <v>9</v>
      </c>
      <c r="G18" s="74"/>
      <c r="H18" s="154" t="s">
        <v>1202</v>
      </c>
      <c r="I18" s="77" t="s">
        <v>1203</v>
      </c>
      <c r="J18" s="74">
        <v>13789557249</v>
      </c>
      <c r="K18" s="74"/>
    </row>
    <row r="19" ht="23.25" customHeight="1" spans="1:11">
      <c r="A19" s="73">
        <v>15</v>
      </c>
      <c r="B19" s="31" t="s">
        <v>1204</v>
      </c>
      <c r="C19" s="76" t="s">
        <v>613</v>
      </c>
      <c r="D19" s="73">
        <v>50</v>
      </c>
      <c r="E19" s="74">
        <v>10</v>
      </c>
      <c r="F19" s="74">
        <v>16</v>
      </c>
      <c r="G19" s="74"/>
      <c r="H19" s="154" t="s">
        <v>1205</v>
      </c>
      <c r="I19" s="77" t="s">
        <v>1206</v>
      </c>
      <c r="J19" s="74">
        <v>13948853532</v>
      </c>
      <c r="K19" s="74"/>
    </row>
    <row r="20" ht="23.25" customHeight="1" spans="1:11">
      <c r="A20" s="73">
        <v>16</v>
      </c>
      <c r="B20" s="31" t="s">
        <v>1207</v>
      </c>
      <c r="C20" s="76" t="s">
        <v>613</v>
      </c>
      <c r="D20" s="73">
        <v>125</v>
      </c>
      <c r="E20" s="74">
        <v>25</v>
      </c>
      <c r="F20" s="74">
        <v>22</v>
      </c>
      <c r="G20" s="74"/>
      <c r="H20" s="154" t="s">
        <v>1208</v>
      </c>
      <c r="I20" s="77" t="s">
        <v>1209</v>
      </c>
      <c r="J20" s="74">
        <v>13948150726</v>
      </c>
      <c r="K20" s="74"/>
    </row>
    <row r="21" ht="23.25" customHeight="1" spans="1:11">
      <c r="A21" s="73">
        <v>17</v>
      </c>
      <c r="B21" s="31" t="s">
        <v>1210</v>
      </c>
      <c r="C21" s="76" t="s">
        <v>613</v>
      </c>
      <c r="D21" s="73">
        <v>150</v>
      </c>
      <c r="E21" s="74">
        <v>30</v>
      </c>
      <c r="F21" s="74">
        <v>32</v>
      </c>
      <c r="G21" s="74">
        <v>10</v>
      </c>
      <c r="H21" s="154" t="s">
        <v>1211</v>
      </c>
      <c r="I21" s="77" t="s">
        <v>1212</v>
      </c>
      <c r="J21" s="74">
        <v>18647582276</v>
      </c>
      <c r="K21" s="74"/>
    </row>
    <row r="22" ht="23.25" customHeight="1" spans="1:11">
      <c r="A22" s="73">
        <v>18</v>
      </c>
      <c r="B22" s="31" t="s">
        <v>1213</v>
      </c>
      <c r="C22" s="76" t="s">
        <v>613</v>
      </c>
      <c r="D22" s="73">
        <v>75</v>
      </c>
      <c r="E22" s="74">
        <v>15</v>
      </c>
      <c r="F22" s="74">
        <v>20</v>
      </c>
      <c r="G22" s="74"/>
      <c r="H22" s="75" t="s">
        <v>1214</v>
      </c>
      <c r="I22" s="77" t="s">
        <v>1215</v>
      </c>
      <c r="J22" s="74">
        <v>18747854043</v>
      </c>
      <c r="K22" s="74"/>
    </row>
    <row r="23" ht="23.25" customHeight="1" spans="1:11">
      <c r="A23" s="73">
        <v>19</v>
      </c>
      <c r="B23" s="31" t="s">
        <v>1216</v>
      </c>
      <c r="C23" s="76" t="s">
        <v>1112</v>
      </c>
      <c r="D23" s="73">
        <v>200</v>
      </c>
      <c r="E23" s="74">
        <v>40</v>
      </c>
      <c r="F23" s="74">
        <v>32</v>
      </c>
      <c r="G23" s="74"/>
      <c r="H23" s="154" t="s">
        <v>1217</v>
      </c>
      <c r="I23" s="77" t="s">
        <v>1218</v>
      </c>
      <c r="J23" s="74">
        <v>18747358689</v>
      </c>
      <c r="K23" s="74"/>
    </row>
    <row r="24" ht="23.25" customHeight="1" spans="1:11">
      <c r="A24" s="73">
        <v>20</v>
      </c>
      <c r="B24" s="31" t="s">
        <v>1219</v>
      </c>
      <c r="C24" s="76" t="s">
        <v>67</v>
      </c>
      <c r="D24" s="73">
        <v>110</v>
      </c>
      <c r="E24" s="74">
        <v>22</v>
      </c>
      <c r="F24" s="74">
        <v>20</v>
      </c>
      <c r="G24" s="74"/>
      <c r="H24" s="154" t="s">
        <v>1220</v>
      </c>
      <c r="I24" s="77" t="s">
        <v>1221</v>
      </c>
      <c r="J24" s="74">
        <v>18747528237</v>
      </c>
      <c r="K24" s="74"/>
    </row>
    <row r="25" ht="23.25" customHeight="1" spans="1:11">
      <c r="A25" s="73">
        <v>21</v>
      </c>
      <c r="B25" s="31" t="s">
        <v>1222</v>
      </c>
      <c r="C25" s="76" t="s">
        <v>67</v>
      </c>
      <c r="D25" s="73">
        <v>150</v>
      </c>
      <c r="E25" s="74">
        <v>30</v>
      </c>
      <c r="F25" s="74">
        <v>23</v>
      </c>
      <c r="G25" s="74"/>
      <c r="H25" s="154" t="s">
        <v>1223</v>
      </c>
      <c r="I25" s="77" t="s">
        <v>1224</v>
      </c>
      <c r="J25" s="74">
        <v>13947549786</v>
      </c>
      <c r="K25" s="74"/>
    </row>
    <row r="26" ht="23.25" customHeight="1" spans="1:11">
      <c r="A26" s="73">
        <v>22</v>
      </c>
      <c r="B26" s="31" t="s">
        <v>1225</v>
      </c>
      <c r="C26" s="76" t="s">
        <v>67</v>
      </c>
      <c r="D26" s="73">
        <v>75</v>
      </c>
      <c r="E26" s="74">
        <v>15</v>
      </c>
      <c r="F26" s="74">
        <v>17</v>
      </c>
      <c r="G26" s="74"/>
      <c r="H26" s="154" t="s">
        <v>1226</v>
      </c>
      <c r="I26" s="77" t="s">
        <v>1227</v>
      </c>
      <c r="J26" s="74">
        <v>15848539816</v>
      </c>
      <c r="K26" s="74"/>
    </row>
    <row r="27" ht="23.25" customHeight="1" spans="1:11">
      <c r="A27" s="73">
        <v>23</v>
      </c>
      <c r="B27" s="31" t="s">
        <v>1228</v>
      </c>
      <c r="C27" s="76" t="s">
        <v>1229</v>
      </c>
      <c r="D27" s="73">
        <v>150</v>
      </c>
      <c r="E27" s="74">
        <v>30</v>
      </c>
      <c r="F27" s="74">
        <v>13</v>
      </c>
      <c r="G27" s="74">
        <v>150</v>
      </c>
      <c r="H27" s="154" t="s">
        <v>1230</v>
      </c>
      <c r="I27" s="77" t="s">
        <v>1231</v>
      </c>
      <c r="J27" s="74">
        <v>13948545128</v>
      </c>
      <c r="K27" s="74"/>
    </row>
    <row r="28" ht="23.25" customHeight="1" spans="1:11">
      <c r="A28" s="73">
        <v>24</v>
      </c>
      <c r="B28" s="31" t="s">
        <v>1232</v>
      </c>
      <c r="C28" s="76" t="s">
        <v>67</v>
      </c>
      <c r="D28" s="73">
        <v>200</v>
      </c>
      <c r="E28" s="74">
        <v>40</v>
      </c>
      <c r="F28" s="74">
        <v>42</v>
      </c>
      <c r="G28" s="74"/>
      <c r="H28" s="154" t="s">
        <v>1233</v>
      </c>
      <c r="I28" s="77" t="s">
        <v>1234</v>
      </c>
      <c r="J28" s="74">
        <v>13947557567</v>
      </c>
      <c r="K28" s="74"/>
    </row>
    <row r="29" ht="23.25" customHeight="1" spans="1:11">
      <c r="A29" s="73">
        <v>25</v>
      </c>
      <c r="B29" s="31" t="s">
        <v>1235</v>
      </c>
      <c r="C29" s="76" t="s">
        <v>67</v>
      </c>
      <c r="D29" s="73">
        <v>75</v>
      </c>
      <c r="E29" s="74">
        <v>15</v>
      </c>
      <c r="F29" s="74">
        <v>20</v>
      </c>
      <c r="G29" s="74"/>
      <c r="H29" s="154" t="s">
        <v>1236</v>
      </c>
      <c r="I29" s="77" t="s">
        <v>1237</v>
      </c>
      <c r="J29" s="74">
        <v>15848653193</v>
      </c>
      <c r="K29" s="74"/>
    </row>
    <row r="30" ht="23.25" customHeight="1" spans="1:11">
      <c r="A30" s="73">
        <v>26</v>
      </c>
      <c r="B30" s="31" t="s">
        <v>1238</v>
      </c>
      <c r="C30" s="76" t="s">
        <v>613</v>
      </c>
      <c r="D30" s="73">
        <v>125</v>
      </c>
      <c r="E30" s="74">
        <v>25</v>
      </c>
      <c r="F30" s="74">
        <v>8</v>
      </c>
      <c r="G30" s="74"/>
      <c r="H30" s="154" t="s">
        <v>1239</v>
      </c>
      <c r="I30" s="77" t="s">
        <v>1240</v>
      </c>
      <c r="J30" s="74">
        <v>15148780419</v>
      </c>
      <c r="K30" s="74"/>
    </row>
    <row r="31" ht="23.25" customHeight="1" spans="1:11">
      <c r="A31" s="73">
        <v>27</v>
      </c>
      <c r="B31" s="31" t="s">
        <v>1241</v>
      </c>
      <c r="C31" s="76" t="s">
        <v>1229</v>
      </c>
      <c r="D31" s="73">
        <v>125</v>
      </c>
      <c r="E31" s="74">
        <v>25</v>
      </c>
      <c r="F31" s="74"/>
      <c r="G31" s="74">
        <v>320</v>
      </c>
      <c r="H31" s="154" t="s">
        <v>1242</v>
      </c>
      <c r="I31" s="77" t="s">
        <v>1243</v>
      </c>
      <c r="J31" s="74">
        <v>15004993078</v>
      </c>
      <c r="K31" s="74"/>
    </row>
    <row r="32" ht="23.25" customHeight="1" spans="1:11">
      <c r="A32" s="73">
        <v>28</v>
      </c>
      <c r="B32" s="31" t="s">
        <v>1244</v>
      </c>
      <c r="C32" s="76" t="s">
        <v>613</v>
      </c>
      <c r="D32" s="73">
        <v>100</v>
      </c>
      <c r="E32" s="74">
        <v>20</v>
      </c>
      <c r="F32" s="74">
        <v>28</v>
      </c>
      <c r="G32" s="74"/>
      <c r="H32" s="154" t="s">
        <v>1245</v>
      </c>
      <c r="I32" s="77" t="s">
        <v>1246</v>
      </c>
      <c r="J32" s="74">
        <v>15047535186</v>
      </c>
      <c r="K32" s="74"/>
    </row>
    <row r="33" ht="23.25" customHeight="1" spans="1:11">
      <c r="A33" s="73">
        <v>29</v>
      </c>
      <c r="B33" s="31" t="s">
        <v>1247</v>
      </c>
      <c r="C33" s="76" t="s">
        <v>613</v>
      </c>
      <c r="D33" s="73">
        <v>250</v>
      </c>
      <c r="E33" s="74">
        <v>50</v>
      </c>
      <c r="F33" s="74">
        <v>24</v>
      </c>
      <c r="G33" s="74"/>
      <c r="H33" s="154" t="s">
        <v>1248</v>
      </c>
      <c r="I33" s="77" t="s">
        <v>1249</v>
      </c>
      <c r="J33" s="74">
        <v>15148702897</v>
      </c>
      <c r="K33" s="74"/>
    </row>
    <row r="34" ht="23.25" customHeight="1" spans="1:11">
      <c r="A34" s="73">
        <v>30</v>
      </c>
      <c r="B34" s="31" t="s">
        <v>1250</v>
      </c>
      <c r="C34" s="76" t="s">
        <v>613</v>
      </c>
      <c r="D34" s="73">
        <v>200</v>
      </c>
      <c r="E34" s="74">
        <v>40</v>
      </c>
      <c r="F34" s="74">
        <v>27</v>
      </c>
      <c r="G34" s="74"/>
      <c r="H34" s="154" t="s">
        <v>1251</v>
      </c>
      <c r="I34" s="77" t="s">
        <v>1252</v>
      </c>
      <c r="J34" s="74">
        <v>15047545290</v>
      </c>
      <c r="K34" s="74"/>
    </row>
    <row r="35" ht="23.25" customHeight="1" spans="1:11">
      <c r="A35" s="73">
        <v>31</v>
      </c>
      <c r="B35" s="31" t="s">
        <v>1253</v>
      </c>
      <c r="C35" s="76" t="s">
        <v>613</v>
      </c>
      <c r="D35" s="73" t="s">
        <v>1254</v>
      </c>
      <c r="E35" s="74">
        <v>75</v>
      </c>
      <c r="F35" s="74">
        <v>15</v>
      </c>
      <c r="G35" s="74">
        <v>15</v>
      </c>
      <c r="H35" s="154" t="s">
        <v>1255</v>
      </c>
      <c r="I35" s="77" t="s">
        <v>1256</v>
      </c>
      <c r="J35" s="74">
        <v>13847574871</v>
      </c>
      <c r="K35" s="74"/>
    </row>
    <row r="36" ht="23.25" customHeight="1" spans="1:11">
      <c r="A36" s="73">
        <v>32</v>
      </c>
      <c r="B36" s="31" t="s">
        <v>1257</v>
      </c>
      <c r="C36" s="76" t="s">
        <v>44</v>
      </c>
      <c r="D36" s="73">
        <v>235</v>
      </c>
      <c r="E36" s="74">
        <v>47</v>
      </c>
      <c r="F36" s="74">
        <v>48</v>
      </c>
      <c r="G36" s="74">
        <v>18</v>
      </c>
      <c r="H36" s="154" t="s">
        <v>1258</v>
      </c>
      <c r="I36" s="77" t="s">
        <v>1259</v>
      </c>
      <c r="J36" s="74">
        <v>15947797146</v>
      </c>
      <c r="K36" s="74"/>
    </row>
    <row r="37" ht="23.25" customHeight="1" spans="1:11">
      <c r="A37" s="73">
        <v>33</v>
      </c>
      <c r="B37" s="31" t="s">
        <v>1260</v>
      </c>
      <c r="C37" s="76" t="s">
        <v>613</v>
      </c>
      <c r="D37" s="73">
        <v>75</v>
      </c>
      <c r="E37" s="74">
        <v>15</v>
      </c>
      <c r="F37" s="74">
        <v>9</v>
      </c>
      <c r="G37" s="74">
        <v>20</v>
      </c>
      <c r="H37" s="154" t="s">
        <v>1261</v>
      </c>
      <c r="I37" s="77" t="s">
        <v>1262</v>
      </c>
      <c r="J37" s="74">
        <v>15164916409</v>
      </c>
      <c r="K37" s="74"/>
    </row>
    <row r="38" ht="23.25" customHeight="1" spans="1:11">
      <c r="A38" s="73">
        <v>34</v>
      </c>
      <c r="B38" s="31" t="s">
        <v>1263</v>
      </c>
      <c r="C38" s="76" t="s">
        <v>227</v>
      </c>
      <c r="D38" s="73">
        <v>175</v>
      </c>
      <c r="E38" s="74">
        <v>35</v>
      </c>
      <c r="F38" s="74">
        <v>22</v>
      </c>
      <c r="G38" s="74"/>
      <c r="H38" s="154" t="s">
        <v>1264</v>
      </c>
      <c r="I38" s="77" t="s">
        <v>1265</v>
      </c>
      <c r="J38" s="74">
        <v>13789652277</v>
      </c>
      <c r="K38" s="74"/>
    </row>
    <row r="39" ht="23.25" customHeight="1" spans="1:11">
      <c r="A39" s="73">
        <v>35</v>
      </c>
      <c r="B39" s="31" t="s">
        <v>1266</v>
      </c>
      <c r="C39" s="21" t="s">
        <v>613</v>
      </c>
      <c r="D39" s="73">
        <v>75</v>
      </c>
      <c r="E39" s="74">
        <v>15</v>
      </c>
      <c r="F39" s="74">
        <v>35</v>
      </c>
      <c r="G39" s="74"/>
      <c r="H39" s="154" t="s">
        <v>1267</v>
      </c>
      <c r="I39" s="77" t="s">
        <v>1268</v>
      </c>
      <c r="J39" s="74">
        <v>13722051277</v>
      </c>
      <c r="K39" s="74"/>
    </row>
    <row r="40" ht="23.25" customHeight="1" spans="1:11">
      <c r="A40" s="73">
        <v>36</v>
      </c>
      <c r="B40" s="31" t="s">
        <v>1269</v>
      </c>
      <c r="C40" s="76" t="s">
        <v>613</v>
      </c>
      <c r="D40" s="73">
        <v>250</v>
      </c>
      <c r="E40" s="74">
        <v>50</v>
      </c>
      <c r="F40" s="74">
        <v>24</v>
      </c>
      <c r="G40" s="74"/>
      <c r="H40" s="154" t="s">
        <v>1270</v>
      </c>
      <c r="I40" s="156" t="s">
        <v>1271</v>
      </c>
      <c r="J40" s="80">
        <v>15904856385</v>
      </c>
      <c r="K40" s="74"/>
    </row>
    <row r="41" ht="23.25" customHeight="1" spans="1:11">
      <c r="A41" s="73">
        <v>37</v>
      </c>
      <c r="B41" s="31" t="s">
        <v>1272</v>
      </c>
      <c r="C41" s="76"/>
      <c r="D41" s="73">
        <v>150</v>
      </c>
      <c r="E41" s="74">
        <v>30</v>
      </c>
      <c r="F41" s="74">
        <v>15</v>
      </c>
      <c r="G41" s="74"/>
      <c r="H41" s="154" t="s">
        <v>1273</v>
      </c>
      <c r="I41" s="79"/>
      <c r="J41" s="80">
        <v>15949446445</v>
      </c>
      <c r="K41" s="74"/>
    </row>
    <row r="42" ht="23.25" customHeight="1" spans="1:11">
      <c r="A42" s="73">
        <v>38</v>
      </c>
      <c r="B42" s="31" t="s">
        <v>1274</v>
      </c>
      <c r="C42" s="76"/>
      <c r="D42" s="73">
        <v>190</v>
      </c>
      <c r="E42" s="74">
        <v>38</v>
      </c>
      <c r="F42" s="74">
        <v>39</v>
      </c>
      <c r="G42" s="74"/>
      <c r="H42" s="154" t="s">
        <v>1275</v>
      </c>
      <c r="I42" s="79"/>
      <c r="J42" s="80">
        <v>13847566143</v>
      </c>
      <c r="K42" s="74"/>
    </row>
    <row r="43" ht="23.25" customHeight="1" spans="1:11">
      <c r="A43" s="73">
        <v>39</v>
      </c>
      <c r="B43" s="31" t="s">
        <v>1276</v>
      </c>
      <c r="C43" s="76"/>
      <c r="D43" s="73">
        <v>150</v>
      </c>
      <c r="E43" s="74">
        <v>30</v>
      </c>
      <c r="F43" s="74">
        <v>37</v>
      </c>
      <c r="G43" s="74"/>
      <c r="H43" s="154" t="s">
        <v>1277</v>
      </c>
      <c r="I43" s="79"/>
      <c r="J43" s="80">
        <v>15934993206</v>
      </c>
      <c r="K43" s="74"/>
    </row>
    <row r="44" ht="23.25" customHeight="1" spans="1:11">
      <c r="A44" s="73">
        <v>40</v>
      </c>
      <c r="B44" s="31" t="s">
        <v>1278</v>
      </c>
      <c r="C44" s="76"/>
      <c r="D44" s="73">
        <v>100</v>
      </c>
      <c r="E44" s="74">
        <v>20</v>
      </c>
      <c r="F44" s="74">
        <v>13</v>
      </c>
      <c r="G44" s="74"/>
      <c r="H44" s="154" t="s">
        <v>1279</v>
      </c>
      <c r="I44" s="79"/>
      <c r="J44" s="80">
        <v>13722058236</v>
      </c>
      <c r="K44" s="74"/>
    </row>
    <row r="45" ht="23.25" customHeight="1" spans="1:11">
      <c r="A45" s="73">
        <v>41</v>
      </c>
      <c r="B45" s="31" t="s">
        <v>1280</v>
      </c>
      <c r="C45" s="76"/>
      <c r="D45" s="73">
        <v>150</v>
      </c>
      <c r="E45" s="74">
        <v>30</v>
      </c>
      <c r="F45" s="74">
        <v>30</v>
      </c>
      <c r="G45" s="74"/>
      <c r="H45" s="154" t="s">
        <v>1281</v>
      </c>
      <c r="I45" s="79"/>
      <c r="J45" s="80">
        <v>13847580968</v>
      </c>
      <c r="K45" s="74"/>
    </row>
    <row r="46" ht="23.25" customHeight="1" spans="1:11">
      <c r="A46" s="73">
        <v>42</v>
      </c>
      <c r="B46" s="31" t="s">
        <v>1282</v>
      </c>
      <c r="C46" s="76" t="s">
        <v>1229</v>
      </c>
      <c r="D46" s="73">
        <v>100</v>
      </c>
      <c r="E46" s="74">
        <v>20</v>
      </c>
      <c r="F46" s="74">
        <v>15</v>
      </c>
      <c r="G46" s="74"/>
      <c r="H46" s="154" t="s">
        <v>1283</v>
      </c>
      <c r="I46" s="79"/>
      <c r="J46" s="80">
        <v>15004986810</v>
      </c>
      <c r="K46" s="74"/>
    </row>
    <row r="47" ht="23.25" customHeight="1" spans="1:11">
      <c r="A47" s="73">
        <v>43</v>
      </c>
      <c r="B47" s="31" t="s">
        <v>1284</v>
      </c>
      <c r="C47" s="76" t="s">
        <v>44</v>
      </c>
      <c r="D47" s="73">
        <v>75</v>
      </c>
      <c r="E47" s="74">
        <v>15</v>
      </c>
      <c r="F47" s="74">
        <v>15</v>
      </c>
      <c r="G47" s="74">
        <v>60</v>
      </c>
      <c r="H47" s="154" t="s">
        <v>1285</v>
      </c>
      <c r="I47" s="79"/>
      <c r="J47" s="80">
        <v>15848577656</v>
      </c>
      <c r="K47" s="74"/>
    </row>
    <row r="48" ht="23.25" customHeight="1" spans="1:11">
      <c r="A48" s="73">
        <v>44</v>
      </c>
      <c r="B48" s="31" t="s">
        <v>1286</v>
      </c>
      <c r="C48" s="76" t="s">
        <v>227</v>
      </c>
      <c r="D48" s="73">
        <v>175</v>
      </c>
      <c r="E48" s="74">
        <v>10</v>
      </c>
      <c r="F48" s="74">
        <v>15</v>
      </c>
      <c r="G48" s="74"/>
      <c r="H48" s="154" t="s">
        <v>1287</v>
      </c>
      <c r="I48" s="79"/>
      <c r="J48" s="80">
        <v>13224840636</v>
      </c>
      <c r="K48" s="74"/>
    </row>
    <row r="49" ht="23.25" customHeight="1" spans="1:11">
      <c r="A49" s="73">
        <v>45</v>
      </c>
      <c r="B49" s="31" t="s">
        <v>1288</v>
      </c>
      <c r="C49" s="76"/>
      <c r="D49" s="73">
        <v>80</v>
      </c>
      <c r="E49" s="74">
        <v>16</v>
      </c>
      <c r="F49" s="74">
        <v>12</v>
      </c>
      <c r="G49" s="74"/>
      <c r="H49" s="154" t="s">
        <v>1289</v>
      </c>
      <c r="I49" s="79"/>
      <c r="J49" s="80">
        <v>18747359976</v>
      </c>
      <c r="K49" s="74"/>
    </row>
    <row r="50" ht="23.25" customHeight="1" spans="1:11">
      <c r="A50" s="73">
        <v>46</v>
      </c>
      <c r="B50" s="31" t="s">
        <v>1290</v>
      </c>
      <c r="C50" s="76"/>
      <c r="D50" s="73">
        <v>100</v>
      </c>
      <c r="E50" s="74">
        <v>20</v>
      </c>
      <c r="F50" s="74"/>
      <c r="G50" s="74">
        <v>70</v>
      </c>
      <c r="H50" s="154" t="s">
        <v>1291</v>
      </c>
      <c r="I50" s="79"/>
      <c r="J50" s="80">
        <v>18847588166</v>
      </c>
      <c r="K50" s="74"/>
    </row>
    <row r="51" ht="23.25" customHeight="1" spans="1:11">
      <c r="A51" s="73">
        <v>47</v>
      </c>
      <c r="B51" s="31" t="s">
        <v>1292</v>
      </c>
      <c r="C51" s="76"/>
      <c r="D51" s="73">
        <v>155</v>
      </c>
      <c r="E51" s="74">
        <v>31</v>
      </c>
      <c r="F51" s="74">
        <v>18</v>
      </c>
      <c r="G51" s="74"/>
      <c r="H51" s="154" t="s">
        <v>1293</v>
      </c>
      <c r="I51" s="79"/>
      <c r="J51" s="80">
        <v>15248376088</v>
      </c>
      <c r="K51" s="74"/>
    </row>
    <row r="52" ht="23.25" customHeight="1" spans="1:11">
      <c r="A52" s="73">
        <v>48</v>
      </c>
      <c r="B52" s="31" t="s">
        <v>1294</v>
      </c>
      <c r="C52" s="76"/>
      <c r="D52" s="73">
        <v>175</v>
      </c>
      <c r="E52" s="74">
        <v>35</v>
      </c>
      <c r="F52" s="74">
        <v>13</v>
      </c>
      <c r="G52" s="74"/>
      <c r="H52" s="154" t="s">
        <v>1295</v>
      </c>
      <c r="I52" s="79"/>
      <c r="J52" s="80">
        <v>15247561696</v>
      </c>
      <c r="K52" s="74"/>
    </row>
    <row r="53" ht="23.25" customHeight="1" spans="1:11">
      <c r="A53" s="73">
        <v>49</v>
      </c>
      <c r="B53" s="31" t="s">
        <v>1296</v>
      </c>
      <c r="C53" s="76"/>
      <c r="D53" s="73">
        <v>100</v>
      </c>
      <c r="E53" s="74">
        <v>20</v>
      </c>
      <c r="F53" s="74">
        <v>18</v>
      </c>
      <c r="G53" s="74"/>
      <c r="H53" s="154" t="s">
        <v>1297</v>
      </c>
      <c r="I53" s="79"/>
      <c r="J53" s="80">
        <v>15149993110</v>
      </c>
      <c r="K53" s="74"/>
    </row>
    <row r="54" ht="23.25" customHeight="1" spans="1:11">
      <c r="A54" s="73">
        <v>50</v>
      </c>
      <c r="B54" s="31" t="s">
        <v>1298</v>
      </c>
      <c r="C54" s="76"/>
      <c r="D54" s="73">
        <v>300</v>
      </c>
      <c r="E54" s="74">
        <v>60</v>
      </c>
      <c r="F54" s="74">
        <v>15</v>
      </c>
      <c r="G54" s="74">
        <v>20</v>
      </c>
      <c r="H54" s="154" t="s">
        <v>1299</v>
      </c>
      <c r="I54" s="79"/>
      <c r="J54" s="80">
        <v>15149949023</v>
      </c>
      <c r="K54" s="74"/>
    </row>
    <row r="55" ht="23.25" customHeight="1" spans="1:11">
      <c r="A55" s="73">
        <v>51</v>
      </c>
      <c r="B55" s="31" t="s">
        <v>1300</v>
      </c>
      <c r="C55" s="76"/>
      <c r="D55" s="73">
        <v>140</v>
      </c>
      <c r="E55" s="74">
        <v>28</v>
      </c>
      <c r="F55" s="74">
        <v>29</v>
      </c>
      <c r="G55" s="74"/>
      <c r="H55" s="154" t="s">
        <v>1301</v>
      </c>
      <c r="I55" s="79"/>
      <c r="J55" s="80">
        <v>15934942973</v>
      </c>
      <c r="K55" s="74"/>
    </row>
    <row r="56" ht="23.25" customHeight="1" spans="1:11">
      <c r="A56" s="73">
        <v>52</v>
      </c>
      <c r="B56" s="31" t="s">
        <v>1302</v>
      </c>
      <c r="C56" s="76"/>
      <c r="D56" s="73">
        <v>100</v>
      </c>
      <c r="E56" s="74">
        <v>20</v>
      </c>
      <c r="F56" s="74">
        <v>15</v>
      </c>
      <c r="G56" s="74">
        <v>20</v>
      </c>
      <c r="H56" s="154" t="s">
        <v>1303</v>
      </c>
      <c r="I56" s="79"/>
      <c r="J56" s="80">
        <v>15540565382</v>
      </c>
      <c r="K56" s="74"/>
    </row>
    <row r="57" ht="23.25" customHeight="1" spans="1:11">
      <c r="A57" s="73">
        <v>53</v>
      </c>
      <c r="B57" s="31" t="s">
        <v>1304</v>
      </c>
      <c r="C57" s="76"/>
      <c r="D57" s="73">
        <v>390</v>
      </c>
      <c r="E57" s="74">
        <v>78</v>
      </c>
      <c r="F57" s="74">
        <v>22</v>
      </c>
      <c r="G57" s="74"/>
      <c r="H57" s="154" t="s">
        <v>1305</v>
      </c>
      <c r="I57" s="79"/>
      <c r="J57" s="80">
        <v>13948456137</v>
      </c>
      <c r="K57" s="74"/>
    </row>
    <row r="58" ht="23.25" customHeight="1" spans="1:11">
      <c r="A58" s="73">
        <v>54</v>
      </c>
      <c r="B58" s="31" t="s">
        <v>1306</v>
      </c>
      <c r="C58" s="76"/>
      <c r="D58" s="73">
        <v>50</v>
      </c>
      <c r="E58" s="74">
        <v>10</v>
      </c>
      <c r="F58" s="74">
        <v>7</v>
      </c>
      <c r="G58" s="74">
        <v>30</v>
      </c>
      <c r="H58" s="75" t="s">
        <v>1307</v>
      </c>
      <c r="I58" s="79"/>
      <c r="J58" s="80">
        <v>15134771611</v>
      </c>
      <c r="K58" s="74"/>
    </row>
    <row r="59" ht="23.25" customHeight="1" spans="1:11">
      <c r="A59" s="73">
        <v>55</v>
      </c>
      <c r="B59" s="31" t="s">
        <v>1308</v>
      </c>
      <c r="C59" s="76"/>
      <c r="D59" s="73">
        <v>75</v>
      </c>
      <c r="E59" s="74">
        <v>15</v>
      </c>
      <c r="F59" s="74">
        <v>19</v>
      </c>
      <c r="G59" s="74"/>
      <c r="H59" s="154" t="s">
        <v>1309</v>
      </c>
      <c r="I59" s="79"/>
      <c r="J59" s="80">
        <v>13948158108</v>
      </c>
      <c r="K59" s="74"/>
    </row>
    <row r="60" ht="23.25" customHeight="1" spans="1:11">
      <c r="A60" s="73">
        <v>56</v>
      </c>
      <c r="B60" s="31" t="s">
        <v>1310</v>
      </c>
      <c r="C60" s="76"/>
      <c r="D60" s="73">
        <v>100</v>
      </c>
      <c r="E60" s="74">
        <v>20</v>
      </c>
      <c r="F60" s="74">
        <v>11</v>
      </c>
      <c r="G60" s="74"/>
      <c r="H60" s="154" t="s">
        <v>1311</v>
      </c>
      <c r="I60" s="79"/>
      <c r="J60" s="80">
        <v>13234755598</v>
      </c>
      <c r="K60" s="74"/>
    </row>
    <row r="61" ht="23.25" customHeight="1" spans="1:11">
      <c r="A61" s="73">
        <v>57</v>
      </c>
      <c r="B61" s="31" t="s">
        <v>1312</v>
      </c>
      <c r="C61" s="76"/>
      <c r="D61" s="73">
        <v>120</v>
      </c>
      <c r="E61" s="74">
        <v>24</v>
      </c>
      <c r="F61" s="74">
        <v>24</v>
      </c>
      <c r="G61" s="74"/>
      <c r="H61" s="154" t="s">
        <v>1313</v>
      </c>
      <c r="I61" s="79"/>
      <c r="J61" s="80">
        <v>15848778215</v>
      </c>
      <c r="K61" s="74"/>
    </row>
    <row r="62" ht="23.25" customHeight="1" spans="1:11">
      <c r="A62" s="73">
        <v>58</v>
      </c>
      <c r="B62" s="31" t="s">
        <v>1314</v>
      </c>
      <c r="C62" s="76"/>
      <c r="D62" s="73">
        <v>100</v>
      </c>
      <c r="E62" s="74">
        <v>20</v>
      </c>
      <c r="F62" s="74">
        <v>20</v>
      </c>
      <c r="G62" s="74"/>
      <c r="H62" s="154" t="s">
        <v>1315</v>
      </c>
      <c r="I62" s="79"/>
      <c r="J62" s="80">
        <v>13789657834</v>
      </c>
      <c r="K62" s="74"/>
    </row>
    <row r="63" ht="23.25" customHeight="1" spans="1:11">
      <c r="A63" s="73">
        <v>59</v>
      </c>
      <c r="B63" s="31" t="s">
        <v>1316</v>
      </c>
      <c r="C63" s="76"/>
      <c r="D63" s="73">
        <v>220</v>
      </c>
      <c r="E63" s="74">
        <v>44</v>
      </c>
      <c r="F63" s="74">
        <v>34</v>
      </c>
      <c r="G63" s="74"/>
      <c r="H63" s="154" t="s">
        <v>1317</v>
      </c>
      <c r="I63" s="79"/>
      <c r="J63" s="80">
        <v>15904856429</v>
      </c>
      <c r="K63" s="74"/>
    </row>
    <row r="64" ht="23.25" customHeight="1" spans="1:11">
      <c r="A64" s="73">
        <v>60</v>
      </c>
      <c r="B64" s="31" t="s">
        <v>1318</v>
      </c>
      <c r="C64" s="76"/>
      <c r="D64" s="73">
        <v>50</v>
      </c>
      <c r="E64" s="74">
        <v>10</v>
      </c>
      <c r="F64" s="74">
        <v>11</v>
      </c>
      <c r="G64" s="74"/>
      <c r="H64" s="154" t="s">
        <v>1319</v>
      </c>
      <c r="I64" s="79"/>
      <c r="J64" s="80">
        <v>15848593647</v>
      </c>
      <c r="K64" s="74"/>
    </row>
    <row r="65" ht="23.25" customHeight="1" spans="1:11">
      <c r="A65" s="73">
        <v>61</v>
      </c>
      <c r="B65" s="31" t="s">
        <v>1320</v>
      </c>
      <c r="C65" s="76"/>
      <c r="D65" s="73">
        <v>60</v>
      </c>
      <c r="E65" s="74">
        <v>12</v>
      </c>
      <c r="F65" s="74">
        <v>16</v>
      </c>
      <c r="G65" s="74"/>
      <c r="H65" s="154" t="s">
        <v>1321</v>
      </c>
      <c r="I65" s="79"/>
      <c r="J65" s="80">
        <v>13449555390</v>
      </c>
      <c r="K65" s="74"/>
    </row>
    <row r="66" ht="23.25" customHeight="1" spans="1:11">
      <c r="A66" s="73">
        <v>62</v>
      </c>
      <c r="B66" s="31" t="s">
        <v>1322</v>
      </c>
      <c r="C66" s="76"/>
      <c r="D66" s="73">
        <v>150</v>
      </c>
      <c r="E66" s="74">
        <v>30</v>
      </c>
      <c r="F66" s="74">
        <v>36</v>
      </c>
      <c r="G66" s="74"/>
      <c r="H66" s="154" t="s">
        <v>1323</v>
      </c>
      <c r="I66" s="79"/>
      <c r="J66" s="80">
        <v>15560536141</v>
      </c>
      <c r="K66" s="74"/>
    </row>
    <row r="67" ht="23.25" customHeight="1" spans="1:11">
      <c r="A67" s="73">
        <v>63</v>
      </c>
      <c r="B67" s="31" t="s">
        <v>1324</v>
      </c>
      <c r="C67" s="76"/>
      <c r="D67" s="73">
        <v>75</v>
      </c>
      <c r="E67" s="74">
        <v>15</v>
      </c>
      <c r="F67" s="74">
        <v>36</v>
      </c>
      <c r="G67" s="74"/>
      <c r="H67" s="75" t="s">
        <v>1325</v>
      </c>
      <c r="I67" s="79"/>
      <c r="J67" s="80">
        <v>15134766212</v>
      </c>
      <c r="K67" s="74"/>
    </row>
    <row r="68" ht="23.25" customHeight="1" spans="1:11">
      <c r="A68" s="73">
        <v>64</v>
      </c>
      <c r="B68" s="31" t="s">
        <v>1326</v>
      </c>
      <c r="C68" s="76"/>
      <c r="D68" s="73">
        <v>80</v>
      </c>
      <c r="E68" s="74">
        <v>16</v>
      </c>
      <c r="F68" s="74">
        <v>12</v>
      </c>
      <c r="H68" s="157" t="s">
        <v>1327</v>
      </c>
      <c r="I68" s="79"/>
      <c r="J68" s="80">
        <v>15144794178</v>
      </c>
      <c r="K68" s="74"/>
    </row>
    <row r="69" ht="23.25" customHeight="1" spans="1:11">
      <c r="A69" s="73">
        <v>65</v>
      </c>
      <c r="B69" s="31" t="s">
        <v>1328</v>
      </c>
      <c r="C69" s="76"/>
      <c r="D69" s="73">
        <v>150</v>
      </c>
      <c r="E69" s="74">
        <v>30</v>
      </c>
      <c r="F69" s="74">
        <v>18</v>
      </c>
      <c r="G69" s="74"/>
      <c r="H69" s="154" t="s">
        <v>1329</v>
      </c>
      <c r="I69" s="79"/>
      <c r="J69" s="80">
        <v>15187499819</v>
      </c>
      <c r="K69" s="74"/>
    </row>
    <row r="70" ht="23.25" customHeight="1" spans="1:11">
      <c r="A70" s="73">
        <v>66</v>
      </c>
      <c r="B70" s="31" t="s">
        <v>1330</v>
      </c>
      <c r="C70" s="76"/>
      <c r="D70" s="73">
        <v>150</v>
      </c>
      <c r="E70" s="74">
        <v>30</v>
      </c>
      <c r="F70" s="74">
        <v>27</v>
      </c>
      <c r="G70" s="74"/>
      <c r="H70" s="154" t="s">
        <v>1331</v>
      </c>
      <c r="I70" s="79"/>
      <c r="J70" s="80">
        <v>13488552204</v>
      </c>
      <c r="K70" s="74"/>
    </row>
    <row r="71" ht="23.25" customHeight="1" spans="1:11">
      <c r="A71" s="73">
        <v>67</v>
      </c>
      <c r="B71" s="31" t="s">
        <v>1332</v>
      </c>
      <c r="C71" s="76"/>
      <c r="D71" s="73">
        <v>45</v>
      </c>
      <c r="E71" s="74">
        <v>9</v>
      </c>
      <c r="F71" s="74">
        <v>4</v>
      </c>
      <c r="G71" s="74"/>
      <c r="H71" s="154" t="s">
        <v>1333</v>
      </c>
      <c r="I71" s="79"/>
      <c r="J71" s="80">
        <v>15149909795</v>
      </c>
      <c r="K71" s="74"/>
    </row>
    <row r="72" ht="23.25" customHeight="1" spans="1:11">
      <c r="A72" s="73">
        <v>68</v>
      </c>
      <c r="B72" s="31" t="s">
        <v>1334</v>
      </c>
      <c r="C72" s="76"/>
      <c r="D72" s="73">
        <v>75</v>
      </c>
      <c r="E72" s="74">
        <v>15</v>
      </c>
      <c r="F72" s="74">
        <v>15</v>
      </c>
      <c r="G72" s="74"/>
      <c r="H72" s="154" t="s">
        <v>1335</v>
      </c>
      <c r="I72" s="79"/>
      <c r="J72" s="80">
        <v>18747358820</v>
      </c>
      <c r="K72" s="74"/>
    </row>
    <row r="73" ht="23.25" customHeight="1" spans="1:11">
      <c r="A73" s="73">
        <v>69</v>
      </c>
      <c r="B73" s="31" t="s">
        <v>1336</v>
      </c>
      <c r="C73" s="76"/>
      <c r="D73" s="73">
        <v>70</v>
      </c>
      <c r="E73" s="74">
        <v>14</v>
      </c>
      <c r="F73" s="74">
        <v>15</v>
      </c>
      <c r="G73" s="74"/>
      <c r="H73" s="154" t="s">
        <v>1337</v>
      </c>
      <c r="I73" s="79"/>
      <c r="J73" s="80">
        <v>18747358820</v>
      </c>
      <c r="K73" s="74"/>
    </row>
    <row r="74" ht="23.25" customHeight="1" spans="1:11">
      <c r="A74" s="73">
        <v>70</v>
      </c>
      <c r="B74" s="31" t="s">
        <v>1338</v>
      </c>
      <c r="C74" s="76"/>
      <c r="D74" s="73">
        <v>150</v>
      </c>
      <c r="E74" s="74">
        <v>30</v>
      </c>
      <c r="F74" s="74">
        <v>26</v>
      </c>
      <c r="G74" s="74"/>
      <c r="H74" s="154" t="s">
        <v>1339</v>
      </c>
      <c r="I74" s="79"/>
      <c r="J74" s="80">
        <v>15144955891</v>
      </c>
      <c r="K74" s="74"/>
    </row>
    <row r="75" ht="23.25" customHeight="1" spans="1:11">
      <c r="A75" s="73">
        <v>71</v>
      </c>
      <c r="B75" s="31" t="s">
        <v>1340</v>
      </c>
      <c r="C75" s="76"/>
      <c r="D75" s="73">
        <v>75</v>
      </c>
      <c r="E75" s="74">
        <v>15</v>
      </c>
      <c r="F75" s="74">
        <v>16</v>
      </c>
      <c r="G75" s="74"/>
      <c r="H75" s="154" t="s">
        <v>1341</v>
      </c>
      <c r="I75" s="79"/>
      <c r="J75" s="80">
        <v>13847554373</v>
      </c>
      <c r="K75" s="74"/>
    </row>
    <row r="76" ht="23.25" customHeight="1" spans="1:11">
      <c r="A76" s="73">
        <v>72</v>
      </c>
      <c r="B76" s="31" t="s">
        <v>1342</v>
      </c>
      <c r="C76" s="76"/>
      <c r="D76" s="73">
        <v>70</v>
      </c>
      <c r="E76" s="74">
        <v>14</v>
      </c>
      <c r="F76" s="74">
        <v>11</v>
      </c>
      <c r="G76" s="74"/>
      <c r="H76" s="154" t="s">
        <v>1343</v>
      </c>
      <c r="I76" s="79"/>
      <c r="J76" s="80">
        <v>13948151452</v>
      </c>
      <c r="K76" s="74"/>
    </row>
    <row r="77" ht="23.25" customHeight="1" spans="1:11">
      <c r="A77" s="73">
        <v>73</v>
      </c>
      <c r="B77" s="31" t="s">
        <v>1344</v>
      </c>
      <c r="C77" s="76"/>
      <c r="D77" s="73">
        <v>50</v>
      </c>
      <c r="E77" s="74">
        <v>10</v>
      </c>
      <c r="F77" s="74">
        <v>14</v>
      </c>
      <c r="G77" s="74"/>
      <c r="H77" s="154" t="s">
        <v>1345</v>
      </c>
      <c r="I77" s="79"/>
      <c r="J77" s="80">
        <v>13848946891</v>
      </c>
      <c r="K77" s="74"/>
    </row>
    <row r="78" ht="23.25" customHeight="1" spans="1:11">
      <c r="A78" s="73">
        <v>74</v>
      </c>
      <c r="B78" s="81" t="s">
        <v>1346</v>
      </c>
      <c r="C78" s="76"/>
      <c r="D78" s="82" t="s">
        <v>1347</v>
      </c>
      <c r="E78" s="74">
        <v>9</v>
      </c>
      <c r="F78" s="74">
        <v>11</v>
      </c>
      <c r="G78" s="74"/>
      <c r="H78" s="154" t="s">
        <v>1348</v>
      </c>
      <c r="I78" s="75"/>
      <c r="J78" s="80">
        <v>15704855700</v>
      </c>
      <c r="K78" s="74"/>
    </row>
    <row r="79" ht="23.25" customHeight="1" spans="1:11">
      <c r="A79" s="73" t="s">
        <v>29</v>
      </c>
      <c r="B79" s="81"/>
      <c r="C79" s="76"/>
      <c r="D79" s="82">
        <f>SUM(D5:D78)</f>
        <v>9285</v>
      </c>
      <c r="E79" s="74">
        <f>SUM(E5:E78)</f>
        <v>1916</v>
      </c>
      <c r="F79" s="74">
        <f>SUM(F5:F78)</f>
        <v>1531</v>
      </c>
      <c r="G79" s="74">
        <f>SUM(G5:G78)</f>
        <v>918</v>
      </c>
      <c r="H79" s="75"/>
      <c r="I79" s="75"/>
      <c r="J79" s="80"/>
      <c r="K79" s="74"/>
    </row>
    <row r="80" ht="23.25" customHeight="1" spans="1:11">
      <c r="A80" s="83" t="s">
        <v>419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</row>
    <row r="81" ht="23.25" customHeight="1" spans="1:11">
      <c r="A81" s="84" t="s">
        <v>420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</row>
    <row r="82" ht="23.25" customHeight="1" spans="1:11">
      <c r="A82" s="85" t="s">
        <v>421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</row>
    <row r="83" spans="1:1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</row>
  </sheetData>
  <mergeCells count="5">
    <mergeCell ref="A3:K3"/>
    <mergeCell ref="A80:K80"/>
    <mergeCell ref="A81:K81"/>
    <mergeCell ref="A82:K82"/>
    <mergeCell ref="A1:K2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A1" sqref="A1:K2"/>
    </sheetView>
  </sheetViews>
  <sheetFormatPr defaultColWidth="9" defaultRowHeight="13.5"/>
  <cols>
    <col min="3" max="3" width="9.625" customWidth="1"/>
    <col min="4" max="4" width="7.5" customWidth="1"/>
    <col min="5" max="5" width="7" customWidth="1"/>
    <col min="6" max="6" width="6.625" customWidth="1"/>
    <col min="7" max="7" width="6.75" customWidth="1"/>
    <col min="8" max="8" width="20.625" customWidth="1"/>
    <col min="9" max="9" width="17.125" customWidth="1"/>
    <col min="10" max="10" width="17.25" customWidth="1"/>
    <col min="11" max="11" width="16.125" customWidth="1"/>
  </cols>
  <sheetData>
    <row r="1" spans="1:11">
      <c r="A1" s="23" t="s">
        <v>1349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5.5" spans="1:11">
      <c r="A3" s="24" t="s">
        <v>1350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38.25" spans="1:11">
      <c r="A4" s="25" t="s">
        <v>1</v>
      </c>
      <c r="B4" s="25" t="s">
        <v>424</v>
      </c>
      <c r="C4" s="25" t="s">
        <v>34</v>
      </c>
      <c r="D4" s="25" t="s">
        <v>35</v>
      </c>
      <c r="E4" s="25" t="s">
        <v>36</v>
      </c>
      <c r="F4" s="25" t="s">
        <v>37</v>
      </c>
      <c r="G4" s="25" t="s">
        <v>38</v>
      </c>
      <c r="H4" s="25" t="s">
        <v>39</v>
      </c>
      <c r="I4" s="25" t="s">
        <v>40</v>
      </c>
      <c r="J4" s="25" t="s">
        <v>41</v>
      </c>
      <c r="K4" s="25" t="s">
        <v>42</v>
      </c>
    </row>
    <row r="5" ht="24" customHeight="1" spans="1:11">
      <c r="A5" s="33">
        <v>1</v>
      </c>
      <c r="B5" s="33" t="s">
        <v>1351</v>
      </c>
      <c r="C5" s="33" t="s">
        <v>1352</v>
      </c>
      <c r="D5" s="33">
        <v>150</v>
      </c>
      <c r="E5" s="34">
        <v>30</v>
      </c>
      <c r="F5" s="34">
        <v>20</v>
      </c>
      <c r="G5" s="34"/>
      <c r="H5" s="146" t="s">
        <v>1353</v>
      </c>
      <c r="I5" s="158" t="s">
        <v>1354</v>
      </c>
      <c r="J5" s="33">
        <v>18747844690</v>
      </c>
      <c r="K5" s="34"/>
    </row>
    <row r="6" ht="24" customHeight="1" spans="1:11">
      <c r="A6" s="33"/>
      <c r="B6" s="27"/>
      <c r="C6" s="36"/>
      <c r="D6" s="33"/>
      <c r="E6" s="34"/>
      <c r="F6" s="34"/>
      <c r="G6" s="34"/>
      <c r="H6" s="35"/>
      <c r="I6" s="69"/>
      <c r="J6" s="34"/>
      <c r="K6" s="34"/>
    </row>
    <row r="7" ht="24" customHeight="1" spans="1:11">
      <c r="A7" s="33"/>
      <c r="B7" s="27"/>
      <c r="C7" s="36"/>
      <c r="D7" s="33"/>
      <c r="E7" s="34"/>
      <c r="F7" s="34"/>
      <c r="G7" s="34"/>
      <c r="H7" s="35"/>
      <c r="I7" s="69"/>
      <c r="J7" s="34"/>
      <c r="K7" s="34"/>
    </row>
    <row r="8" ht="24" customHeight="1" spans="1:11">
      <c r="A8" s="33"/>
      <c r="B8" s="27"/>
      <c r="C8" s="36"/>
      <c r="D8" s="33"/>
      <c r="E8" s="34"/>
      <c r="F8" s="34"/>
      <c r="G8" s="34"/>
      <c r="H8" s="35"/>
      <c r="I8" s="69"/>
      <c r="J8" s="34"/>
      <c r="K8" s="34"/>
    </row>
    <row r="9" ht="24" customHeight="1" spans="1:11">
      <c r="A9" s="33"/>
      <c r="B9" s="37"/>
      <c r="C9" s="36"/>
      <c r="D9" s="38"/>
      <c r="E9" s="34"/>
      <c r="F9" s="34"/>
      <c r="G9" s="34"/>
      <c r="H9" s="35"/>
      <c r="J9" s="43"/>
      <c r="K9" s="34"/>
    </row>
    <row r="10" ht="24" customHeight="1" spans="1:11">
      <c r="A10" s="33"/>
      <c r="B10" s="37"/>
      <c r="C10" s="36"/>
      <c r="D10" s="38"/>
      <c r="E10" s="34"/>
      <c r="F10" s="34"/>
      <c r="G10" s="34"/>
      <c r="H10" s="35"/>
      <c r="I10" s="35"/>
      <c r="J10" s="43"/>
      <c r="K10" s="34"/>
    </row>
    <row r="11" ht="24" customHeight="1" spans="1:11">
      <c r="A11" s="33"/>
      <c r="B11" s="37"/>
      <c r="C11" s="36"/>
      <c r="D11" s="38"/>
      <c r="E11" s="34"/>
      <c r="F11" s="34"/>
      <c r="G11" s="34"/>
      <c r="H11" s="35"/>
      <c r="I11" s="35"/>
      <c r="J11" s="43"/>
      <c r="K11" s="34"/>
    </row>
    <row r="12" ht="24" customHeight="1" spans="1:11">
      <c r="A12" s="33"/>
      <c r="B12" s="27"/>
      <c r="C12" s="36"/>
      <c r="D12" s="38"/>
      <c r="E12" s="34"/>
      <c r="F12" s="34"/>
      <c r="G12" s="34"/>
      <c r="H12" s="35"/>
      <c r="I12" s="35"/>
      <c r="J12" s="43"/>
      <c r="K12" s="34"/>
    </row>
    <row r="13" ht="24" customHeight="1" spans="1:11">
      <c r="A13" s="33"/>
      <c r="B13" s="37"/>
      <c r="C13" s="36"/>
      <c r="D13" s="38"/>
      <c r="E13" s="34"/>
      <c r="F13" s="34"/>
      <c r="G13" s="34"/>
      <c r="H13" s="35"/>
      <c r="I13" s="35"/>
      <c r="J13" s="43"/>
      <c r="K13" s="34"/>
    </row>
    <row r="14" ht="24" customHeight="1" spans="1:11">
      <c r="A14" s="33"/>
      <c r="B14" s="37"/>
      <c r="C14" s="36"/>
      <c r="D14" s="38"/>
      <c r="E14" s="34"/>
      <c r="F14" s="34"/>
      <c r="G14" s="34"/>
      <c r="H14" s="35"/>
      <c r="I14" s="35"/>
      <c r="J14" s="43"/>
      <c r="K14" s="34"/>
    </row>
    <row r="15" ht="24" customHeight="1" spans="1:15">
      <c r="A15" s="39" t="s">
        <v>29</v>
      </c>
      <c r="B15" s="37"/>
      <c r="C15" s="36"/>
      <c r="D15" s="38" t="s">
        <v>708</v>
      </c>
      <c r="E15" s="34">
        <v>30</v>
      </c>
      <c r="F15" s="34">
        <v>20</v>
      </c>
      <c r="G15" s="34"/>
      <c r="H15" s="35"/>
      <c r="I15" s="35"/>
      <c r="J15" s="43"/>
      <c r="K15" s="34"/>
      <c r="O15" t="s">
        <v>1355</v>
      </c>
    </row>
    <row r="16" ht="20.25" spans="1:11">
      <c r="A16" s="9" t="s">
        <v>419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ht="20.25" spans="1:11">
      <c r="A17" s="10" t="s">
        <v>420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>
      <c r="A18" s="11" t="s">
        <v>421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</sheetData>
  <mergeCells count="5">
    <mergeCell ref="A3:K3"/>
    <mergeCell ref="A16:K16"/>
    <mergeCell ref="A17:K17"/>
    <mergeCell ref="A18:K18"/>
    <mergeCell ref="A1:K2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F10" sqref="F10"/>
    </sheetView>
  </sheetViews>
  <sheetFormatPr defaultColWidth="9" defaultRowHeight="13.5"/>
  <cols>
    <col min="1" max="1" width="6" customWidth="1"/>
    <col min="2" max="2" width="12.375" customWidth="1"/>
    <col min="4" max="4" width="7.375" customWidth="1"/>
    <col min="5" max="5" width="7.25" customWidth="1"/>
    <col min="6" max="6" width="7.75" customWidth="1"/>
    <col min="7" max="7" width="6" customWidth="1"/>
    <col min="8" max="8" width="20.75" customWidth="1"/>
    <col min="9" max="9" width="18.75" customWidth="1"/>
    <col min="10" max="10" width="15.875" customWidth="1"/>
    <col min="11" max="11" width="15.375" customWidth="1"/>
  </cols>
  <sheetData>
    <row r="1" spans="1:11">
      <c r="A1" s="23" t="s">
        <v>422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5.5" spans="1:11">
      <c r="A3" s="24" t="s">
        <v>1356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38.25" spans="1:11">
      <c r="A4" s="25" t="s">
        <v>1</v>
      </c>
      <c r="B4" s="25" t="s">
        <v>424</v>
      </c>
      <c r="C4" s="25" t="s">
        <v>34</v>
      </c>
      <c r="D4" s="25" t="s">
        <v>35</v>
      </c>
      <c r="E4" s="25" t="s">
        <v>36</v>
      </c>
      <c r="F4" s="25" t="s">
        <v>37</v>
      </c>
      <c r="G4" s="25" t="s">
        <v>38</v>
      </c>
      <c r="H4" s="25" t="s">
        <v>39</v>
      </c>
      <c r="I4" s="25" t="s">
        <v>40</v>
      </c>
      <c r="J4" s="25" t="s">
        <v>41</v>
      </c>
      <c r="K4" s="25" t="s">
        <v>42</v>
      </c>
    </row>
    <row r="5" s="46" customFormat="1" ht="22.25" customHeight="1" spans="1:11">
      <c r="A5" s="33">
        <v>1</v>
      </c>
      <c r="B5" s="33" t="s">
        <v>1357</v>
      </c>
      <c r="C5" s="33" t="s">
        <v>100</v>
      </c>
      <c r="D5" s="33">
        <v>100</v>
      </c>
      <c r="E5" s="34">
        <v>20</v>
      </c>
      <c r="F5" s="34">
        <v>30</v>
      </c>
      <c r="G5" s="34"/>
      <c r="H5" s="150" t="s">
        <v>1358</v>
      </c>
      <c r="I5" s="67" t="s">
        <v>1359</v>
      </c>
      <c r="J5" s="33">
        <v>13154896533</v>
      </c>
      <c r="K5" s="34"/>
    </row>
    <row r="6" s="46" customFormat="1" ht="22.25" customHeight="1" spans="1:11">
      <c r="A6" s="33">
        <v>2</v>
      </c>
      <c r="B6" s="27" t="s">
        <v>1360</v>
      </c>
      <c r="C6" s="33" t="s">
        <v>100</v>
      </c>
      <c r="D6" s="33">
        <v>300</v>
      </c>
      <c r="E6" s="34">
        <v>60</v>
      </c>
      <c r="F6" s="34">
        <v>36</v>
      </c>
      <c r="G6" s="34"/>
      <c r="H6" s="150" t="s">
        <v>1361</v>
      </c>
      <c r="I6" s="67" t="s">
        <v>1362</v>
      </c>
      <c r="J6" s="34">
        <v>15344077617</v>
      </c>
      <c r="K6" s="34"/>
    </row>
    <row r="7" s="46" customFormat="1" ht="22.25" customHeight="1" spans="1:11">
      <c r="A7" s="33">
        <v>3</v>
      </c>
      <c r="B7" s="27" t="s">
        <v>1363</v>
      </c>
      <c r="C7" s="33" t="s">
        <v>100</v>
      </c>
      <c r="D7" s="33">
        <v>50</v>
      </c>
      <c r="E7" s="34">
        <v>10</v>
      </c>
      <c r="F7" s="34">
        <v>16</v>
      </c>
      <c r="G7" s="34"/>
      <c r="H7" s="150" t="s">
        <v>1364</v>
      </c>
      <c r="I7" s="67" t="s">
        <v>1365</v>
      </c>
      <c r="J7" s="34">
        <v>15847585340</v>
      </c>
      <c r="K7" s="34"/>
    </row>
    <row r="8" s="46" customFormat="1" ht="22.25" customHeight="1" spans="1:11">
      <c r="A8" s="33">
        <v>4</v>
      </c>
      <c r="B8" s="27" t="s">
        <v>1366</v>
      </c>
      <c r="C8" s="33" t="s">
        <v>100</v>
      </c>
      <c r="D8" s="33">
        <v>250</v>
      </c>
      <c r="E8" s="34">
        <v>50</v>
      </c>
      <c r="F8" s="34">
        <v>70</v>
      </c>
      <c r="G8" s="34"/>
      <c r="H8" s="150" t="s">
        <v>1367</v>
      </c>
      <c r="I8" s="67" t="s">
        <v>1368</v>
      </c>
      <c r="J8" s="34">
        <v>18747870582</v>
      </c>
      <c r="K8" s="34"/>
    </row>
    <row r="9" s="46" customFormat="1" ht="22.25" customHeight="1" spans="1:11">
      <c r="A9" s="33">
        <v>5</v>
      </c>
      <c r="B9" s="27" t="s">
        <v>1369</v>
      </c>
      <c r="C9" s="33" t="s">
        <v>100</v>
      </c>
      <c r="D9" s="33">
        <v>100</v>
      </c>
      <c r="E9" s="34">
        <v>30</v>
      </c>
      <c r="F9" s="34">
        <v>30</v>
      </c>
      <c r="G9" s="34"/>
      <c r="H9" s="150" t="s">
        <v>1370</v>
      </c>
      <c r="I9" s="67" t="s">
        <v>1371</v>
      </c>
      <c r="J9" s="34">
        <v>15004758538</v>
      </c>
      <c r="K9" s="34"/>
    </row>
    <row r="10" s="46" customFormat="1" ht="22.25" customHeight="1" spans="1:11">
      <c r="A10" s="33">
        <v>6</v>
      </c>
      <c r="B10" s="27" t="s">
        <v>1219</v>
      </c>
      <c r="C10" s="33" t="s">
        <v>100</v>
      </c>
      <c r="D10" s="33">
        <v>125</v>
      </c>
      <c r="E10" s="34">
        <v>25</v>
      </c>
      <c r="F10" s="34">
        <v>35</v>
      </c>
      <c r="G10" s="34"/>
      <c r="H10" s="150" t="s">
        <v>1372</v>
      </c>
      <c r="I10" s="67" t="s">
        <v>1373</v>
      </c>
      <c r="J10" s="34">
        <v>14747578836</v>
      </c>
      <c r="K10" s="34"/>
    </row>
    <row r="11" s="46" customFormat="1" ht="22.25" customHeight="1" spans="1:11">
      <c r="A11" s="33">
        <v>7</v>
      </c>
      <c r="B11" s="27" t="s">
        <v>1374</v>
      </c>
      <c r="C11" s="36" t="s">
        <v>1112</v>
      </c>
      <c r="D11" s="33">
        <v>200</v>
      </c>
      <c r="E11" s="34">
        <v>40</v>
      </c>
      <c r="F11" s="34">
        <v>28</v>
      </c>
      <c r="G11" s="34"/>
      <c r="H11" s="150" t="s">
        <v>1375</v>
      </c>
      <c r="I11" s="67" t="s">
        <v>1376</v>
      </c>
      <c r="J11" s="34">
        <v>13664012656</v>
      </c>
      <c r="K11" s="34"/>
    </row>
    <row r="12" s="46" customFormat="1" ht="22.25" customHeight="1" spans="1:11">
      <c r="A12" s="33">
        <v>8</v>
      </c>
      <c r="B12" s="27" t="s">
        <v>1377</v>
      </c>
      <c r="C12" s="36" t="s">
        <v>1073</v>
      </c>
      <c r="D12" s="33">
        <v>50</v>
      </c>
      <c r="E12" s="34">
        <v>10</v>
      </c>
      <c r="F12" s="34">
        <v>24</v>
      </c>
      <c r="G12" s="34"/>
      <c r="H12" s="150" t="s">
        <v>1378</v>
      </c>
      <c r="I12" s="67" t="s">
        <v>1379</v>
      </c>
      <c r="J12" s="34">
        <v>18247595659</v>
      </c>
      <c r="K12" s="34"/>
    </row>
    <row r="13" s="46" customFormat="1" ht="22.25" customHeight="1" spans="1:11">
      <c r="A13" s="33">
        <v>9</v>
      </c>
      <c r="B13" s="27" t="s">
        <v>1380</v>
      </c>
      <c r="C13" s="36" t="s">
        <v>1073</v>
      </c>
      <c r="D13" s="33">
        <v>150</v>
      </c>
      <c r="E13" s="34">
        <v>30</v>
      </c>
      <c r="F13" s="34">
        <v>25</v>
      </c>
      <c r="G13" s="34"/>
      <c r="H13" s="150" t="s">
        <v>1381</v>
      </c>
      <c r="I13" s="67" t="s">
        <v>1382</v>
      </c>
      <c r="J13" s="34">
        <v>15114723895</v>
      </c>
      <c r="K13" s="34"/>
    </row>
    <row r="14" s="46" customFormat="1" ht="22.25" customHeight="1" spans="1:11">
      <c r="A14" s="33">
        <v>10</v>
      </c>
      <c r="B14" s="27" t="s">
        <v>1383</v>
      </c>
      <c r="C14" s="36" t="s">
        <v>1073</v>
      </c>
      <c r="D14" s="33">
        <v>200</v>
      </c>
      <c r="E14" s="34">
        <v>50</v>
      </c>
      <c r="F14" s="34">
        <v>35</v>
      </c>
      <c r="G14" s="34"/>
      <c r="H14" s="150" t="s">
        <v>1384</v>
      </c>
      <c r="I14" s="67" t="s">
        <v>1385</v>
      </c>
      <c r="J14" s="34">
        <v>13474852627</v>
      </c>
      <c r="K14" s="34"/>
    </row>
    <row r="15" s="46" customFormat="1" ht="22.25" customHeight="1" spans="1:11">
      <c r="A15" s="33">
        <v>11</v>
      </c>
      <c r="B15" s="27" t="s">
        <v>1386</v>
      </c>
      <c r="C15" s="36" t="s">
        <v>1073</v>
      </c>
      <c r="D15" s="33">
        <v>150</v>
      </c>
      <c r="E15" s="34">
        <v>30</v>
      </c>
      <c r="F15" s="34">
        <v>35</v>
      </c>
      <c r="G15" s="34"/>
      <c r="H15" s="150" t="s">
        <v>1387</v>
      </c>
      <c r="I15" s="67" t="s">
        <v>1388</v>
      </c>
      <c r="J15" s="34">
        <v>13947572801</v>
      </c>
      <c r="K15" s="34"/>
    </row>
    <row r="16" s="46" customFormat="1" ht="22.25" customHeight="1" spans="1:11">
      <c r="A16" s="33">
        <v>12</v>
      </c>
      <c r="B16" s="27" t="s">
        <v>1389</v>
      </c>
      <c r="C16" s="36" t="s">
        <v>1073</v>
      </c>
      <c r="D16" s="33">
        <v>150</v>
      </c>
      <c r="E16" s="34">
        <v>30</v>
      </c>
      <c r="F16" s="34">
        <v>34</v>
      </c>
      <c r="G16" s="34"/>
      <c r="H16" s="150" t="s">
        <v>1390</v>
      </c>
      <c r="I16" s="67" t="s">
        <v>1391</v>
      </c>
      <c r="J16" s="34">
        <v>15894881419</v>
      </c>
      <c r="K16" s="34"/>
    </row>
    <row r="17" s="46" customFormat="1" ht="22.25" customHeight="1" spans="1:11">
      <c r="A17" s="33">
        <v>13</v>
      </c>
      <c r="B17" s="27" t="s">
        <v>1392</v>
      </c>
      <c r="C17" s="36" t="s">
        <v>44</v>
      </c>
      <c r="D17" s="33">
        <v>150</v>
      </c>
      <c r="E17" s="34">
        <v>30</v>
      </c>
      <c r="F17" s="34">
        <v>36</v>
      </c>
      <c r="G17" s="34"/>
      <c r="H17" s="150" t="s">
        <v>1393</v>
      </c>
      <c r="I17" s="68" t="s">
        <v>1394</v>
      </c>
      <c r="J17" s="34">
        <v>13947573784</v>
      </c>
      <c r="K17" s="34"/>
    </row>
    <row r="18" s="46" customFormat="1" ht="22.25" customHeight="1" spans="1:11">
      <c r="A18" s="33">
        <v>14</v>
      </c>
      <c r="B18" s="27" t="s">
        <v>1395</v>
      </c>
      <c r="C18" s="36" t="s">
        <v>1396</v>
      </c>
      <c r="D18" s="33">
        <v>60</v>
      </c>
      <c r="E18" s="34">
        <v>13</v>
      </c>
      <c r="F18" s="34">
        <v>23</v>
      </c>
      <c r="G18" s="34">
        <v>10</v>
      </c>
      <c r="H18" s="150" t="s">
        <v>1397</v>
      </c>
      <c r="I18" s="150" t="s">
        <v>1398</v>
      </c>
      <c r="J18" s="34">
        <v>13500631597</v>
      </c>
      <c r="K18" s="34"/>
    </row>
    <row r="19" ht="22.25" customHeight="1" spans="1:11">
      <c r="A19" s="33">
        <v>15</v>
      </c>
      <c r="B19" s="27" t="s">
        <v>1399</v>
      </c>
      <c r="C19" s="36" t="s">
        <v>1400</v>
      </c>
      <c r="D19" s="33">
        <v>175</v>
      </c>
      <c r="E19" s="34">
        <v>35</v>
      </c>
      <c r="F19" s="34">
        <v>21</v>
      </c>
      <c r="G19" s="34"/>
      <c r="H19" s="150" t="s">
        <v>1401</v>
      </c>
      <c r="I19" s="33"/>
      <c r="J19" s="34"/>
      <c r="K19" s="34"/>
    </row>
    <row r="20" ht="22.25" customHeight="1" spans="1:11">
      <c r="A20" s="33">
        <v>16</v>
      </c>
      <c r="B20" s="27" t="s">
        <v>1402</v>
      </c>
      <c r="C20" s="33" t="s">
        <v>100</v>
      </c>
      <c r="D20" s="33">
        <v>120</v>
      </c>
      <c r="E20" s="34">
        <v>24</v>
      </c>
      <c r="F20" s="34">
        <v>15</v>
      </c>
      <c r="G20" s="34"/>
      <c r="H20" s="150" t="s">
        <v>1403</v>
      </c>
      <c r="I20" s="33"/>
      <c r="J20" s="34">
        <v>13847570687</v>
      </c>
      <c r="K20" s="34"/>
    </row>
    <row r="21" ht="22.25" customHeight="1" spans="1:11">
      <c r="A21" s="33">
        <v>17</v>
      </c>
      <c r="B21" s="27" t="s">
        <v>1404</v>
      </c>
      <c r="C21" s="33" t="s">
        <v>100</v>
      </c>
      <c r="D21" s="38" t="s">
        <v>708</v>
      </c>
      <c r="E21" s="34">
        <v>30</v>
      </c>
      <c r="F21" s="34">
        <v>16</v>
      </c>
      <c r="G21" s="34">
        <v>10</v>
      </c>
      <c r="H21" s="150" t="s">
        <v>1405</v>
      </c>
      <c r="I21" s="33"/>
      <c r="J21" s="34">
        <v>15248371099</v>
      </c>
      <c r="K21" s="34"/>
    </row>
    <row r="22" ht="22.25" customHeight="1" spans="1:11">
      <c r="A22" s="36" t="s">
        <v>29</v>
      </c>
      <c r="B22" s="27"/>
      <c r="C22" s="36"/>
      <c r="D22" s="38">
        <f>SUM(D5:D21)</f>
        <v>2330</v>
      </c>
      <c r="E22" s="34">
        <f>SUM(E5:E21)</f>
        <v>517</v>
      </c>
      <c r="F22" s="34">
        <f>SUM(F5:F21)</f>
        <v>509</v>
      </c>
      <c r="G22" s="34">
        <f>SUM(G5:G21)</f>
        <v>20</v>
      </c>
      <c r="H22" s="33"/>
      <c r="I22" s="33"/>
      <c r="J22" s="34"/>
      <c r="K22" s="34"/>
    </row>
    <row r="23" ht="20.25" spans="1:11">
      <c r="A23" s="9" t="s">
        <v>419</v>
      </c>
      <c r="B23" s="9"/>
      <c r="C23" s="9"/>
      <c r="D23" s="9"/>
      <c r="E23" s="9"/>
      <c r="F23" s="9"/>
      <c r="G23" s="9"/>
      <c r="H23" s="9"/>
      <c r="I23" s="9"/>
      <c r="J23" s="9"/>
      <c r="K23" s="9"/>
    </row>
    <row r="24" ht="20.25" spans="1:11">
      <c r="A24" s="10" t="s">
        <v>420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>
      <c r="A25" s="11" t="s">
        <v>421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</row>
  </sheetData>
  <mergeCells count="5">
    <mergeCell ref="A3:K3"/>
    <mergeCell ref="A23:K23"/>
    <mergeCell ref="A24:K24"/>
    <mergeCell ref="A25:K25"/>
    <mergeCell ref="A1:K2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G8" sqref="G8"/>
    </sheetView>
  </sheetViews>
  <sheetFormatPr defaultColWidth="9" defaultRowHeight="13.5"/>
  <cols>
    <col min="1" max="1" width="5.625" customWidth="1"/>
    <col min="3" max="3" width="7.25" customWidth="1"/>
    <col min="4" max="4" width="8.625" customWidth="1"/>
    <col min="5" max="5" width="7.625" customWidth="1"/>
    <col min="6" max="6" width="7.25" customWidth="1"/>
    <col min="7" max="7" width="6.875" customWidth="1"/>
    <col min="8" max="8" width="20.625" customWidth="1"/>
    <col min="9" max="9" width="18.5" customWidth="1"/>
    <col min="10" max="10" width="14.75" customWidth="1"/>
    <col min="11" max="11" width="15.875" customWidth="1"/>
  </cols>
  <sheetData>
    <row r="1" ht="20" customHeight="1" spans="1:1">
      <c r="A1" s="65" t="s">
        <v>1406</v>
      </c>
    </row>
    <row r="2" ht="20" customHeight="1"/>
    <row r="3" ht="38.25" spans="1:11">
      <c r="A3" s="25" t="s">
        <v>1</v>
      </c>
      <c r="B3" s="25" t="s">
        <v>424</v>
      </c>
      <c r="C3" s="25" t="s">
        <v>34</v>
      </c>
      <c r="D3" s="25" t="s">
        <v>35</v>
      </c>
      <c r="E3" s="25" t="s">
        <v>36</v>
      </c>
      <c r="F3" s="25" t="s">
        <v>37</v>
      </c>
      <c r="G3" s="25" t="s">
        <v>38</v>
      </c>
      <c r="H3" s="25" t="s">
        <v>39</v>
      </c>
      <c r="I3" s="25" t="s">
        <v>40</v>
      </c>
      <c r="J3" s="25" t="s">
        <v>41</v>
      </c>
      <c r="K3" s="25" t="s">
        <v>42</v>
      </c>
    </row>
    <row r="4" s="63" customFormat="1" ht="22.25" customHeight="1" spans="1:11">
      <c r="A4" s="33">
        <v>1</v>
      </c>
      <c r="B4" s="33" t="s">
        <v>1407</v>
      </c>
      <c r="C4" s="33" t="s">
        <v>453</v>
      </c>
      <c r="D4" s="33">
        <v>250</v>
      </c>
      <c r="E4" s="34">
        <v>50</v>
      </c>
      <c r="F4" s="34">
        <v>36</v>
      </c>
      <c r="G4" s="34"/>
      <c r="H4" s="150" t="s">
        <v>1408</v>
      </c>
      <c r="I4" s="53" t="s">
        <v>1409</v>
      </c>
      <c r="J4" s="33">
        <v>15849506138</v>
      </c>
      <c r="K4" s="34"/>
    </row>
    <row r="5" s="63" customFormat="1" ht="22.25" customHeight="1" spans="1:11">
      <c r="A5" s="33">
        <v>2</v>
      </c>
      <c r="B5" s="27" t="s">
        <v>1410</v>
      </c>
      <c r="C5" s="33" t="s">
        <v>453</v>
      </c>
      <c r="D5" s="33">
        <v>175</v>
      </c>
      <c r="E5" s="34">
        <v>35</v>
      </c>
      <c r="F5" s="34">
        <v>35</v>
      </c>
      <c r="G5" s="34"/>
      <c r="H5" s="150" t="s">
        <v>1411</v>
      </c>
      <c r="I5" s="53" t="s">
        <v>1412</v>
      </c>
      <c r="J5" s="34">
        <v>13947581923</v>
      </c>
      <c r="K5" s="34"/>
    </row>
    <row r="6" s="63" customFormat="1" ht="22.25" customHeight="1" spans="1:11">
      <c r="A6" s="33">
        <v>3</v>
      </c>
      <c r="B6" s="27" t="s">
        <v>1413</v>
      </c>
      <c r="C6" s="33" t="s">
        <v>453</v>
      </c>
      <c r="D6" s="33">
        <v>170</v>
      </c>
      <c r="E6" s="34">
        <v>34</v>
      </c>
      <c r="F6" s="34">
        <v>33</v>
      </c>
      <c r="G6" s="34"/>
      <c r="H6" s="150" t="s">
        <v>1414</v>
      </c>
      <c r="I6" s="53" t="s">
        <v>1415</v>
      </c>
      <c r="J6" s="34">
        <v>13145296111</v>
      </c>
      <c r="K6" s="34"/>
    </row>
    <row r="7" s="63" customFormat="1" ht="22.25" customHeight="1" spans="1:11">
      <c r="A7" s="33">
        <v>4</v>
      </c>
      <c r="B7" s="27" t="s">
        <v>1416</v>
      </c>
      <c r="C7" s="36" t="s">
        <v>613</v>
      </c>
      <c r="D7" s="33">
        <v>200</v>
      </c>
      <c r="E7" s="34">
        <v>31</v>
      </c>
      <c r="F7" s="34">
        <v>30</v>
      </c>
      <c r="G7" s="34"/>
      <c r="H7" s="150" t="s">
        <v>1417</v>
      </c>
      <c r="I7" s="53" t="s">
        <v>1418</v>
      </c>
      <c r="J7" s="34">
        <v>15144993818</v>
      </c>
      <c r="K7" s="34"/>
    </row>
    <row r="8" s="63" customFormat="1" ht="22.25" customHeight="1" spans="1:11">
      <c r="A8" s="33">
        <v>5</v>
      </c>
      <c r="B8" s="27" t="s">
        <v>1419</v>
      </c>
      <c r="C8" s="36" t="s">
        <v>613</v>
      </c>
      <c r="D8" s="33">
        <v>1040</v>
      </c>
      <c r="E8" s="34">
        <v>208</v>
      </c>
      <c r="F8" s="34">
        <v>135</v>
      </c>
      <c r="G8" s="34"/>
      <c r="H8" s="150" t="s">
        <v>1420</v>
      </c>
      <c r="I8" s="53" t="s">
        <v>1421</v>
      </c>
      <c r="J8" s="34">
        <v>15047157893</v>
      </c>
      <c r="K8" s="34"/>
    </row>
    <row r="9" s="63" customFormat="1" ht="22.25" customHeight="1" spans="1:11">
      <c r="A9" s="33">
        <v>6</v>
      </c>
      <c r="B9" s="27" t="s">
        <v>1422</v>
      </c>
      <c r="C9" s="36" t="s">
        <v>613</v>
      </c>
      <c r="D9" s="33">
        <v>250</v>
      </c>
      <c r="E9" s="34">
        <v>50</v>
      </c>
      <c r="F9" s="34">
        <v>48</v>
      </c>
      <c r="G9" s="34"/>
      <c r="H9" s="150" t="s">
        <v>1423</v>
      </c>
      <c r="I9" s="53" t="s">
        <v>1424</v>
      </c>
      <c r="J9" s="34">
        <v>15114798986</v>
      </c>
      <c r="K9" s="34"/>
    </row>
    <row r="10" s="64" customFormat="1" ht="22.25" customHeight="1" spans="1:11">
      <c r="A10" s="33">
        <v>7</v>
      </c>
      <c r="B10" s="27" t="s">
        <v>1425</v>
      </c>
      <c r="C10" s="55"/>
      <c r="D10" s="36">
        <v>140</v>
      </c>
      <c r="E10" s="33">
        <v>28</v>
      </c>
      <c r="F10" s="34">
        <v>46</v>
      </c>
      <c r="G10" s="66"/>
      <c r="H10" s="159" t="s">
        <v>1426</v>
      </c>
      <c r="I10" s="55"/>
      <c r="J10" s="33">
        <v>15604750160</v>
      </c>
      <c r="K10" s="34"/>
    </row>
    <row r="11" s="64" customFormat="1" ht="22.25" customHeight="1" spans="1:11">
      <c r="A11" s="33">
        <v>8</v>
      </c>
      <c r="B11" s="27" t="s">
        <v>1427</v>
      </c>
      <c r="C11" s="66"/>
      <c r="D11" s="36">
        <v>500</v>
      </c>
      <c r="E11" s="38" t="s">
        <v>526</v>
      </c>
      <c r="F11" s="34">
        <v>112</v>
      </c>
      <c r="G11" s="34"/>
      <c r="H11" s="33" t="s">
        <v>1428</v>
      </c>
      <c r="I11" s="33"/>
      <c r="J11" s="159" t="s">
        <v>1429</v>
      </c>
      <c r="K11" s="34"/>
    </row>
    <row r="12" s="64" customFormat="1" ht="22.25" customHeight="1" spans="1:11">
      <c r="A12" s="33">
        <v>9</v>
      </c>
      <c r="B12" s="27" t="s">
        <v>1430</v>
      </c>
      <c r="C12" s="36"/>
      <c r="D12" s="38" t="s">
        <v>1098</v>
      </c>
      <c r="E12" s="34">
        <v>96</v>
      </c>
      <c r="F12" s="34">
        <v>98</v>
      </c>
      <c r="G12" s="34"/>
      <c r="H12" s="150" t="s">
        <v>1431</v>
      </c>
      <c r="I12" s="33"/>
      <c r="J12" s="34">
        <v>15947352940</v>
      </c>
      <c r="K12" s="34"/>
    </row>
    <row r="13" s="64" customFormat="1" ht="22.25" customHeight="1" spans="1:11">
      <c r="A13" s="33">
        <v>10</v>
      </c>
      <c r="B13" s="27" t="s">
        <v>1432</v>
      </c>
      <c r="C13" s="36"/>
      <c r="D13" s="38" t="s">
        <v>510</v>
      </c>
      <c r="E13" s="34">
        <v>6</v>
      </c>
      <c r="F13" s="34">
        <v>16</v>
      </c>
      <c r="G13" s="34"/>
      <c r="H13" s="150" t="s">
        <v>1433</v>
      </c>
      <c r="I13" s="33"/>
      <c r="J13" s="34">
        <v>15648515167</v>
      </c>
      <c r="K13" s="34"/>
    </row>
    <row r="14" s="64" customFormat="1" ht="22.25" customHeight="1" spans="1:11">
      <c r="A14" s="33"/>
      <c r="B14" s="27"/>
      <c r="C14" s="36"/>
      <c r="D14" s="38"/>
      <c r="E14" s="34"/>
      <c r="F14" s="34"/>
      <c r="G14" s="34"/>
      <c r="H14" s="33"/>
      <c r="I14" s="33"/>
      <c r="J14" s="34"/>
      <c r="K14" s="34"/>
    </row>
    <row r="15" s="64" customFormat="1" ht="22.25" customHeight="1" spans="1:11">
      <c r="A15" s="33"/>
      <c r="B15" s="27"/>
      <c r="C15" s="36"/>
      <c r="D15" s="38"/>
      <c r="E15" s="34"/>
      <c r="F15" s="34"/>
      <c r="G15" s="34"/>
      <c r="H15" s="33"/>
      <c r="I15" s="33"/>
      <c r="J15" s="34"/>
      <c r="K15" s="34"/>
    </row>
    <row r="16" s="64" customFormat="1" ht="22.25" customHeight="1" spans="1:11">
      <c r="A16" s="36" t="s">
        <v>29</v>
      </c>
      <c r="B16" s="27"/>
      <c r="C16" s="36"/>
      <c r="D16" s="38">
        <f>SUM(D4:D15)</f>
        <v>2725</v>
      </c>
      <c r="E16" s="34">
        <f>SUM(E4:E15)</f>
        <v>538</v>
      </c>
      <c r="F16" s="34">
        <f>SUM(F4:F15)</f>
        <v>589</v>
      </c>
      <c r="G16" s="34"/>
      <c r="H16" s="33"/>
      <c r="I16" s="33"/>
      <c r="J16" s="34"/>
      <c r="K16" s="34"/>
    </row>
    <row r="17" ht="20.25" spans="1:11">
      <c r="A17" s="9" t="s">
        <v>419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ht="20.25" spans="1:11">
      <c r="A18" s="10" t="s">
        <v>420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>
      <c r="A19" s="11" t="s">
        <v>421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</sheetData>
  <mergeCells count="4">
    <mergeCell ref="A17:K17"/>
    <mergeCell ref="A18:K18"/>
    <mergeCell ref="A19:K19"/>
    <mergeCell ref="A1:K2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F6" sqref="F6"/>
    </sheetView>
  </sheetViews>
  <sheetFormatPr defaultColWidth="9" defaultRowHeight="13.5"/>
  <cols>
    <col min="1" max="1" width="5.625" customWidth="1"/>
    <col min="3" max="3" width="10.75" customWidth="1"/>
    <col min="6" max="6" width="6.625" customWidth="1"/>
    <col min="7" max="7" width="5.625" customWidth="1"/>
    <col min="8" max="8" width="22.375" customWidth="1"/>
    <col min="9" max="9" width="20.75" customWidth="1"/>
    <col min="10" max="10" width="15.5" customWidth="1"/>
    <col min="11" max="11" width="14" customWidth="1"/>
  </cols>
  <sheetData>
    <row r="1" spans="1:11">
      <c r="A1" s="23" t="s">
        <v>422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5.5" spans="1:11">
      <c r="A3" s="24" t="s">
        <v>1434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38.25" spans="1:11">
      <c r="A4" s="25" t="s">
        <v>1</v>
      </c>
      <c r="B4" s="25" t="s">
        <v>424</v>
      </c>
      <c r="C4" s="25" t="s">
        <v>34</v>
      </c>
      <c r="D4" s="25" t="s">
        <v>35</v>
      </c>
      <c r="E4" s="25" t="s">
        <v>36</v>
      </c>
      <c r="F4" s="25" t="s">
        <v>37</v>
      </c>
      <c r="G4" s="25" t="s">
        <v>38</v>
      </c>
      <c r="H4" s="25" t="s">
        <v>39</v>
      </c>
      <c r="I4" s="25" t="s">
        <v>40</v>
      </c>
      <c r="J4" s="25" t="s">
        <v>41</v>
      </c>
      <c r="K4" s="25" t="s">
        <v>42</v>
      </c>
    </row>
    <row r="5" ht="22.25" customHeight="1" spans="1:11">
      <c r="A5" s="33">
        <v>1</v>
      </c>
      <c r="B5" s="37" t="s">
        <v>1435</v>
      </c>
      <c r="C5" s="33" t="s">
        <v>1352</v>
      </c>
      <c r="D5" s="33">
        <v>80</v>
      </c>
      <c r="E5" s="34">
        <v>15</v>
      </c>
      <c r="F5" s="34">
        <v>23</v>
      </c>
      <c r="G5" s="34">
        <v>30</v>
      </c>
      <c r="H5" s="146" t="s">
        <v>1436</v>
      </c>
      <c r="I5" s="62" t="s">
        <v>1437</v>
      </c>
      <c r="J5" s="34">
        <v>15147377296</v>
      </c>
      <c r="K5" s="34"/>
    </row>
    <row r="6" ht="22.25" customHeight="1" spans="1:11">
      <c r="A6" s="33">
        <v>2</v>
      </c>
      <c r="B6" s="37" t="s">
        <v>1438</v>
      </c>
      <c r="C6" s="33" t="s">
        <v>1352</v>
      </c>
      <c r="D6" s="33">
        <v>50</v>
      </c>
      <c r="E6" s="34">
        <v>10</v>
      </c>
      <c r="F6" s="34">
        <v>18</v>
      </c>
      <c r="G6" s="34">
        <v>30</v>
      </c>
      <c r="H6" s="146" t="s">
        <v>1439</v>
      </c>
      <c r="I6" s="62" t="s">
        <v>1440</v>
      </c>
      <c r="J6" s="34">
        <v>15848592909</v>
      </c>
      <c r="K6" s="34"/>
    </row>
    <row r="7" ht="22.25" customHeight="1" spans="1:11">
      <c r="A7" s="33">
        <v>3</v>
      </c>
      <c r="B7" s="37" t="s">
        <v>1441</v>
      </c>
      <c r="C7" s="33" t="s">
        <v>1352</v>
      </c>
      <c r="D7" s="33">
        <v>80</v>
      </c>
      <c r="E7" s="34">
        <v>15</v>
      </c>
      <c r="F7" s="34">
        <v>16</v>
      </c>
      <c r="G7" s="34"/>
      <c r="H7" s="146" t="s">
        <v>1442</v>
      </c>
      <c r="I7" s="62"/>
      <c r="J7" s="34">
        <v>13134751688</v>
      </c>
      <c r="K7" s="34"/>
    </row>
    <row r="8" ht="22.25" customHeight="1" spans="1:11">
      <c r="A8" s="33"/>
      <c r="B8" s="37"/>
      <c r="C8" s="36"/>
      <c r="D8" s="38"/>
      <c r="E8" s="34"/>
      <c r="F8" s="34"/>
      <c r="G8" s="34"/>
      <c r="H8" s="35"/>
      <c r="I8" s="35"/>
      <c r="J8" s="34"/>
      <c r="K8" s="34"/>
    </row>
    <row r="9" ht="22.25" customHeight="1" spans="1:11">
      <c r="A9" s="33"/>
      <c r="B9" s="37"/>
      <c r="C9" s="36"/>
      <c r="D9" s="38"/>
      <c r="E9" s="34"/>
      <c r="F9" s="34"/>
      <c r="G9" s="34"/>
      <c r="H9" s="35"/>
      <c r="I9" s="35"/>
      <c r="J9" s="43"/>
      <c r="K9" s="34"/>
    </row>
    <row r="10" ht="22.25" customHeight="1" spans="1:11">
      <c r="A10" s="39" t="s">
        <v>29</v>
      </c>
      <c r="B10" s="37"/>
      <c r="C10" s="36"/>
      <c r="D10" s="38">
        <f>SUM(D5:D9)</f>
        <v>210</v>
      </c>
      <c r="E10" s="34">
        <f>SUM(E5:E9)</f>
        <v>40</v>
      </c>
      <c r="F10" s="34">
        <f>SUM(F5:F9)</f>
        <v>57</v>
      </c>
      <c r="G10" s="34">
        <f>SUM(G5:G9)</f>
        <v>60</v>
      </c>
      <c r="H10" s="35"/>
      <c r="I10" s="35"/>
      <c r="J10" s="43"/>
      <c r="K10" s="34"/>
    </row>
    <row r="11" ht="20.25" spans="1:11">
      <c r="A11" s="9" t="s">
        <v>419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ht="20.25" spans="1:11">
      <c r="A12" s="10" t="s">
        <v>420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>
      <c r="A13" s="11" t="s">
        <v>421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</sheetData>
  <mergeCells count="5">
    <mergeCell ref="A3:K3"/>
    <mergeCell ref="A11:K11"/>
    <mergeCell ref="A12:K12"/>
    <mergeCell ref="A13:K13"/>
    <mergeCell ref="A1:K2"/>
  </mergeCell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B14" sqref="B14"/>
    </sheetView>
  </sheetViews>
  <sheetFormatPr defaultColWidth="9" defaultRowHeight="13.5"/>
  <cols>
    <col min="1" max="1" width="6" customWidth="1"/>
    <col min="4" max="4" width="7.25" customWidth="1"/>
    <col min="5" max="5" width="7.125" customWidth="1"/>
    <col min="6" max="6" width="7" customWidth="1"/>
    <col min="7" max="7" width="6.75" customWidth="1"/>
    <col min="8" max="8" width="21.75" customWidth="1"/>
    <col min="9" max="9" width="19.5" customWidth="1"/>
    <col min="10" max="10" width="14.875" customWidth="1"/>
    <col min="11" max="11" width="16.625" customWidth="1"/>
  </cols>
  <sheetData>
    <row r="1" spans="1:11">
      <c r="A1" s="23" t="s">
        <v>422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5.5" spans="1:11">
      <c r="A3" s="24" t="s">
        <v>1443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38.25" spans="1:11">
      <c r="A4" s="56" t="s">
        <v>1</v>
      </c>
      <c r="B4" s="56" t="s">
        <v>33</v>
      </c>
      <c r="C4" s="56" t="s">
        <v>34</v>
      </c>
      <c r="D4" s="56" t="s">
        <v>35</v>
      </c>
      <c r="E4" s="56" t="s">
        <v>36</v>
      </c>
      <c r="F4" s="56" t="s">
        <v>37</v>
      </c>
      <c r="G4" s="56" t="s">
        <v>38</v>
      </c>
      <c r="H4" s="56" t="s">
        <v>39</v>
      </c>
      <c r="I4" s="56" t="s">
        <v>40</v>
      </c>
      <c r="J4" s="56" t="s">
        <v>41</v>
      </c>
      <c r="K4" s="56" t="s">
        <v>42</v>
      </c>
    </row>
    <row r="5" s="55" customFormat="1" ht="22" customHeight="1" spans="1:11">
      <c r="A5" s="57">
        <v>1</v>
      </c>
      <c r="B5" s="57" t="s">
        <v>1444</v>
      </c>
      <c r="C5" s="57" t="s">
        <v>613</v>
      </c>
      <c r="D5" s="57">
        <v>60</v>
      </c>
      <c r="E5" s="58">
        <v>12</v>
      </c>
      <c r="F5" s="58">
        <v>50</v>
      </c>
      <c r="G5" s="58"/>
      <c r="H5" s="141" t="s">
        <v>1445</v>
      </c>
      <c r="I5" s="160" t="s">
        <v>1446</v>
      </c>
      <c r="J5" s="57">
        <v>13514851826</v>
      </c>
      <c r="K5" s="58"/>
    </row>
    <row r="6" s="55" customFormat="1" ht="22" customHeight="1" spans="1:11">
      <c r="A6" s="57">
        <v>2</v>
      </c>
      <c r="B6" s="59" t="s">
        <v>1447</v>
      </c>
      <c r="C6" s="57" t="s">
        <v>613</v>
      </c>
      <c r="D6" s="57">
        <v>25</v>
      </c>
      <c r="E6" s="58">
        <v>5</v>
      </c>
      <c r="F6" s="58">
        <v>15</v>
      </c>
      <c r="G6" s="58"/>
      <c r="H6" s="141" t="s">
        <v>1448</v>
      </c>
      <c r="I6" s="160" t="s">
        <v>1449</v>
      </c>
      <c r="J6" s="58">
        <v>16647217778</v>
      </c>
      <c r="K6" s="58"/>
    </row>
    <row r="7" s="55" customFormat="1" ht="22" customHeight="1" spans="1:11">
      <c r="A7" s="57">
        <v>3</v>
      </c>
      <c r="B7" s="59" t="s">
        <v>1450</v>
      </c>
      <c r="C7" s="57" t="s">
        <v>613</v>
      </c>
      <c r="D7" s="57">
        <v>150</v>
      </c>
      <c r="E7" s="58">
        <v>30</v>
      </c>
      <c r="F7" s="58">
        <v>15</v>
      </c>
      <c r="G7" s="58"/>
      <c r="H7" s="141" t="s">
        <v>1451</v>
      </c>
      <c r="I7" s="160" t="s">
        <v>1452</v>
      </c>
      <c r="J7" s="58">
        <v>13848858211</v>
      </c>
      <c r="K7" s="58"/>
    </row>
    <row r="8" s="55" customFormat="1" ht="22" customHeight="1" spans="1:11">
      <c r="A8" s="57">
        <v>4</v>
      </c>
      <c r="B8" s="59" t="s">
        <v>1453</v>
      </c>
      <c r="C8" s="60" t="s">
        <v>227</v>
      </c>
      <c r="D8" s="57">
        <v>50</v>
      </c>
      <c r="E8" s="58">
        <v>10</v>
      </c>
      <c r="F8" s="58">
        <v>20</v>
      </c>
      <c r="G8" s="58"/>
      <c r="H8" s="141" t="s">
        <v>1454</v>
      </c>
      <c r="I8" s="160" t="s">
        <v>1455</v>
      </c>
      <c r="J8" s="58">
        <v>13947575626</v>
      </c>
      <c r="K8" s="58"/>
    </row>
    <row r="9" s="55" customFormat="1" ht="22" customHeight="1" spans="1:11">
      <c r="A9" s="57">
        <v>5</v>
      </c>
      <c r="B9" s="59" t="s">
        <v>1456</v>
      </c>
      <c r="C9" s="60" t="s">
        <v>67</v>
      </c>
      <c r="D9" s="57">
        <v>250</v>
      </c>
      <c r="E9" s="58">
        <v>50</v>
      </c>
      <c r="F9" s="58">
        <v>27</v>
      </c>
      <c r="G9" s="58"/>
      <c r="H9" s="141" t="s">
        <v>1457</v>
      </c>
      <c r="I9" s="160" t="s">
        <v>1458</v>
      </c>
      <c r="J9" s="58">
        <v>13019534767</v>
      </c>
      <c r="K9" s="58"/>
    </row>
    <row r="10" s="55" customFormat="1" ht="22" customHeight="1" spans="1:11">
      <c r="A10" s="57">
        <v>6</v>
      </c>
      <c r="B10" s="59" t="s">
        <v>1459</v>
      </c>
      <c r="C10" s="60" t="s">
        <v>67</v>
      </c>
      <c r="D10" s="57">
        <v>75</v>
      </c>
      <c r="E10" s="58">
        <v>15</v>
      </c>
      <c r="F10" s="58">
        <v>23</v>
      </c>
      <c r="G10" s="58"/>
      <c r="H10" s="141" t="s">
        <v>1460</v>
      </c>
      <c r="I10" s="141" t="s">
        <v>1461</v>
      </c>
      <c r="J10" s="58">
        <v>13404858755</v>
      </c>
      <c r="K10" s="58"/>
    </row>
    <row r="11" s="55" customFormat="1" ht="22" customHeight="1" spans="1:11">
      <c r="A11" s="57">
        <v>7</v>
      </c>
      <c r="B11" s="59" t="s">
        <v>1462</v>
      </c>
      <c r="C11" s="60"/>
      <c r="D11" s="57">
        <v>500</v>
      </c>
      <c r="E11" s="58">
        <v>100</v>
      </c>
      <c r="F11" s="58">
        <v>43</v>
      </c>
      <c r="G11" s="58"/>
      <c r="H11" s="141" t="s">
        <v>1463</v>
      </c>
      <c r="I11" s="57"/>
      <c r="J11" s="58">
        <v>15847547347</v>
      </c>
      <c r="K11" s="58"/>
    </row>
    <row r="12" s="55" customFormat="1" ht="22" customHeight="1" spans="1:11">
      <c r="A12" s="57">
        <v>8</v>
      </c>
      <c r="B12" s="59" t="s">
        <v>1464</v>
      </c>
      <c r="C12" s="60"/>
      <c r="D12" s="57">
        <v>500</v>
      </c>
      <c r="E12" s="58">
        <v>100</v>
      </c>
      <c r="F12" s="58">
        <v>32</v>
      </c>
      <c r="G12" s="58"/>
      <c r="H12" s="141" t="s">
        <v>1465</v>
      </c>
      <c r="I12" s="57"/>
      <c r="J12" s="58">
        <v>15134785490</v>
      </c>
      <c r="K12" s="58"/>
    </row>
    <row r="13" s="55" customFormat="1" ht="22" customHeight="1" spans="1:11">
      <c r="A13" s="57">
        <v>9</v>
      </c>
      <c r="B13" s="59" t="s">
        <v>1466</v>
      </c>
      <c r="C13" s="60"/>
      <c r="D13" s="57">
        <v>250</v>
      </c>
      <c r="E13" s="58">
        <v>50</v>
      </c>
      <c r="F13" s="58">
        <v>20</v>
      </c>
      <c r="G13" s="58">
        <v>50</v>
      </c>
      <c r="H13" s="141" t="s">
        <v>1467</v>
      </c>
      <c r="I13" s="57"/>
      <c r="J13" s="58">
        <v>13722156293</v>
      </c>
      <c r="K13" s="58"/>
    </row>
    <row r="14" s="55" customFormat="1" ht="22" customHeight="1" spans="1:11">
      <c r="A14" s="57">
        <v>10</v>
      </c>
      <c r="B14" s="59" t="s">
        <v>1468</v>
      </c>
      <c r="C14" s="60"/>
      <c r="D14" s="57">
        <v>150</v>
      </c>
      <c r="E14" s="58">
        <v>30</v>
      </c>
      <c r="F14" s="58">
        <v>12</v>
      </c>
      <c r="G14" s="58"/>
      <c r="H14" s="141" t="s">
        <v>1469</v>
      </c>
      <c r="I14" s="57"/>
      <c r="J14" s="58">
        <v>13847564427</v>
      </c>
      <c r="K14" s="58"/>
    </row>
    <row r="15" s="55" customFormat="1" ht="22" customHeight="1" spans="1:11">
      <c r="A15" s="57">
        <v>11</v>
      </c>
      <c r="B15" s="59" t="s">
        <v>1470</v>
      </c>
      <c r="C15" s="60"/>
      <c r="D15" s="57">
        <v>150</v>
      </c>
      <c r="E15" s="58">
        <v>30</v>
      </c>
      <c r="F15" s="58">
        <v>20</v>
      </c>
      <c r="G15" s="58"/>
      <c r="H15" s="141" t="s">
        <v>1471</v>
      </c>
      <c r="I15" s="57"/>
      <c r="J15" s="58">
        <v>15934944281</v>
      </c>
      <c r="K15" s="58"/>
    </row>
    <row r="16" s="55" customFormat="1" ht="22" customHeight="1" spans="1:11">
      <c r="A16" s="57">
        <v>12</v>
      </c>
      <c r="B16" s="59" t="s">
        <v>1472</v>
      </c>
      <c r="C16" s="60"/>
      <c r="D16" s="57">
        <v>250</v>
      </c>
      <c r="E16" s="58">
        <v>50</v>
      </c>
      <c r="F16" s="58">
        <v>60</v>
      </c>
      <c r="G16" s="58"/>
      <c r="H16" s="141" t="s">
        <v>1473</v>
      </c>
      <c r="I16" s="57"/>
      <c r="J16" s="58">
        <v>15848591272</v>
      </c>
      <c r="K16" s="58"/>
    </row>
    <row r="17" s="55" customFormat="1" ht="22" customHeight="1" spans="1:11">
      <c r="A17" s="57">
        <v>13</v>
      </c>
      <c r="B17" s="59" t="s">
        <v>1474</v>
      </c>
      <c r="C17" s="60"/>
      <c r="D17" s="57">
        <v>150</v>
      </c>
      <c r="E17" s="58">
        <v>30</v>
      </c>
      <c r="F17" s="58">
        <v>10</v>
      </c>
      <c r="G17" s="58"/>
      <c r="H17" s="57" t="s">
        <v>1475</v>
      </c>
      <c r="I17" s="57"/>
      <c r="J17" s="58">
        <v>13847514705</v>
      </c>
      <c r="K17" s="58"/>
    </row>
    <row r="18" ht="22" customHeight="1" spans="1:11">
      <c r="A18" s="33"/>
      <c r="B18" s="37"/>
      <c r="C18" s="36"/>
      <c r="D18" s="38"/>
      <c r="E18" s="34"/>
      <c r="F18" s="34"/>
      <c r="G18" s="34"/>
      <c r="H18" s="35"/>
      <c r="I18" s="35"/>
      <c r="J18" s="43"/>
      <c r="K18" s="34"/>
    </row>
    <row r="19" ht="22" customHeight="1" spans="1:11">
      <c r="A19" s="39" t="s">
        <v>29</v>
      </c>
      <c r="B19" s="37"/>
      <c r="C19" s="36"/>
      <c r="D19" s="38">
        <f>SUM(D5:D18)</f>
        <v>2560</v>
      </c>
      <c r="E19" s="34">
        <f>SUM(E5:E18)</f>
        <v>512</v>
      </c>
      <c r="F19" s="34">
        <f>SUM(F5:F18)</f>
        <v>347</v>
      </c>
      <c r="G19" s="34">
        <f>SUM(G5:G18)</f>
        <v>50</v>
      </c>
      <c r="H19" s="35"/>
      <c r="I19" s="35"/>
      <c r="J19" s="43"/>
      <c r="K19" s="34"/>
    </row>
    <row r="20" ht="20.25" spans="1:11">
      <c r="A20" s="9" t="s">
        <v>419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ht="20.25" spans="1:11">
      <c r="A21" s="10" t="s">
        <v>420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>
      <c r="A22" s="11" t="s">
        <v>421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</sheetData>
  <mergeCells count="5">
    <mergeCell ref="A3:K3"/>
    <mergeCell ref="A20:K20"/>
    <mergeCell ref="A21:K21"/>
    <mergeCell ref="A22:K22"/>
    <mergeCell ref="A1:K2"/>
  </mergeCells>
  <pageMargins left="0.75" right="0.75" top="1" bottom="1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34" workbookViewId="0">
      <selection activeCell="K18" sqref="K18"/>
    </sheetView>
  </sheetViews>
  <sheetFormatPr defaultColWidth="9" defaultRowHeight="13.5"/>
  <cols>
    <col min="1" max="1" width="6" customWidth="1"/>
    <col min="2" max="2" width="13.5" customWidth="1"/>
    <col min="6" max="6" width="6" customWidth="1"/>
    <col min="7" max="7" width="6.125" customWidth="1"/>
    <col min="8" max="8" width="19.625" customWidth="1"/>
    <col min="9" max="9" width="17.625" customWidth="1"/>
    <col min="10" max="11" width="15.75" customWidth="1"/>
  </cols>
  <sheetData>
    <row r="1" spans="1:11">
      <c r="A1" s="23" t="s">
        <v>422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5.5" spans="1:11">
      <c r="A3" s="24" t="s">
        <v>1476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38.25" spans="1:11">
      <c r="A4" s="25" t="s">
        <v>1</v>
      </c>
      <c r="B4" s="25" t="s">
        <v>424</v>
      </c>
      <c r="C4" s="25" t="s">
        <v>34</v>
      </c>
      <c r="D4" s="25" t="s">
        <v>35</v>
      </c>
      <c r="E4" s="25" t="s">
        <v>36</v>
      </c>
      <c r="F4" s="25" t="s">
        <v>37</v>
      </c>
      <c r="G4" s="25" t="s">
        <v>38</v>
      </c>
      <c r="H4" s="25" t="s">
        <v>39</v>
      </c>
      <c r="I4" s="25" t="s">
        <v>40</v>
      </c>
      <c r="J4" s="25" t="s">
        <v>41</v>
      </c>
      <c r="K4" s="25" t="s">
        <v>42</v>
      </c>
    </row>
    <row r="5" s="46" customFormat="1" ht="22.25" customHeight="1" spans="1:11">
      <c r="A5" s="33">
        <v>1</v>
      </c>
      <c r="B5" s="27" t="s">
        <v>1477</v>
      </c>
      <c r="C5" s="33" t="s">
        <v>613</v>
      </c>
      <c r="D5" s="33">
        <v>50</v>
      </c>
      <c r="E5" s="34">
        <v>10</v>
      </c>
      <c r="F5" s="34">
        <v>8</v>
      </c>
      <c r="G5" s="34">
        <v>30</v>
      </c>
      <c r="H5" s="150" t="s">
        <v>1478</v>
      </c>
      <c r="I5" s="150" t="s">
        <v>1479</v>
      </c>
      <c r="J5" s="34">
        <v>13948756828</v>
      </c>
      <c r="K5" s="34"/>
    </row>
    <row r="6" s="46" customFormat="1" ht="22.25" customHeight="1" spans="1:11">
      <c r="A6" s="33">
        <v>2</v>
      </c>
      <c r="B6" s="27" t="s">
        <v>1480</v>
      </c>
      <c r="C6" s="33" t="s">
        <v>613</v>
      </c>
      <c r="D6" s="33">
        <v>150</v>
      </c>
      <c r="E6" s="34">
        <v>30</v>
      </c>
      <c r="F6" s="34">
        <v>43</v>
      </c>
      <c r="G6" s="34">
        <v>120</v>
      </c>
      <c r="H6" s="150" t="s">
        <v>1481</v>
      </c>
      <c r="I6" s="150" t="s">
        <v>1482</v>
      </c>
      <c r="J6" s="34">
        <v>13080246020</v>
      </c>
      <c r="K6" s="34"/>
    </row>
    <row r="7" s="46" customFormat="1" ht="22.25" customHeight="1" spans="1:11">
      <c r="A7" s="33">
        <v>3</v>
      </c>
      <c r="B7" s="27" t="s">
        <v>1483</v>
      </c>
      <c r="C7" s="33" t="s">
        <v>613</v>
      </c>
      <c r="D7" s="33">
        <f>SUM(E7*4)</f>
        <v>120</v>
      </c>
      <c r="E7" s="34">
        <v>30</v>
      </c>
      <c r="F7" s="34">
        <v>35</v>
      </c>
      <c r="G7" s="34"/>
      <c r="H7" s="150" t="s">
        <v>1484</v>
      </c>
      <c r="I7" s="150" t="s">
        <v>1485</v>
      </c>
      <c r="J7" s="34">
        <v>15847513891</v>
      </c>
      <c r="K7" s="34"/>
    </row>
    <row r="8" s="46" customFormat="1" ht="22.25" customHeight="1" spans="1:11">
      <c r="A8" s="33">
        <v>4</v>
      </c>
      <c r="B8" s="27" t="s">
        <v>1486</v>
      </c>
      <c r="C8" s="33" t="s">
        <v>613</v>
      </c>
      <c r="D8" s="33">
        <v>100</v>
      </c>
      <c r="E8" s="34">
        <v>20</v>
      </c>
      <c r="F8" s="34">
        <v>27</v>
      </c>
      <c r="G8" s="34"/>
      <c r="H8" s="150" t="s">
        <v>1487</v>
      </c>
      <c r="I8" s="150" t="s">
        <v>1488</v>
      </c>
      <c r="J8" s="34">
        <v>13847560488</v>
      </c>
      <c r="K8" s="34"/>
    </row>
    <row r="9" s="46" customFormat="1" ht="22.25" customHeight="1" spans="1:11">
      <c r="A9" s="33">
        <v>5</v>
      </c>
      <c r="B9" s="27" t="s">
        <v>1489</v>
      </c>
      <c r="C9" s="33" t="s">
        <v>613</v>
      </c>
      <c r="D9" s="33">
        <v>100</v>
      </c>
      <c r="E9" s="34">
        <v>20</v>
      </c>
      <c r="F9" s="34">
        <v>30</v>
      </c>
      <c r="G9" s="34"/>
      <c r="H9" s="150" t="s">
        <v>1490</v>
      </c>
      <c r="I9" s="150" t="s">
        <v>1491</v>
      </c>
      <c r="J9" s="34">
        <v>15848592269</v>
      </c>
      <c r="K9" s="34"/>
    </row>
    <row r="10" s="46" customFormat="1" ht="22.25" customHeight="1" spans="1:11">
      <c r="A10" s="33">
        <v>6</v>
      </c>
      <c r="B10" s="27" t="s">
        <v>1492</v>
      </c>
      <c r="C10" s="33" t="s">
        <v>613</v>
      </c>
      <c r="D10" s="33">
        <f>SUM(E10*4)</f>
        <v>36</v>
      </c>
      <c r="E10" s="34">
        <v>9</v>
      </c>
      <c r="F10" s="34"/>
      <c r="G10" s="34">
        <v>50</v>
      </c>
      <c r="H10" s="150" t="s">
        <v>1493</v>
      </c>
      <c r="I10" s="150" t="s">
        <v>1494</v>
      </c>
      <c r="J10" s="34">
        <v>15149971879</v>
      </c>
      <c r="K10" s="34"/>
    </row>
    <row r="11" s="46" customFormat="1" ht="22.25" customHeight="1" spans="1:11">
      <c r="A11" s="33">
        <v>7</v>
      </c>
      <c r="B11" s="27" t="s">
        <v>1495</v>
      </c>
      <c r="C11" s="33" t="s">
        <v>613</v>
      </c>
      <c r="D11" s="33">
        <v>40</v>
      </c>
      <c r="E11" s="34">
        <v>8</v>
      </c>
      <c r="F11" s="34">
        <v>12</v>
      </c>
      <c r="G11" s="34"/>
      <c r="H11" s="150" t="s">
        <v>1496</v>
      </c>
      <c r="I11" s="150" t="s">
        <v>1497</v>
      </c>
      <c r="J11" s="34">
        <v>15004930101</v>
      </c>
      <c r="K11" s="34"/>
    </row>
    <row r="12" s="46" customFormat="1" ht="22.25" customHeight="1" spans="1:11">
      <c r="A12" s="33">
        <v>8</v>
      </c>
      <c r="B12" s="27" t="s">
        <v>1498</v>
      </c>
      <c r="C12" s="36" t="s">
        <v>453</v>
      </c>
      <c r="D12" s="33">
        <f>SUM(E12*4)</f>
        <v>60</v>
      </c>
      <c r="E12" s="34">
        <v>15</v>
      </c>
      <c r="F12" s="34">
        <v>20</v>
      </c>
      <c r="G12" s="34"/>
      <c r="H12" s="150" t="s">
        <v>1499</v>
      </c>
      <c r="I12" s="150" t="s">
        <v>1500</v>
      </c>
      <c r="J12" s="34">
        <v>15847579748</v>
      </c>
      <c r="K12" s="34"/>
    </row>
    <row r="13" s="46" customFormat="1" ht="22.25" customHeight="1" spans="1:11">
      <c r="A13" s="33">
        <v>9</v>
      </c>
      <c r="B13" s="27" t="s">
        <v>1501</v>
      </c>
      <c r="C13" s="36" t="s">
        <v>453</v>
      </c>
      <c r="D13" s="33">
        <v>40</v>
      </c>
      <c r="E13" s="34">
        <v>8</v>
      </c>
      <c r="F13" s="34">
        <v>10</v>
      </c>
      <c r="G13" s="34"/>
      <c r="H13" s="150" t="s">
        <v>1502</v>
      </c>
      <c r="I13" s="150" t="s">
        <v>1503</v>
      </c>
      <c r="J13" s="34">
        <v>13847565985</v>
      </c>
      <c r="K13" s="34"/>
    </row>
    <row r="14" s="46" customFormat="1" ht="22.25" customHeight="1" spans="1:11">
      <c r="A14" s="33">
        <v>10</v>
      </c>
      <c r="B14" s="27" t="s">
        <v>1504</v>
      </c>
      <c r="C14" s="36" t="s">
        <v>453</v>
      </c>
      <c r="D14" s="33">
        <f>SUM(E14*4)</f>
        <v>60</v>
      </c>
      <c r="E14" s="34">
        <v>15</v>
      </c>
      <c r="F14" s="34">
        <v>21</v>
      </c>
      <c r="G14" s="34"/>
      <c r="H14" s="150" t="s">
        <v>1505</v>
      </c>
      <c r="I14" s="150" t="s">
        <v>1506</v>
      </c>
      <c r="J14" s="34">
        <v>13789657838</v>
      </c>
      <c r="K14" s="34"/>
    </row>
    <row r="15" s="46" customFormat="1" ht="22.25" customHeight="1" spans="1:11">
      <c r="A15" s="33">
        <v>11</v>
      </c>
      <c r="B15" s="27" t="s">
        <v>1507</v>
      </c>
      <c r="C15" s="36" t="s">
        <v>67</v>
      </c>
      <c r="D15" s="33">
        <v>150</v>
      </c>
      <c r="E15" s="34">
        <v>30</v>
      </c>
      <c r="F15" s="34">
        <v>30</v>
      </c>
      <c r="G15" s="34">
        <v>40</v>
      </c>
      <c r="H15" s="33" t="s">
        <v>1508</v>
      </c>
      <c r="I15" s="150" t="s">
        <v>1509</v>
      </c>
      <c r="J15" s="34">
        <v>13488587565</v>
      </c>
      <c r="K15" s="34"/>
    </row>
    <row r="16" s="46" customFormat="1" ht="22.25" customHeight="1" spans="1:11">
      <c r="A16" s="33">
        <v>12</v>
      </c>
      <c r="B16" s="27" t="s">
        <v>1510</v>
      </c>
      <c r="C16" s="36" t="s">
        <v>67</v>
      </c>
      <c r="D16" s="33">
        <v>75</v>
      </c>
      <c r="E16" s="34">
        <v>15</v>
      </c>
      <c r="F16" s="34">
        <v>20</v>
      </c>
      <c r="G16" s="34"/>
      <c r="H16" s="150" t="s">
        <v>1511</v>
      </c>
      <c r="I16" s="150" t="s">
        <v>1512</v>
      </c>
      <c r="J16" s="34">
        <v>13224761831</v>
      </c>
      <c r="K16" s="34"/>
    </row>
    <row r="17" s="46" customFormat="1" ht="22.25" customHeight="1" spans="1:11">
      <c r="A17" s="33">
        <v>13</v>
      </c>
      <c r="B17" s="27" t="s">
        <v>1513</v>
      </c>
      <c r="C17" s="36" t="s">
        <v>67</v>
      </c>
      <c r="D17" s="33">
        <f>SUM(E17*4)</f>
        <v>60</v>
      </c>
      <c r="E17" s="34">
        <v>15</v>
      </c>
      <c r="F17" s="34">
        <v>18</v>
      </c>
      <c r="G17" s="34"/>
      <c r="H17" s="150" t="s">
        <v>1514</v>
      </c>
      <c r="I17" s="150" t="s">
        <v>1515</v>
      </c>
      <c r="J17" s="34">
        <v>13654757196</v>
      </c>
      <c r="K17" s="34"/>
    </row>
    <row r="18" s="46" customFormat="1" ht="22.25" customHeight="1" spans="1:11">
      <c r="A18" s="33">
        <v>14</v>
      </c>
      <c r="B18" s="27" t="s">
        <v>1516</v>
      </c>
      <c r="C18" s="36" t="s">
        <v>67</v>
      </c>
      <c r="D18" s="33">
        <v>35</v>
      </c>
      <c r="E18" s="34">
        <v>7</v>
      </c>
      <c r="F18" s="34">
        <v>17</v>
      </c>
      <c r="G18" s="34"/>
      <c r="H18" s="150" t="s">
        <v>1517</v>
      </c>
      <c r="I18" s="150" t="s">
        <v>1518</v>
      </c>
      <c r="J18" s="34">
        <v>13754057078</v>
      </c>
      <c r="K18" s="34"/>
    </row>
    <row r="19" s="46" customFormat="1" ht="22.25" customHeight="1" spans="1:11">
      <c r="A19" s="33">
        <v>15</v>
      </c>
      <c r="B19" s="27" t="s">
        <v>1519</v>
      </c>
      <c r="C19" s="36" t="s">
        <v>67</v>
      </c>
      <c r="D19" s="33">
        <v>35</v>
      </c>
      <c r="E19" s="34">
        <v>7</v>
      </c>
      <c r="F19" s="34">
        <v>14</v>
      </c>
      <c r="G19" s="34">
        <v>50</v>
      </c>
      <c r="H19" s="150" t="s">
        <v>1520</v>
      </c>
      <c r="I19" s="150" t="s">
        <v>1521</v>
      </c>
      <c r="J19" s="34">
        <v>15048529952</v>
      </c>
      <c r="K19" s="34"/>
    </row>
    <row r="20" s="46" customFormat="1" ht="22.25" customHeight="1" spans="1:11">
      <c r="A20" s="33">
        <v>16</v>
      </c>
      <c r="B20" s="27" t="s">
        <v>1522</v>
      </c>
      <c r="C20" s="36" t="s">
        <v>67</v>
      </c>
      <c r="D20" s="33">
        <v>100</v>
      </c>
      <c r="E20" s="34">
        <v>20</v>
      </c>
      <c r="F20" s="34">
        <v>13</v>
      </c>
      <c r="G20" s="34"/>
      <c r="H20" s="150" t="s">
        <v>1523</v>
      </c>
      <c r="I20" s="150" t="s">
        <v>1524</v>
      </c>
      <c r="J20" s="34">
        <v>13270635786</v>
      </c>
      <c r="K20" s="34"/>
    </row>
    <row r="21" s="46" customFormat="1" ht="22.25" customHeight="1" spans="1:11">
      <c r="A21" s="33">
        <v>17</v>
      </c>
      <c r="B21" s="27" t="s">
        <v>1525</v>
      </c>
      <c r="C21" s="36"/>
      <c r="D21" s="33">
        <v>50</v>
      </c>
      <c r="E21" s="34">
        <v>10</v>
      </c>
      <c r="F21" s="34">
        <v>13</v>
      </c>
      <c r="G21" s="34"/>
      <c r="H21" s="150" t="s">
        <v>1526</v>
      </c>
      <c r="I21" s="33"/>
      <c r="J21" s="34">
        <v>13847580134</v>
      </c>
      <c r="K21" s="34"/>
    </row>
    <row r="22" s="46" customFormat="1" ht="22.25" customHeight="1" spans="1:11">
      <c r="A22" s="33">
        <v>18</v>
      </c>
      <c r="B22" s="27" t="s">
        <v>1527</v>
      </c>
      <c r="C22" s="36"/>
      <c r="D22" s="33">
        <v>60</v>
      </c>
      <c r="E22" s="34">
        <v>12</v>
      </c>
      <c r="F22" s="34">
        <v>17</v>
      </c>
      <c r="G22" s="34"/>
      <c r="H22" s="150" t="s">
        <v>1528</v>
      </c>
      <c r="I22" s="33"/>
      <c r="J22" s="34">
        <v>13947501072</v>
      </c>
      <c r="K22" s="34"/>
    </row>
    <row r="23" s="46" customFormat="1" ht="22.25" customHeight="1" spans="1:11">
      <c r="A23" s="33">
        <v>19</v>
      </c>
      <c r="B23" s="27" t="s">
        <v>1529</v>
      </c>
      <c r="C23" s="36"/>
      <c r="D23" s="33">
        <v>150</v>
      </c>
      <c r="E23" s="34">
        <v>30</v>
      </c>
      <c r="F23" s="34">
        <v>19</v>
      </c>
      <c r="G23" s="34"/>
      <c r="H23" s="150" t="s">
        <v>1530</v>
      </c>
      <c r="I23" s="33"/>
      <c r="J23" s="34">
        <v>13847596023</v>
      </c>
      <c r="K23" s="34"/>
    </row>
    <row r="24" s="46" customFormat="1" ht="22.25" customHeight="1" spans="1:11">
      <c r="A24" s="33">
        <v>20</v>
      </c>
      <c r="B24" s="27" t="s">
        <v>1531</v>
      </c>
      <c r="C24" s="36"/>
      <c r="D24" s="33">
        <v>200</v>
      </c>
      <c r="E24" s="34">
        <v>40</v>
      </c>
      <c r="F24" s="34">
        <v>15</v>
      </c>
      <c r="G24" s="34"/>
      <c r="H24" s="150" t="s">
        <v>1532</v>
      </c>
      <c r="I24" s="33"/>
      <c r="J24" s="34">
        <v>18747379547</v>
      </c>
      <c r="K24" s="34"/>
    </row>
    <row r="25" s="46" customFormat="1" ht="22.25" customHeight="1" spans="1:11">
      <c r="A25" s="33">
        <v>21</v>
      </c>
      <c r="B25" s="27" t="s">
        <v>1533</v>
      </c>
      <c r="C25" s="36"/>
      <c r="D25" s="33">
        <v>35</v>
      </c>
      <c r="E25" s="34">
        <v>7</v>
      </c>
      <c r="F25" s="34">
        <v>6</v>
      </c>
      <c r="G25" s="34"/>
      <c r="H25" s="150" t="s">
        <v>1534</v>
      </c>
      <c r="I25" s="33"/>
      <c r="J25" s="34">
        <v>13847573186</v>
      </c>
      <c r="K25" s="34"/>
    </row>
    <row r="26" s="46" customFormat="1" ht="22.25" customHeight="1" spans="1:11">
      <c r="A26" s="33">
        <v>22</v>
      </c>
      <c r="B26" s="27" t="s">
        <v>1535</v>
      </c>
      <c r="C26" s="36"/>
      <c r="D26" s="33">
        <v>40</v>
      </c>
      <c r="E26" s="34">
        <v>8</v>
      </c>
      <c r="F26" s="34">
        <v>4</v>
      </c>
      <c r="G26" s="34">
        <v>40</v>
      </c>
      <c r="H26" s="150" t="s">
        <v>1536</v>
      </c>
      <c r="I26" s="33"/>
      <c r="J26" s="34">
        <v>15144993117</v>
      </c>
      <c r="K26" s="34"/>
    </row>
    <row r="27" s="46" customFormat="1" ht="22.25" customHeight="1" spans="1:11">
      <c r="A27" s="33">
        <v>23</v>
      </c>
      <c r="B27" s="27" t="s">
        <v>1537</v>
      </c>
      <c r="C27" s="36"/>
      <c r="D27" s="33">
        <v>75</v>
      </c>
      <c r="E27" s="34">
        <v>15</v>
      </c>
      <c r="F27" s="34">
        <v>15</v>
      </c>
      <c r="G27" s="34"/>
      <c r="H27" s="150" t="s">
        <v>1538</v>
      </c>
      <c r="I27" s="33"/>
      <c r="J27" s="34">
        <v>13948159305</v>
      </c>
      <c r="K27" s="34"/>
    </row>
    <row r="28" s="46" customFormat="1" ht="22.25" customHeight="1" spans="1:11">
      <c r="A28" s="33">
        <v>24</v>
      </c>
      <c r="B28" s="27" t="s">
        <v>1539</v>
      </c>
      <c r="C28" s="36"/>
      <c r="D28" s="33">
        <v>200</v>
      </c>
      <c r="E28" s="34">
        <v>40</v>
      </c>
      <c r="F28" s="34">
        <v>20</v>
      </c>
      <c r="G28" s="34"/>
      <c r="H28" s="150" t="s">
        <v>1540</v>
      </c>
      <c r="I28" s="33"/>
      <c r="J28" s="34">
        <v>13948145152</v>
      </c>
      <c r="K28" s="34"/>
    </row>
    <row r="29" s="46" customFormat="1" ht="22.25" customHeight="1" spans="1:11">
      <c r="A29" s="33">
        <v>25</v>
      </c>
      <c r="B29" s="27" t="s">
        <v>1541</v>
      </c>
      <c r="C29" s="36"/>
      <c r="D29" s="33">
        <v>100</v>
      </c>
      <c r="E29" s="34">
        <v>20</v>
      </c>
      <c r="F29" s="34">
        <v>20</v>
      </c>
      <c r="G29" s="34"/>
      <c r="H29" s="150" t="s">
        <v>1542</v>
      </c>
      <c r="I29" s="33"/>
      <c r="J29" s="34">
        <v>13298056229</v>
      </c>
      <c r="K29" s="34"/>
    </row>
    <row r="30" s="46" customFormat="1" ht="22.25" customHeight="1" spans="1:11">
      <c r="A30" s="33">
        <v>26</v>
      </c>
      <c r="B30" s="27" t="s">
        <v>1543</v>
      </c>
      <c r="C30" s="36"/>
      <c r="D30" s="33">
        <v>100</v>
      </c>
      <c r="E30" s="34">
        <v>20</v>
      </c>
      <c r="F30" s="34">
        <v>30</v>
      </c>
      <c r="G30" s="34">
        <v>10</v>
      </c>
      <c r="H30" s="33" t="s">
        <v>1544</v>
      </c>
      <c r="I30" s="33"/>
      <c r="J30" s="34">
        <v>15147576911</v>
      </c>
      <c r="K30" s="34"/>
    </row>
    <row r="31" s="46" customFormat="1" ht="22.25" customHeight="1" spans="1:11">
      <c r="A31" s="33">
        <v>27</v>
      </c>
      <c r="B31" s="27" t="s">
        <v>327</v>
      </c>
      <c r="C31" s="36"/>
      <c r="D31" s="33">
        <v>40</v>
      </c>
      <c r="E31" s="34">
        <v>8</v>
      </c>
      <c r="F31" s="34">
        <v>11</v>
      </c>
      <c r="G31" s="34">
        <v>20</v>
      </c>
      <c r="H31" s="150" t="s">
        <v>1545</v>
      </c>
      <c r="I31" s="33"/>
      <c r="J31" s="34">
        <v>18604280057</v>
      </c>
      <c r="K31" s="34"/>
    </row>
    <row r="32" s="46" customFormat="1" ht="22.25" customHeight="1" spans="1:11">
      <c r="A32" s="33">
        <v>28</v>
      </c>
      <c r="B32" s="27" t="s">
        <v>1546</v>
      </c>
      <c r="C32" s="36"/>
      <c r="D32" s="33">
        <v>65</v>
      </c>
      <c r="E32" s="34">
        <v>13</v>
      </c>
      <c r="F32" s="34">
        <v>14</v>
      </c>
      <c r="G32" s="34"/>
      <c r="H32" s="150" t="s">
        <v>1547</v>
      </c>
      <c r="I32" s="33"/>
      <c r="J32" s="34">
        <v>13789658328</v>
      </c>
      <c r="K32" s="34"/>
    </row>
    <row r="33" s="46" customFormat="1" ht="22.25" customHeight="1" spans="1:11">
      <c r="A33" s="33">
        <v>29</v>
      </c>
      <c r="B33" s="27" t="s">
        <v>1548</v>
      </c>
      <c r="C33" s="36"/>
      <c r="D33" s="33">
        <v>100</v>
      </c>
      <c r="E33" s="34">
        <v>20</v>
      </c>
      <c r="F33" s="34">
        <v>24</v>
      </c>
      <c r="G33" s="34"/>
      <c r="H33" s="150" t="s">
        <v>1549</v>
      </c>
      <c r="I33" s="33"/>
      <c r="J33" s="34">
        <v>15690951992</v>
      </c>
      <c r="K33" s="34"/>
    </row>
    <row r="34" s="46" customFormat="1" ht="22.25" customHeight="1" spans="1:11">
      <c r="A34" s="33">
        <v>30</v>
      </c>
      <c r="B34" s="27" t="s">
        <v>1550</v>
      </c>
      <c r="C34" s="36"/>
      <c r="D34" s="33">
        <v>50</v>
      </c>
      <c r="E34" s="34">
        <v>10</v>
      </c>
      <c r="F34" s="34">
        <v>14</v>
      </c>
      <c r="G34" s="34"/>
      <c r="H34" s="150" t="s">
        <v>1551</v>
      </c>
      <c r="I34" s="33"/>
      <c r="J34" s="34">
        <v>13039539202</v>
      </c>
      <c r="K34" s="34"/>
    </row>
    <row r="35" s="46" customFormat="1" ht="22.25" customHeight="1" spans="1:11">
      <c r="A35" s="33">
        <v>31</v>
      </c>
      <c r="B35" s="27" t="s">
        <v>1552</v>
      </c>
      <c r="C35" s="36"/>
      <c r="D35" s="33">
        <v>50</v>
      </c>
      <c r="E35" s="34">
        <v>10</v>
      </c>
      <c r="F35" s="34">
        <v>10</v>
      </c>
      <c r="G35" s="34"/>
      <c r="H35" s="33" t="s">
        <v>1553</v>
      </c>
      <c r="I35" s="33"/>
      <c r="J35" s="34">
        <v>13474758086</v>
      </c>
      <c r="K35" s="34"/>
    </row>
    <row r="36" s="46" customFormat="1" ht="22.25" customHeight="1" spans="1:11">
      <c r="A36" s="33">
        <v>32</v>
      </c>
      <c r="B36" s="27" t="s">
        <v>1554</v>
      </c>
      <c r="C36" s="36"/>
      <c r="D36" s="33">
        <v>25</v>
      </c>
      <c r="E36" s="34">
        <v>5</v>
      </c>
      <c r="F36" s="34">
        <v>10</v>
      </c>
      <c r="G36" s="34"/>
      <c r="H36" s="150" t="s">
        <v>1555</v>
      </c>
      <c r="I36" s="33"/>
      <c r="J36" s="34">
        <v>15148786389</v>
      </c>
      <c r="K36" s="34"/>
    </row>
    <row r="37" s="46" customFormat="1" ht="22.25" customHeight="1" spans="1:11">
      <c r="A37" s="33">
        <v>33</v>
      </c>
      <c r="B37" s="27" t="s">
        <v>1556</v>
      </c>
      <c r="C37" s="36"/>
      <c r="D37" s="33">
        <v>100</v>
      </c>
      <c r="E37" s="34">
        <v>20</v>
      </c>
      <c r="F37" s="34">
        <v>33</v>
      </c>
      <c r="G37" s="34"/>
      <c r="H37" s="150" t="s">
        <v>1557</v>
      </c>
      <c r="I37" s="33"/>
      <c r="J37" s="34">
        <v>13664017618</v>
      </c>
      <c r="K37" s="34"/>
    </row>
    <row r="38" s="46" customFormat="1" ht="22.25" customHeight="1" spans="1:11">
      <c r="A38" s="33">
        <v>34</v>
      </c>
      <c r="B38" s="27" t="s">
        <v>1558</v>
      </c>
      <c r="C38" s="36"/>
      <c r="D38" s="33">
        <v>150</v>
      </c>
      <c r="E38" s="34">
        <v>30</v>
      </c>
      <c r="F38" s="34">
        <v>20</v>
      </c>
      <c r="G38" s="34"/>
      <c r="H38" s="150" t="s">
        <v>1559</v>
      </c>
      <c r="I38" s="33"/>
      <c r="J38" s="34">
        <v>15004732905</v>
      </c>
      <c r="K38" s="34"/>
    </row>
    <row r="39" s="46" customFormat="1" ht="22.25" customHeight="1" spans="1:11">
      <c r="A39" s="33">
        <v>35</v>
      </c>
      <c r="B39" s="27" t="s">
        <v>1560</v>
      </c>
      <c r="C39" s="36"/>
      <c r="D39" s="33">
        <v>125</v>
      </c>
      <c r="E39" s="34">
        <v>25</v>
      </c>
      <c r="F39" s="34">
        <v>16</v>
      </c>
      <c r="G39" s="34">
        <v>10</v>
      </c>
      <c r="H39" s="33" t="s">
        <v>1561</v>
      </c>
      <c r="I39" s="33"/>
      <c r="J39" s="34">
        <v>18704757562</v>
      </c>
      <c r="K39" s="34"/>
    </row>
    <row r="40" ht="22.25" customHeight="1" spans="1:11">
      <c r="A40" s="33">
        <v>36</v>
      </c>
      <c r="B40" s="27" t="s">
        <v>1562</v>
      </c>
      <c r="C40" s="36"/>
      <c r="D40" s="38" t="s">
        <v>504</v>
      </c>
      <c r="E40" s="44">
        <v>15</v>
      </c>
      <c r="F40" s="34">
        <v>18</v>
      </c>
      <c r="G40" s="34"/>
      <c r="H40" s="33" t="s">
        <v>1563</v>
      </c>
      <c r="I40" s="33"/>
      <c r="J40" s="34">
        <v>18347516367</v>
      </c>
      <c r="K40" s="34"/>
    </row>
    <row r="41" ht="22.25" customHeight="1" spans="1:11">
      <c r="A41" s="33">
        <v>37</v>
      </c>
      <c r="B41" s="27" t="s">
        <v>1564</v>
      </c>
      <c r="C41" s="36"/>
      <c r="D41" s="38" t="s">
        <v>526</v>
      </c>
      <c r="E41" s="44">
        <v>20</v>
      </c>
      <c r="F41" s="34">
        <v>17</v>
      </c>
      <c r="G41" s="34"/>
      <c r="H41" s="150" t="s">
        <v>1565</v>
      </c>
      <c r="I41" s="33"/>
      <c r="J41" s="34">
        <v>15924477821</v>
      </c>
      <c r="K41" s="34"/>
    </row>
    <row r="42" ht="22.25" customHeight="1" spans="1:11">
      <c r="A42" s="33"/>
      <c r="B42" s="27"/>
      <c r="C42" s="36"/>
      <c r="D42" s="38"/>
      <c r="E42" s="44"/>
      <c r="F42" s="34"/>
      <c r="G42" s="34"/>
      <c r="H42" s="33"/>
      <c r="I42" s="33"/>
      <c r="J42" s="34"/>
      <c r="K42" s="34"/>
    </row>
    <row r="43" ht="22.25" customHeight="1" spans="1:11">
      <c r="A43" s="36" t="s">
        <v>29</v>
      </c>
      <c r="B43" s="27"/>
      <c r="C43" s="36"/>
      <c r="D43" s="38">
        <f>SUM(D5:D42)</f>
        <v>2926</v>
      </c>
      <c r="E43" s="44">
        <f>SUM(E5:E42)</f>
        <v>637</v>
      </c>
      <c r="F43" s="34">
        <f>SUM(F5:F42)</f>
        <v>664</v>
      </c>
      <c r="G43" s="34">
        <f>SUM(G5:G42)</f>
        <v>370</v>
      </c>
      <c r="H43" s="33"/>
      <c r="I43" s="33"/>
      <c r="J43" s="34"/>
      <c r="K43" s="34"/>
    </row>
    <row r="44" ht="20.25" spans="1:11">
      <c r="A44" s="9" t="s">
        <v>419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ht="20.25" spans="1:11">
      <c r="A45" s="10" t="s">
        <v>420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>
      <c r="A46" s="11" t="s">
        <v>421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</row>
  </sheetData>
  <mergeCells count="5">
    <mergeCell ref="A3:K3"/>
    <mergeCell ref="A44:K44"/>
    <mergeCell ref="A45:K45"/>
    <mergeCell ref="A46:K46"/>
    <mergeCell ref="A1:K2"/>
  </mergeCells>
  <pageMargins left="0.75" right="0.75" top="1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29" sqref="I29"/>
    </sheetView>
  </sheetViews>
  <sheetFormatPr defaultColWidth="9" defaultRowHeight="13.5"/>
  <cols>
    <col min="1" max="1" width="7.125" customWidth="1"/>
    <col min="2" max="2" width="12.125" customWidth="1"/>
    <col min="6" max="6" width="7" customWidth="1"/>
    <col min="7" max="7" width="6.25" customWidth="1"/>
    <col min="8" max="8" width="20.125" customWidth="1"/>
    <col min="9" max="9" width="18.25" customWidth="1"/>
    <col min="10" max="10" width="15.125" customWidth="1"/>
    <col min="11" max="11" width="16.875" customWidth="1"/>
  </cols>
  <sheetData>
    <row r="1" spans="1:11">
      <c r="A1" s="23" t="s">
        <v>422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5.5" spans="1:11">
      <c r="A3" s="24" t="s">
        <v>1566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38.25" spans="1:11">
      <c r="A4" s="25" t="s">
        <v>1</v>
      </c>
      <c r="B4" s="25" t="s">
        <v>424</v>
      </c>
      <c r="C4" s="25" t="s">
        <v>34</v>
      </c>
      <c r="D4" s="25" t="s">
        <v>35</v>
      </c>
      <c r="E4" s="25" t="s">
        <v>36</v>
      </c>
      <c r="F4" s="25" t="s">
        <v>37</v>
      </c>
      <c r="G4" s="25" t="s">
        <v>38</v>
      </c>
      <c r="H4" s="25" t="s">
        <v>39</v>
      </c>
      <c r="I4" s="25" t="s">
        <v>40</v>
      </c>
      <c r="J4" s="25" t="s">
        <v>41</v>
      </c>
      <c r="K4" s="25" t="s">
        <v>42</v>
      </c>
    </row>
    <row r="5" ht="23.25" customHeight="1" spans="1:11">
      <c r="A5" s="33">
        <v>1</v>
      </c>
      <c r="B5" s="33" t="s">
        <v>1567</v>
      </c>
      <c r="C5" s="33" t="s">
        <v>1568</v>
      </c>
      <c r="D5" s="33">
        <v>112</v>
      </c>
      <c r="E5" s="34">
        <v>16</v>
      </c>
      <c r="F5" s="34">
        <v>83</v>
      </c>
      <c r="G5" s="34"/>
      <c r="H5" s="150" t="s">
        <v>1569</v>
      </c>
      <c r="I5" s="53" t="s">
        <v>1570</v>
      </c>
      <c r="J5" s="33">
        <v>18601224980</v>
      </c>
      <c r="K5" s="34"/>
    </row>
    <row r="6" ht="23.25" customHeight="1" spans="1:11">
      <c r="A6" s="33">
        <v>2</v>
      </c>
      <c r="B6" s="27" t="s">
        <v>1571</v>
      </c>
      <c r="C6" s="33" t="s">
        <v>1568</v>
      </c>
      <c r="D6" s="33">
        <v>70</v>
      </c>
      <c r="E6" s="34">
        <v>11</v>
      </c>
      <c r="F6" s="34">
        <v>40</v>
      </c>
      <c r="G6" s="34"/>
      <c r="H6" s="150" t="s">
        <v>1572</v>
      </c>
      <c r="I6" s="53" t="s">
        <v>1573</v>
      </c>
      <c r="J6" s="34">
        <v>13848755262</v>
      </c>
      <c r="K6" s="34"/>
    </row>
    <row r="7" ht="23.25" customHeight="1" spans="1:11">
      <c r="A7" s="33">
        <v>3</v>
      </c>
      <c r="B7" s="27" t="s">
        <v>1574</v>
      </c>
      <c r="C7" s="33" t="s">
        <v>1568</v>
      </c>
      <c r="D7" s="33">
        <v>50</v>
      </c>
      <c r="E7" s="34">
        <v>10</v>
      </c>
      <c r="F7" s="34">
        <v>15</v>
      </c>
      <c r="G7" s="34"/>
      <c r="H7" s="150" t="s">
        <v>1575</v>
      </c>
      <c r="I7" s="53" t="s">
        <v>1576</v>
      </c>
      <c r="J7" s="34">
        <v>15750468300</v>
      </c>
      <c r="K7" s="34"/>
    </row>
    <row r="8" s="46" customFormat="1" ht="23.25" customHeight="1" spans="1:11">
      <c r="A8" s="33">
        <v>4</v>
      </c>
      <c r="B8" s="27" t="s">
        <v>1577</v>
      </c>
      <c r="C8" s="33" t="s">
        <v>1568</v>
      </c>
      <c r="D8" s="38" t="s">
        <v>1578</v>
      </c>
      <c r="E8" s="34">
        <v>5</v>
      </c>
      <c r="F8" s="34">
        <v>14</v>
      </c>
      <c r="G8" s="34"/>
      <c r="H8" s="150" t="s">
        <v>1579</v>
      </c>
      <c r="I8" s="33"/>
      <c r="J8" s="34">
        <v>15847513938</v>
      </c>
      <c r="K8" s="34"/>
    </row>
    <row r="9" s="46" customFormat="1" ht="23.25" customHeight="1" spans="1:11">
      <c r="A9" s="33">
        <v>5</v>
      </c>
      <c r="B9" s="27" t="s">
        <v>1580</v>
      </c>
      <c r="C9" s="36" t="s">
        <v>1581</v>
      </c>
      <c r="D9" s="38" t="s">
        <v>708</v>
      </c>
      <c r="E9" s="34">
        <v>40</v>
      </c>
      <c r="F9" s="34">
        <v>82</v>
      </c>
      <c r="G9" s="34"/>
      <c r="H9" s="150" t="s">
        <v>1582</v>
      </c>
      <c r="I9" s="33"/>
      <c r="J9" s="34">
        <v>18504758193</v>
      </c>
      <c r="K9" s="34"/>
    </row>
    <row r="10" s="46" customFormat="1" ht="23.25" customHeight="1" spans="1:11">
      <c r="A10" s="47"/>
      <c r="B10" s="48"/>
      <c r="C10" s="49"/>
      <c r="D10" s="50"/>
      <c r="E10" s="51"/>
      <c r="F10" s="51"/>
      <c r="G10" s="51"/>
      <c r="H10" s="52"/>
      <c r="I10" s="52"/>
      <c r="J10" s="54"/>
      <c r="K10" s="51"/>
    </row>
    <row r="11" s="46" customFormat="1" ht="23.25" customHeight="1" spans="1:11">
      <c r="A11" s="47"/>
      <c r="B11" s="48"/>
      <c r="C11" s="49"/>
      <c r="D11" s="50"/>
      <c r="E11" s="51"/>
      <c r="F11" s="51"/>
      <c r="G11" s="51"/>
      <c r="H11" s="52"/>
      <c r="I11" s="52"/>
      <c r="J11" s="54"/>
      <c r="K11" s="51"/>
    </row>
    <row r="12" ht="23.25" customHeight="1" spans="1:11">
      <c r="A12" s="39" t="s">
        <v>29</v>
      </c>
      <c r="B12" s="37"/>
      <c r="C12" s="36"/>
      <c r="D12" s="38">
        <f>SUM(D5:D11)</f>
        <v>232</v>
      </c>
      <c r="E12" s="34">
        <f>SUM(E5:E11)</f>
        <v>82</v>
      </c>
      <c r="F12" s="34">
        <f>SUM(F5:F11)</f>
        <v>234</v>
      </c>
      <c r="G12" s="34"/>
      <c r="H12" s="35"/>
      <c r="I12" s="35"/>
      <c r="J12" s="43"/>
      <c r="K12" s="34"/>
    </row>
    <row r="13" ht="20.25" spans="1:11">
      <c r="A13" s="9" t="s">
        <v>419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ht="20.25" spans="1:11">
      <c r="A14" s="10" t="s">
        <v>420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>
      <c r="A15" s="11" t="s">
        <v>421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</sheetData>
  <mergeCells count="5">
    <mergeCell ref="A3:K3"/>
    <mergeCell ref="A13:K13"/>
    <mergeCell ref="A14:K14"/>
    <mergeCell ref="A15:K15"/>
    <mergeCell ref="A1:K2"/>
  </mergeCells>
  <pageMargins left="0.75" right="0.75" top="1" bottom="1" header="0.5" footer="0.5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opLeftCell="A26" workbookViewId="0">
      <selection activeCell="B44" sqref="B44"/>
    </sheetView>
  </sheetViews>
  <sheetFormatPr defaultColWidth="9" defaultRowHeight="13.5"/>
  <cols>
    <col min="1" max="1" width="7.5" style="21" customWidth="1"/>
    <col min="2" max="2" width="11" style="21" customWidth="1"/>
    <col min="3" max="5" width="9" style="21"/>
    <col min="6" max="6" width="6.75" style="21" customWidth="1"/>
    <col min="7" max="7" width="6.625" style="21" customWidth="1"/>
    <col min="8" max="8" width="22.75" style="21" customWidth="1"/>
    <col min="9" max="9" width="19.875" style="21" customWidth="1"/>
    <col min="10" max="10" width="13.75" style="21" customWidth="1"/>
    <col min="11" max="11" width="14.75" style="21" customWidth="1"/>
    <col min="12" max="16384" width="9" style="21"/>
  </cols>
  <sheetData>
    <row r="1" spans="1:11">
      <c r="A1" s="23" t="s">
        <v>422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5.5" spans="1:11">
      <c r="A3" s="24" t="s">
        <v>1583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38.25" spans="1:11">
      <c r="A4" s="25" t="s">
        <v>1</v>
      </c>
      <c r="B4" s="25" t="s">
        <v>424</v>
      </c>
      <c r="C4" s="25" t="s">
        <v>34</v>
      </c>
      <c r="D4" s="25" t="s">
        <v>35</v>
      </c>
      <c r="E4" s="25" t="s">
        <v>36</v>
      </c>
      <c r="F4" s="25" t="s">
        <v>37</v>
      </c>
      <c r="G4" s="25" t="s">
        <v>38</v>
      </c>
      <c r="H4" s="25" t="s">
        <v>39</v>
      </c>
      <c r="I4" s="25" t="s">
        <v>40</v>
      </c>
      <c r="J4" s="25" t="s">
        <v>41</v>
      </c>
      <c r="K4" s="25" t="s">
        <v>42</v>
      </c>
    </row>
    <row r="5" ht="23.5" customHeight="1" spans="1:11">
      <c r="A5" s="33">
        <v>1</v>
      </c>
      <c r="B5" s="33" t="s">
        <v>1584</v>
      </c>
      <c r="C5" s="33" t="s">
        <v>613</v>
      </c>
      <c r="D5" s="33">
        <v>50</v>
      </c>
      <c r="E5" s="34">
        <v>10</v>
      </c>
      <c r="F5" s="34">
        <v>22</v>
      </c>
      <c r="G5" s="34"/>
      <c r="H5" s="146" t="s">
        <v>1585</v>
      </c>
      <c r="I5" s="161" t="s">
        <v>1586</v>
      </c>
      <c r="J5" s="33">
        <v>13847587500</v>
      </c>
      <c r="K5" s="34"/>
    </row>
    <row r="6" ht="23.5" customHeight="1" spans="1:11">
      <c r="A6" s="33">
        <v>2</v>
      </c>
      <c r="B6" s="27" t="s">
        <v>1587</v>
      </c>
      <c r="C6" s="33" t="s">
        <v>1588</v>
      </c>
      <c r="D6" s="33">
        <v>100</v>
      </c>
      <c r="E6" s="34">
        <v>20</v>
      </c>
      <c r="F6" s="34">
        <v>25</v>
      </c>
      <c r="G6" s="34"/>
      <c r="H6" s="146" t="s">
        <v>1589</v>
      </c>
      <c r="I6" s="161" t="s">
        <v>1590</v>
      </c>
      <c r="J6" s="34">
        <v>13734755971</v>
      </c>
      <c r="K6" s="34"/>
    </row>
    <row r="7" ht="23.5" customHeight="1" spans="1:11">
      <c r="A7" s="33">
        <v>3</v>
      </c>
      <c r="B7" s="27" t="s">
        <v>1591</v>
      </c>
      <c r="C7" s="33" t="s">
        <v>1592</v>
      </c>
      <c r="D7" s="33">
        <v>50</v>
      </c>
      <c r="E7" s="34">
        <v>10</v>
      </c>
      <c r="F7" s="34">
        <v>12</v>
      </c>
      <c r="G7" s="34"/>
      <c r="H7" s="146" t="s">
        <v>1593</v>
      </c>
      <c r="I7" s="161" t="s">
        <v>1594</v>
      </c>
      <c r="J7" s="34">
        <v>13734752429</v>
      </c>
      <c r="K7" s="34"/>
    </row>
    <row r="8" ht="23.5" customHeight="1" spans="1:11">
      <c r="A8" s="33">
        <v>4</v>
      </c>
      <c r="B8" s="27" t="s">
        <v>1595</v>
      </c>
      <c r="C8" s="33" t="s">
        <v>1592</v>
      </c>
      <c r="D8" s="33">
        <v>60</v>
      </c>
      <c r="E8" s="34">
        <v>12</v>
      </c>
      <c r="F8" s="34">
        <v>33</v>
      </c>
      <c r="G8" s="34"/>
      <c r="H8" s="146" t="s">
        <v>1596</v>
      </c>
      <c r="I8" s="161" t="s">
        <v>1597</v>
      </c>
      <c r="J8" s="34">
        <v>13654757073</v>
      </c>
      <c r="K8" s="34"/>
    </row>
    <row r="9" ht="23.5" customHeight="1" spans="1:11">
      <c r="A9" s="33">
        <v>5</v>
      </c>
      <c r="B9" s="27" t="s">
        <v>1598</v>
      </c>
      <c r="C9" s="33" t="s">
        <v>44</v>
      </c>
      <c r="D9" s="33">
        <v>150</v>
      </c>
      <c r="E9" s="34">
        <v>25</v>
      </c>
      <c r="F9" s="34">
        <v>28</v>
      </c>
      <c r="G9" s="34"/>
      <c r="H9" s="146" t="s">
        <v>1599</v>
      </c>
      <c r="I9" s="161" t="s">
        <v>1600</v>
      </c>
      <c r="J9" s="34">
        <v>15848957325</v>
      </c>
      <c r="K9" s="34"/>
    </row>
    <row r="10" ht="23.5" customHeight="1" spans="1:11">
      <c r="A10" s="33">
        <v>6</v>
      </c>
      <c r="B10" s="27" t="s">
        <v>1601</v>
      </c>
      <c r="C10" s="33" t="s">
        <v>44</v>
      </c>
      <c r="D10" s="33">
        <v>100</v>
      </c>
      <c r="E10" s="34">
        <v>20</v>
      </c>
      <c r="F10" s="34">
        <v>22</v>
      </c>
      <c r="G10" s="34"/>
      <c r="H10" s="146" t="s">
        <v>1602</v>
      </c>
      <c r="I10" s="161" t="s">
        <v>1603</v>
      </c>
      <c r="J10" s="34">
        <v>13948651679</v>
      </c>
      <c r="K10" s="34"/>
    </row>
    <row r="11" ht="23.5" customHeight="1" spans="1:11">
      <c r="A11" s="33">
        <v>7</v>
      </c>
      <c r="B11" s="27" t="s">
        <v>1604</v>
      </c>
      <c r="C11" s="33" t="s">
        <v>613</v>
      </c>
      <c r="D11" s="33">
        <v>100</v>
      </c>
      <c r="E11" s="34">
        <v>20</v>
      </c>
      <c r="F11" s="34">
        <v>20</v>
      </c>
      <c r="G11" s="34"/>
      <c r="H11" s="146" t="s">
        <v>1605</v>
      </c>
      <c r="I11" s="161" t="s">
        <v>1606</v>
      </c>
      <c r="J11" s="34">
        <v>13948585764</v>
      </c>
      <c r="K11" s="34"/>
    </row>
    <row r="12" ht="23.5" customHeight="1" spans="1:11">
      <c r="A12" s="33">
        <v>8</v>
      </c>
      <c r="B12" s="27" t="s">
        <v>1607</v>
      </c>
      <c r="C12" s="33" t="s">
        <v>1592</v>
      </c>
      <c r="D12" s="33">
        <v>100</v>
      </c>
      <c r="E12" s="34">
        <v>20</v>
      </c>
      <c r="F12" s="34">
        <v>21</v>
      </c>
      <c r="G12" s="34"/>
      <c r="H12" s="146" t="s">
        <v>1608</v>
      </c>
      <c r="I12" s="161" t="s">
        <v>1609</v>
      </c>
      <c r="J12" s="34">
        <v>15904753256</v>
      </c>
      <c r="K12" s="34"/>
    </row>
    <row r="13" ht="23.5" customHeight="1" spans="1:11">
      <c r="A13" s="33">
        <v>9</v>
      </c>
      <c r="B13" s="27" t="s">
        <v>1610</v>
      </c>
      <c r="C13" s="33" t="s">
        <v>613</v>
      </c>
      <c r="D13" s="33">
        <v>75</v>
      </c>
      <c r="E13" s="34">
        <v>15</v>
      </c>
      <c r="F13" s="34">
        <v>12</v>
      </c>
      <c r="G13" s="34"/>
      <c r="H13" s="146" t="s">
        <v>1611</v>
      </c>
      <c r="I13" s="161" t="s">
        <v>1612</v>
      </c>
      <c r="J13" s="34">
        <v>15248746505</v>
      </c>
      <c r="K13" s="34"/>
    </row>
    <row r="14" ht="23.5" customHeight="1" spans="1:11">
      <c r="A14" s="33">
        <v>10</v>
      </c>
      <c r="B14" s="27" t="s">
        <v>1613</v>
      </c>
      <c r="C14" s="33" t="s">
        <v>44</v>
      </c>
      <c r="D14" s="33">
        <v>75</v>
      </c>
      <c r="E14" s="34">
        <v>15</v>
      </c>
      <c r="F14" s="34">
        <v>25</v>
      </c>
      <c r="G14" s="34"/>
      <c r="H14" s="146" t="s">
        <v>1614</v>
      </c>
      <c r="I14" s="161" t="s">
        <v>1615</v>
      </c>
      <c r="J14" s="34">
        <v>15924597689</v>
      </c>
      <c r="K14" s="34"/>
    </row>
    <row r="15" ht="23.5" customHeight="1" spans="1:11">
      <c r="A15" s="33">
        <v>11</v>
      </c>
      <c r="B15" s="27" t="s">
        <v>1616</v>
      </c>
      <c r="C15" s="33" t="s">
        <v>44</v>
      </c>
      <c r="D15" s="33">
        <v>100</v>
      </c>
      <c r="E15" s="34">
        <v>20</v>
      </c>
      <c r="F15" s="34">
        <v>29</v>
      </c>
      <c r="G15" s="34"/>
      <c r="H15" s="146" t="s">
        <v>1617</v>
      </c>
      <c r="I15" s="161" t="s">
        <v>1618</v>
      </c>
      <c r="J15" s="34">
        <v>13948758301</v>
      </c>
      <c r="K15" s="34"/>
    </row>
    <row r="16" ht="23.5" customHeight="1" spans="1:11">
      <c r="A16" s="33">
        <v>12</v>
      </c>
      <c r="B16" s="27" t="s">
        <v>1619</v>
      </c>
      <c r="C16" s="36" t="s">
        <v>100</v>
      </c>
      <c r="D16" s="33">
        <v>190</v>
      </c>
      <c r="E16" s="34">
        <v>30</v>
      </c>
      <c r="F16" s="34">
        <v>30</v>
      </c>
      <c r="G16" s="34"/>
      <c r="H16" s="35" t="s">
        <v>1620</v>
      </c>
      <c r="I16" s="161" t="s">
        <v>1621</v>
      </c>
      <c r="J16" s="34">
        <v>13947506943</v>
      </c>
      <c r="K16" s="34"/>
    </row>
    <row r="17" ht="23.5" customHeight="1" spans="1:11">
      <c r="A17" s="33">
        <v>13</v>
      </c>
      <c r="B17" s="27" t="s">
        <v>1622</v>
      </c>
      <c r="C17" s="36" t="s">
        <v>1623</v>
      </c>
      <c r="D17" s="33">
        <v>150</v>
      </c>
      <c r="E17" s="34">
        <v>30</v>
      </c>
      <c r="F17" s="34">
        <v>20</v>
      </c>
      <c r="G17" s="34"/>
      <c r="H17" s="146" t="s">
        <v>1624</v>
      </c>
      <c r="I17" s="161" t="s">
        <v>1625</v>
      </c>
      <c r="J17" s="34">
        <v>13947518422</v>
      </c>
      <c r="K17" s="34"/>
    </row>
    <row r="18" ht="23.5" customHeight="1" spans="1:11">
      <c r="A18" s="33">
        <v>14</v>
      </c>
      <c r="B18" s="27" t="s">
        <v>1626</v>
      </c>
      <c r="C18" s="36" t="s">
        <v>1627</v>
      </c>
      <c r="D18" s="33">
        <v>100</v>
      </c>
      <c r="E18" s="34">
        <v>20</v>
      </c>
      <c r="F18" s="34">
        <v>35</v>
      </c>
      <c r="G18" s="34"/>
      <c r="H18" s="146" t="s">
        <v>1628</v>
      </c>
      <c r="I18" s="161" t="s">
        <v>1629</v>
      </c>
      <c r="J18" s="34">
        <v>13664008268</v>
      </c>
      <c r="K18" s="34"/>
    </row>
    <row r="19" ht="23.5" customHeight="1" spans="1:11">
      <c r="A19" s="33">
        <v>15</v>
      </c>
      <c r="B19" s="27" t="s">
        <v>1630</v>
      </c>
      <c r="C19" s="36" t="s">
        <v>100</v>
      </c>
      <c r="D19" s="33">
        <v>165</v>
      </c>
      <c r="E19" s="34">
        <v>33</v>
      </c>
      <c r="F19" s="34">
        <v>21</v>
      </c>
      <c r="G19" s="34"/>
      <c r="H19" s="146" t="s">
        <v>1631</v>
      </c>
      <c r="I19" s="161" t="s">
        <v>1632</v>
      </c>
      <c r="J19" s="34">
        <v>13848758304</v>
      </c>
      <c r="K19" s="34"/>
    </row>
    <row r="20" ht="23.5" customHeight="1" spans="1:11">
      <c r="A20" s="33">
        <v>16</v>
      </c>
      <c r="B20" s="27" t="s">
        <v>1633</v>
      </c>
      <c r="C20" s="36" t="s">
        <v>100</v>
      </c>
      <c r="D20" s="33">
        <v>200</v>
      </c>
      <c r="E20" s="34">
        <v>30</v>
      </c>
      <c r="F20" s="34">
        <v>21</v>
      </c>
      <c r="G20" s="34"/>
      <c r="H20" s="146" t="s">
        <v>1634</v>
      </c>
      <c r="I20" s="161" t="s">
        <v>1635</v>
      </c>
      <c r="J20" s="34">
        <v>13224769848</v>
      </c>
      <c r="K20" s="34"/>
    </row>
    <row r="21" ht="23.5" customHeight="1" spans="1:11">
      <c r="A21" s="33">
        <v>17</v>
      </c>
      <c r="B21" s="27" t="s">
        <v>1636</v>
      </c>
      <c r="C21" s="36" t="s">
        <v>1592</v>
      </c>
      <c r="D21" s="33">
        <v>200</v>
      </c>
      <c r="E21" s="34">
        <v>40</v>
      </c>
      <c r="F21" s="34">
        <v>36</v>
      </c>
      <c r="G21" s="34"/>
      <c r="H21" s="146" t="s">
        <v>1637</v>
      </c>
      <c r="I21" s="161" t="s">
        <v>1638</v>
      </c>
      <c r="J21" s="34">
        <v>13847513991</v>
      </c>
      <c r="K21" s="34"/>
    </row>
    <row r="22" ht="23.5" customHeight="1" spans="1:11">
      <c r="A22" s="33">
        <v>18</v>
      </c>
      <c r="B22" s="27" t="s">
        <v>1639</v>
      </c>
      <c r="C22" s="36" t="s">
        <v>44</v>
      </c>
      <c r="D22" s="33">
        <v>100</v>
      </c>
      <c r="E22" s="34">
        <v>20</v>
      </c>
      <c r="F22" s="34">
        <v>27</v>
      </c>
      <c r="G22" s="34"/>
      <c r="H22" s="146" t="s">
        <v>1640</v>
      </c>
      <c r="I22" s="161" t="s">
        <v>1641</v>
      </c>
      <c r="J22" s="34">
        <v>18747399172</v>
      </c>
      <c r="K22" s="34"/>
    </row>
    <row r="23" ht="23.5" customHeight="1" spans="1:11">
      <c r="A23" s="33">
        <v>19</v>
      </c>
      <c r="B23" s="27" t="s">
        <v>1642</v>
      </c>
      <c r="C23" s="36" t="s">
        <v>100</v>
      </c>
      <c r="D23" s="33">
        <v>135</v>
      </c>
      <c r="E23" s="34">
        <v>27</v>
      </c>
      <c r="F23" s="34">
        <v>31</v>
      </c>
      <c r="G23" s="34"/>
      <c r="H23" s="146" t="s">
        <v>1643</v>
      </c>
      <c r="I23" s="161" t="s">
        <v>1644</v>
      </c>
      <c r="J23" s="34">
        <v>13789759287</v>
      </c>
      <c r="K23" s="34"/>
    </row>
    <row r="24" ht="23.5" customHeight="1" spans="1:11">
      <c r="A24" s="33">
        <v>20</v>
      </c>
      <c r="B24" s="27" t="s">
        <v>1645</v>
      </c>
      <c r="C24" s="36" t="s">
        <v>100</v>
      </c>
      <c r="D24" s="33">
        <v>300</v>
      </c>
      <c r="E24" s="34">
        <v>60</v>
      </c>
      <c r="F24" s="34">
        <v>24</v>
      </c>
      <c r="G24" s="34"/>
      <c r="H24" s="146" t="s">
        <v>1646</v>
      </c>
      <c r="I24" s="161" t="s">
        <v>1647</v>
      </c>
      <c r="J24" s="34">
        <v>13624759736</v>
      </c>
      <c r="K24" s="34"/>
    </row>
    <row r="25" ht="23.5" customHeight="1" spans="1:11">
      <c r="A25" s="33">
        <v>21</v>
      </c>
      <c r="B25" s="27" t="s">
        <v>1648</v>
      </c>
      <c r="C25" s="36" t="s">
        <v>44</v>
      </c>
      <c r="D25" s="33">
        <v>100</v>
      </c>
      <c r="E25" s="34">
        <v>20</v>
      </c>
      <c r="F25" s="34">
        <v>27</v>
      </c>
      <c r="G25" s="34"/>
      <c r="H25" s="146" t="s">
        <v>1649</v>
      </c>
      <c r="I25" s="161" t="s">
        <v>1650</v>
      </c>
      <c r="J25" s="34">
        <v>13947573426</v>
      </c>
      <c r="K25" s="34"/>
    </row>
    <row r="26" ht="23.5" customHeight="1" spans="1:11">
      <c r="A26" s="33">
        <v>22</v>
      </c>
      <c r="B26" s="27" t="s">
        <v>1651</v>
      </c>
      <c r="C26" s="36" t="s">
        <v>1652</v>
      </c>
      <c r="D26" s="33">
        <v>40</v>
      </c>
      <c r="E26" s="34">
        <v>12</v>
      </c>
      <c r="F26" s="34">
        <v>32</v>
      </c>
      <c r="G26" s="34"/>
      <c r="H26" s="146" t="s">
        <v>1653</v>
      </c>
      <c r="I26" s="161" t="s">
        <v>1654</v>
      </c>
      <c r="J26" s="34">
        <v>13664008621</v>
      </c>
      <c r="K26" s="34"/>
    </row>
    <row r="27" ht="23.5" customHeight="1" spans="1:11">
      <c r="A27" s="33">
        <v>23</v>
      </c>
      <c r="B27" s="27" t="s">
        <v>1655</v>
      </c>
      <c r="C27" s="36" t="s">
        <v>1652</v>
      </c>
      <c r="D27" s="33">
        <v>125</v>
      </c>
      <c r="E27" s="34">
        <v>25</v>
      </c>
      <c r="F27" s="34">
        <v>20</v>
      </c>
      <c r="G27" s="34"/>
      <c r="H27" s="146" t="s">
        <v>1656</v>
      </c>
      <c r="I27" s="161" t="s">
        <v>1657</v>
      </c>
      <c r="J27" s="159" t="s">
        <v>1658</v>
      </c>
      <c r="K27" s="34"/>
    </row>
    <row r="28" ht="23.5" customHeight="1" spans="1:11">
      <c r="A28" s="33">
        <v>24</v>
      </c>
      <c r="B28" s="27" t="s">
        <v>1659</v>
      </c>
      <c r="C28" s="36" t="s">
        <v>1592</v>
      </c>
      <c r="D28" s="33">
        <v>100</v>
      </c>
      <c r="E28" s="34">
        <v>20</v>
      </c>
      <c r="F28" s="34">
        <v>15</v>
      </c>
      <c r="G28" s="34"/>
      <c r="H28" s="146" t="s">
        <v>1660</v>
      </c>
      <c r="I28" s="161" t="s">
        <v>1661</v>
      </c>
      <c r="J28" s="34">
        <v>13847557327</v>
      </c>
      <c r="K28" s="34"/>
    </row>
    <row r="29" ht="23.5" customHeight="1" spans="1:11">
      <c r="A29" s="33">
        <v>25</v>
      </c>
      <c r="B29" s="27" t="s">
        <v>1662</v>
      </c>
      <c r="C29" s="36" t="s">
        <v>44</v>
      </c>
      <c r="D29" s="33">
        <v>125</v>
      </c>
      <c r="E29" s="34">
        <v>25</v>
      </c>
      <c r="F29" s="34">
        <v>23</v>
      </c>
      <c r="G29" s="34"/>
      <c r="H29" s="35" t="s">
        <v>1663</v>
      </c>
      <c r="I29" s="161" t="s">
        <v>1664</v>
      </c>
      <c r="J29" s="34">
        <v>13847587062</v>
      </c>
      <c r="K29" s="34"/>
    </row>
    <row r="30" ht="23.5" customHeight="1" spans="1:11">
      <c r="A30" s="33">
        <v>26</v>
      </c>
      <c r="B30" s="27" t="s">
        <v>1665</v>
      </c>
      <c r="C30" s="36" t="s">
        <v>100</v>
      </c>
      <c r="D30" s="33">
        <v>110</v>
      </c>
      <c r="E30" s="34">
        <v>30</v>
      </c>
      <c r="F30" s="34">
        <v>15</v>
      </c>
      <c r="G30" s="34"/>
      <c r="H30" s="146" t="s">
        <v>1666</v>
      </c>
      <c r="I30" s="161" t="s">
        <v>1667</v>
      </c>
      <c r="J30" s="34">
        <v>13847557327</v>
      </c>
      <c r="K30" s="34"/>
    </row>
    <row r="31" ht="23.5" customHeight="1" spans="1:11">
      <c r="A31" s="33">
        <v>27</v>
      </c>
      <c r="B31" s="27" t="s">
        <v>1668</v>
      </c>
      <c r="C31" s="36" t="s">
        <v>1652</v>
      </c>
      <c r="D31" s="33">
        <v>150</v>
      </c>
      <c r="E31" s="34">
        <v>30</v>
      </c>
      <c r="F31" s="34">
        <v>28</v>
      </c>
      <c r="G31" s="34"/>
      <c r="H31" s="146" t="s">
        <v>1669</v>
      </c>
      <c r="I31" s="161" t="s">
        <v>1670</v>
      </c>
      <c r="J31" s="34">
        <v>15148746519</v>
      </c>
      <c r="K31" s="34"/>
    </row>
    <row r="32" ht="23.5" customHeight="1" spans="1:11">
      <c r="A32" s="33">
        <v>28</v>
      </c>
      <c r="B32" s="27" t="s">
        <v>1671</v>
      </c>
      <c r="C32" s="36" t="s">
        <v>613</v>
      </c>
      <c r="D32" s="33">
        <v>50</v>
      </c>
      <c r="E32" s="34">
        <v>10</v>
      </c>
      <c r="F32" s="34">
        <v>10</v>
      </c>
      <c r="G32" s="34"/>
      <c r="H32" s="146" t="s">
        <v>1672</v>
      </c>
      <c r="I32" s="161" t="s">
        <v>1673</v>
      </c>
      <c r="J32" s="34">
        <v>13848552112</v>
      </c>
      <c r="K32" s="34"/>
    </row>
    <row r="33" ht="23.5" customHeight="1" spans="1:11">
      <c r="A33" s="33">
        <v>29</v>
      </c>
      <c r="B33" s="27" t="s">
        <v>1674</v>
      </c>
      <c r="C33" s="36" t="s">
        <v>44</v>
      </c>
      <c r="D33" s="33">
        <v>50</v>
      </c>
      <c r="E33" s="34">
        <v>10</v>
      </c>
      <c r="F33" s="34">
        <v>5</v>
      </c>
      <c r="G33" s="34"/>
      <c r="H33" s="146" t="s">
        <v>1675</v>
      </c>
      <c r="I33" s="161" t="s">
        <v>1676</v>
      </c>
      <c r="J33" s="34">
        <v>13789755298</v>
      </c>
      <c r="K33" s="34"/>
    </row>
    <row r="34" ht="23.5" customHeight="1" spans="1:11">
      <c r="A34" s="33">
        <v>30</v>
      </c>
      <c r="B34" s="27" t="s">
        <v>1677</v>
      </c>
      <c r="C34" s="36" t="s">
        <v>1652</v>
      </c>
      <c r="D34" s="33">
        <v>100</v>
      </c>
      <c r="E34" s="34">
        <v>20</v>
      </c>
      <c r="F34" s="34">
        <v>36</v>
      </c>
      <c r="G34" s="34"/>
      <c r="H34" s="35" t="s">
        <v>1678</v>
      </c>
      <c r="I34" s="161" t="s">
        <v>1679</v>
      </c>
      <c r="J34" s="34">
        <v>13171115180</v>
      </c>
      <c r="K34" s="34"/>
    </row>
    <row r="35" ht="23.5" customHeight="1" spans="1:11">
      <c r="A35" s="33">
        <v>31</v>
      </c>
      <c r="B35" s="27" t="s">
        <v>1680</v>
      </c>
      <c r="C35" s="36" t="s">
        <v>100</v>
      </c>
      <c r="D35" s="33">
        <v>110</v>
      </c>
      <c r="E35" s="34">
        <v>30</v>
      </c>
      <c r="F35" s="34">
        <v>32</v>
      </c>
      <c r="G35" s="34"/>
      <c r="H35" s="146" t="s">
        <v>1681</v>
      </c>
      <c r="I35" s="161" t="s">
        <v>1682</v>
      </c>
      <c r="J35" s="34">
        <v>13847557327</v>
      </c>
      <c r="K35" s="34"/>
    </row>
    <row r="36" ht="23.5" customHeight="1" spans="1:11">
      <c r="A36" s="33">
        <v>32</v>
      </c>
      <c r="B36" s="27" t="s">
        <v>1683</v>
      </c>
      <c r="C36" s="36" t="s">
        <v>1592</v>
      </c>
      <c r="D36" s="33">
        <v>150</v>
      </c>
      <c r="E36" s="34">
        <v>30</v>
      </c>
      <c r="F36" s="34">
        <v>22</v>
      </c>
      <c r="G36" s="34"/>
      <c r="H36" s="146" t="s">
        <v>1684</v>
      </c>
      <c r="I36" s="161" t="s">
        <v>1685</v>
      </c>
      <c r="J36" s="34">
        <v>13847557327</v>
      </c>
      <c r="K36" s="34"/>
    </row>
    <row r="37" ht="23.5" customHeight="1" spans="1:11">
      <c r="A37" s="33">
        <v>33</v>
      </c>
      <c r="B37" s="27" t="s">
        <v>1686</v>
      </c>
      <c r="C37" s="36" t="s">
        <v>613</v>
      </c>
      <c r="D37" s="33">
        <f>SUM(E37*4)</f>
        <v>24</v>
      </c>
      <c r="E37" s="34">
        <f>SUM(F37*1.5)</f>
        <v>6</v>
      </c>
      <c r="F37" s="34">
        <v>4</v>
      </c>
      <c r="G37" s="34"/>
      <c r="H37" s="146" t="s">
        <v>1687</v>
      </c>
      <c r="I37" s="161" t="s">
        <v>1688</v>
      </c>
      <c r="J37" s="34">
        <v>13847557327</v>
      </c>
      <c r="K37" s="34"/>
    </row>
    <row r="38" ht="23.5" customHeight="1" spans="1:11">
      <c r="A38" s="33">
        <v>34</v>
      </c>
      <c r="B38" s="27" t="s">
        <v>1689</v>
      </c>
      <c r="C38" s="36" t="s">
        <v>44</v>
      </c>
      <c r="D38" s="33">
        <v>75</v>
      </c>
      <c r="E38" s="34">
        <v>15</v>
      </c>
      <c r="F38" s="34">
        <v>25</v>
      </c>
      <c r="G38" s="34"/>
      <c r="H38" s="146" t="s">
        <v>1690</v>
      </c>
      <c r="I38" s="45"/>
      <c r="J38" s="34">
        <v>15134756971</v>
      </c>
      <c r="K38" s="34"/>
    </row>
    <row r="39" ht="23.5" customHeight="1" spans="1:11">
      <c r="A39" s="33">
        <v>35</v>
      </c>
      <c r="B39" s="27" t="s">
        <v>1691</v>
      </c>
      <c r="C39" s="36" t="s">
        <v>1592</v>
      </c>
      <c r="D39" s="33">
        <v>75</v>
      </c>
      <c r="E39" s="34">
        <v>15</v>
      </c>
      <c r="F39" s="34">
        <v>8</v>
      </c>
      <c r="G39" s="34"/>
      <c r="H39" s="35" t="s">
        <v>1692</v>
      </c>
      <c r="I39" s="45"/>
      <c r="J39" s="34">
        <v>13947548279</v>
      </c>
      <c r="K39" s="34"/>
    </row>
    <row r="40" ht="23.5" customHeight="1" spans="1:11">
      <c r="A40" s="33">
        <v>36</v>
      </c>
      <c r="B40" s="27" t="s">
        <v>1693</v>
      </c>
      <c r="C40" s="36" t="s">
        <v>1652</v>
      </c>
      <c r="D40" s="33">
        <v>150</v>
      </c>
      <c r="E40" s="34">
        <v>30</v>
      </c>
      <c r="F40" s="34">
        <v>25</v>
      </c>
      <c r="G40" s="34"/>
      <c r="H40" s="146" t="s">
        <v>1694</v>
      </c>
      <c r="I40" s="45"/>
      <c r="J40" s="34">
        <v>13134754765</v>
      </c>
      <c r="K40" s="34"/>
    </row>
    <row r="41" ht="23.5" customHeight="1" spans="1:11">
      <c r="A41" s="33">
        <v>37</v>
      </c>
      <c r="B41" s="27" t="s">
        <v>1695</v>
      </c>
      <c r="C41" s="36" t="s">
        <v>44</v>
      </c>
      <c r="D41" s="33">
        <v>150</v>
      </c>
      <c r="E41" s="34">
        <v>30</v>
      </c>
      <c r="F41" s="34">
        <v>30</v>
      </c>
      <c r="G41" s="34"/>
      <c r="H41" s="146" t="s">
        <v>1696</v>
      </c>
      <c r="I41" s="45"/>
      <c r="J41" s="34">
        <v>13488551320</v>
      </c>
      <c r="K41" s="34"/>
    </row>
    <row r="42" ht="23.5" customHeight="1" spans="1:11">
      <c r="A42" s="33">
        <v>38</v>
      </c>
      <c r="B42" s="37" t="s">
        <v>1697</v>
      </c>
      <c r="C42" s="36" t="s">
        <v>1592</v>
      </c>
      <c r="D42" s="38" t="s">
        <v>501</v>
      </c>
      <c r="E42" s="34">
        <v>10</v>
      </c>
      <c r="F42" s="34">
        <v>14</v>
      </c>
      <c r="G42" s="34"/>
      <c r="H42" s="146" t="s">
        <v>1698</v>
      </c>
      <c r="I42" s="35"/>
      <c r="J42" s="43">
        <v>13947516764</v>
      </c>
      <c r="K42" s="34"/>
    </row>
    <row r="43" ht="23.5" customHeight="1" spans="1:11">
      <c r="A43" s="33">
        <v>39</v>
      </c>
      <c r="B43" s="37" t="s">
        <v>1699</v>
      </c>
      <c r="C43" s="36" t="s">
        <v>1592</v>
      </c>
      <c r="D43" s="38" t="s">
        <v>1035</v>
      </c>
      <c r="E43" s="34">
        <v>8</v>
      </c>
      <c r="F43" s="34">
        <v>7</v>
      </c>
      <c r="G43" s="34"/>
      <c r="H43" s="146" t="s">
        <v>1700</v>
      </c>
      <c r="I43" s="35"/>
      <c r="J43" s="43">
        <v>13019546927</v>
      </c>
      <c r="K43" s="34"/>
    </row>
    <row r="44" ht="23.5" customHeight="1" spans="1:11">
      <c r="A44" s="33">
        <v>40</v>
      </c>
      <c r="B44" s="37" t="s">
        <v>1701</v>
      </c>
      <c r="C44" s="36" t="s">
        <v>1592</v>
      </c>
      <c r="D44" s="38" t="s">
        <v>526</v>
      </c>
      <c r="E44" s="34">
        <v>20</v>
      </c>
      <c r="F44" s="34">
        <v>24</v>
      </c>
      <c r="G44" s="34"/>
      <c r="H44" s="35" t="s">
        <v>1702</v>
      </c>
      <c r="I44" s="35"/>
      <c r="J44" s="43">
        <v>15848513956</v>
      </c>
      <c r="K44" s="34"/>
    </row>
    <row r="45" ht="22" customHeight="1" spans="1:11">
      <c r="A45" s="39" t="s">
        <v>29</v>
      </c>
      <c r="B45" s="37"/>
      <c r="C45" s="36"/>
      <c r="D45" s="38">
        <f>SUM(D5:D44)</f>
        <v>4184</v>
      </c>
      <c r="E45" s="44">
        <f>SUM(E5:E44)</f>
        <v>873</v>
      </c>
      <c r="F45" s="34">
        <f>SUM(F5:F44)</f>
        <v>896</v>
      </c>
      <c r="G45" s="34"/>
      <c r="H45" s="35"/>
      <c r="I45" s="35"/>
      <c r="J45" s="43"/>
      <c r="K45" s="34"/>
    </row>
    <row r="46" ht="20.25" hidden="1" spans="1:1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ht="36" customHeight="1" spans="1:11">
      <c r="A47" s="10" t="s">
        <v>420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>
      <c r="A48" s="40" t="s">
        <v>421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</row>
  </sheetData>
  <mergeCells count="5">
    <mergeCell ref="A3:K3"/>
    <mergeCell ref="A46:K46"/>
    <mergeCell ref="A47:K47"/>
    <mergeCell ref="A48:K48"/>
    <mergeCell ref="A1:K2"/>
  </mergeCells>
  <pageMargins left="0.75" right="0.75" top="1" bottom="1" header="0.5" footer="0.5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opLeftCell="A40" workbookViewId="0">
      <selection activeCell="E38" sqref="E38:G38"/>
    </sheetView>
  </sheetViews>
  <sheetFormatPr defaultColWidth="9" defaultRowHeight="13.5"/>
  <cols>
    <col min="1" max="2" width="9" style="21"/>
    <col min="3" max="3" width="13.625" style="21" customWidth="1"/>
    <col min="4" max="6" width="9" style="21"/>
    <col min="7" max="7" width="7.75" style="21" customWidth="1"/>
    <col min="8" max="8" width="20.125" style="21" customWidth="1"/>
    <col min="9" max="9" width="18.875" style="21" customWidth="1"/>
    <col min="10" max="10" width="15.5" style="21" customWidth="1"/>
    <col min="11" max="11" width="16.375" style="21" customWidth="1"/>
    <col min="12" max="16384" width="9" style="21"/>
  </cols>
  <sheetData>
    <row r="1" spans="1:11">
      <c r="A1" s="23" t="s">
        <v>422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5.5" spans="1:11">
      <c r="A3" s="24" t="s">
        <v>1703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38.25" spans="1:11">
      <c r="A4" s="25" t="s">
        <v>1</v>
      </c>
      <c r="B4" s="25" t="s">
        <v>424</v>
      </c>
      <c r="C4" s="25" t="s">
        <v>34</v>
      </c>
      <c r="D4" s="25" t="s">
        <v>35</v>
      </c>
      <c r="E4" s="25" t="s">
        <v>36</v>
      </c>
      <c r="F4" s="25" t="s">
        <v>37</v>
      </c>
      <c r="G4" s="25" t="s">
        <v>38</v>
      </c>
      <c r="H4" s="25" t="s">
        <v>39</v>
      </c>
      <c r="I4" s="25" t="s">
        <v>40</v>
      </c>
      <c r="J4" s="25" t="s">
        <v>41</v>
      </c>
      <c r="K4" s="25" t="s">
        <v>42</v>
      </c>
    </row>
    <row r="5" s="21" customFormat="1" ht="25" customHeight="1" spans="1:11">
      <c r="A5" s="33">
        <v>1</v>
      </c>
      <c r="B5" s="33" t="s">
        <v>1704</v>
      </c>
      <c r="C5" s="33" t="s">
        <v>67</v>
      </c>
      <c r="D5" s="33">
        <v>50</v>
      </c>
      <c r="E5" s="34">
        <v>10</v>
      </c>
      <c r="F5" s="34">
        <v>2</v>
      </c>
      <c r="G5" s="34"/>
      <c r="H5" s="146" t="s">
        <v>1705</v>
      </c>
      <c r="I5" s="41" t="s">
        <v>1706</v>
      </c>
      <c r="J5" s="33">
        <v>15904856205</v>
      </c>
      <c r="K5" s="34"/>
    </row>
    <row r="6" s="21" customFormat="1" ht="25" customHeight="1" spans="1:11">
      <c r="A6" s="33">
        <v>2</v>
      </c>
      <c r="B6" s="27" t="s">
        <v>1707</v>
      </c>
      <c r="C6" s="33" t="s">
        <v>1708</v>
      </c>
      <c r="D6" s="33">
        <v>100</v>
      </c>
      <c r="E6" s="34">
        <v>20</v>
      </c>
      <c r="F6" s="34">
        <v>9</v>
      </c>
      <c r="G6" s="34"/>
      <c r="H6" s="146" t="s">
        <v>1709</v>
      </c>
      <c r="I6" s="41" t="s">
        <v>1710</v>
      </c>
      <c r="J6" s="34">
        <v>18747330668</v>
      </c>
      <c r="K6" s="34"/>
    </row>
    <row r="7" s="21" customFormat="1" ht="25" customHeight="1" spans="1:11">
      <c r="A7" s="33">
        <v>3</v>
      </c>
      <c r="B7" s="27" t="s">
        <v>1711</v>
      </c>
      <c r="C7" s="33" t="s">
        <v>67</v>
      </c>
      <c r="D7" s="33">
        <v>35</v>
      </c>
      <c r="E7" s="34">
        <v>7</v>
      </c>
      <c r="F7" s="34">
        <v>14</v>
      </c>
      <c r="G7" s="34"/>
      <c r="H7" s="146" t="s">
        <v>1712</v>
      </c>
      <c r="I7" s="41" t="s">
        <v>1713</v>
      </c>
      <c r="J7" s="34">
        <v>15047525405</v>
      </c>
      <c r="K7" s="34"/>
    </row>
    <row r="8" s="21" customFormat="1" ht="25" customHeight="1" spans="1:11">
      <c r="A8" s="33">
        <v>4</v>
      </c>
      <c r="B8" s="27" t="s">
        <v>1714</v>
      </c>
      <c r="C8" s="33" t="s">
        <v>67</v>
      </c>
      <c r="D8" s="33">
        <v>150</v>
      </c>
      <c r="E8" s="34">
        <v>30</v>
      </c>
      <c r="F8" s="34">
        <v>30</v>
      </c>
      <c r="G8" s="34"/>
      <c r="H8" s="146" t="s">
        <v>1715</v>
      </c>
      <c r="I8" s="41" t="s">
        <v>1716</v>
      </c>
      <c r="J8" s="34">
        <v>15849568835</v>
      </c>
      <c r="K8" s="34"/>
    </row>
    <row r="9" s="21" customFormat="1" ht="25" customHeight="1" spans="1:11">
      <c r="A9" s="33">
        <v>5</v>
      </c>
      <c r="B9" s="27" t="s">
        <v>1717</v>
      </c>
      <c r="C9" s="33" t="s">
        <v>67</v>
      </c>
      <c r="D9" s="33">
        <v>100</v>
      </c>
      <c r="E9" s="34">
        <v>20</v>
      </c>
      <c r="F9" s="34">
        <v>12</v>
      </c>
      <c r="G9" s="34"/>
      <c r="H9" s="35" t="s">
        <v>1718</v>
      </c>
      <c r="I9" s="41" t="s">
        <v>1719</v>
      </c>
      <c r="J9" s="34">
        <v>15847528372</v>
      </c>
      <c r="K9" s="34"/>
    </row>
    <row r="10" s="21" customFormat="1" ht="25" customHeight="1" spans="1:11">
      <c r="A10" s="33">
        <v>6</v>
      </c>
      <c r="B10" s="27" t="s">
        <v>1720</v>
      </c>
      <c r="C10" s="33" t="s">
        <v>67</v>
      </c>
      <c r="D10" s="33">
        <v>100</v>
      </c>
      <c r="E10" s="34">
        <v>20</v>
      </c>
      <c r="F10" s="34">
        <v>22</v>
      </c>
      <c r="G10" s="34">
        <v>40</v>
      </c>
      <c r="H10" s="146" t="s">
        <v>1721</v>
      </c>
      <c r="I10" s="41" t="s">
        <v>1722</v>
      </c>
      <c r="J10" s="34">
        <v>13754056177</v>
      </c>
      <c r="K10" s="34"/>
    </row>
    <row r="11" s="21" customFormat="1" ht="25" customHeight="1" spans="1:11">
      <c r="A11" s="33">
        <v>7</v>
      </c>
      <c r="B11" s="27" t="s">
        <v>1723</v>
      </c>
      <c r="C11" s="33" t="s">
        <v>67</v>
      </c>
      <c r="D11" s="33">
        <v>50</v>
      </c>
      <c r="E11" s="34">
        <v>10</v>
      </c>
      <c r="F11" s="34">
        <v>30</v>
      </c>
      <c r="G11" s="34"/>
      <c r="H11" s="146" t="s">
        <v>1724</v>
      </c>
      <c r="I11" s="41" t="s">
        <v>1725</v>
      </c>
      <c r="J11" s="34">
        <v>13948650159</v>
      </c>
      <c r="K11" s="34"/>
    </row>
    <row r="12" s="21" customFormat="1" ht="25" customHeight="1" spans="1:11">
      <c r="A12" s="33">
        <v>8</v>
      </c>
      <c r="B12" s="27" t="s">
        <v>1726</v>
      </c>
      <c r="C12" s="33" t="s">
        <v>67</v>
      </c>
      <c r="D12" s="33">
        <v>25</v>
      </c>
      <c r="E12" s="34">
        <v>5</v>
      </c>
      <c r="F12" s="34">
        <v>20</v>
      </c>
      <c r="G12" s="34"/>
      <c r="H12" s="146" t="s">
        <v>1727</v>
      </c>
      <c r="I12" s="41" t="s">
        <v>1728</v>
      </c>
      <c r="J12" s="34">
        <v>13948657969</v>
      </c>
      <c r="K12" s="34"/>
    </row>
    <row r="13" s="21" customFormat="1" ht="25" customHeight="1" spans="1:11">
      <c r="A13" s="33">
        <v>9</v>
      </c>
      <c r="B13" s="27" t="s">
        <v>1729</v>
      </c>
      <c r="C13" s="36" t="s">
        <v>613</v>
      </c>
      <c r="D13" s="33">
        <v>75</v>
      </c>
      <c r="E13" s="34">
        <v>15</v>
      </c>
      <c r="F13" s="34">
        <v>15</v>
      </c>
      <c r="G13" s="34"/>
      <c r="H13" s="146" t="s">
        <v>1730</v>
      </c>
      <c r="I13" s="41" t="s">
        <v>1731</v>
      </c>
      <c r="J13" s="34">
        <v>13664013405</v>
      </c>
      <c r="K13" s="34"/>
    </row>
    <row r="14" s="21" customFormat="1" ht="25" customHeight="1" spans="1:11">
      <c r="A14" s="33">
        <v>10</v>
      </c>
      <c r="B14" s="27" t="s">
        <v>1732</v>
      </c>
      <c r="C14" s="36" t="s">
        <v>613</v>
      </c>
      <c r="D14" s="33">
        <v>150</v>
      </c>
      <c r="E14" s="34">
        <v>30</v>
      </c>
      <c r="F14" s="34">
        <v>31</v>
      </c>
      <c r="G14" s="34"/>
      <c r="H14" s="146" t="s">
        <v>1733</v>
      </c>
      <c r="I14" s="41" t="s">
        <v>1734</v>
      </c>
      <c r="J14" s="34">
        <v>15248323785</v>
      </c>
      <c r="K14" s="34"/>
    </row>
    <row r="15" s="21" customFormat="1" ht="25" customHeight="1" spans="1:11">
      <c r="A15" s="33">
        <v>11</v>
      </c>
      <c r="B15" s="27" t="s">
        <v>1085</v>
      </c>
      <c r="C15" s="36" t="s">
        <v>613</v>
      </c>
      <c r="D15" s="33">
        <v>150</v>
      </c>
      <c r="E15" s="34">
        <v>30</v>
      </c>
      <c r="F15" s="34">
        <v>38</v>
      </c>
      <c r="G15" s="34">
        <v>30</v>
      </c>
      <c r="H15" s="146" t="s">
        <v>1735</v>
      </c>
      <c r="I15" s="41" t="s">
        <v>1736</v>
      </c>
      <c r="J15" s="34">
        <v>13664008267</v>
      </c>
      <c r="K15" s="34"/>
    </row>
    <row r="16" s="21" customFormat="1" ht="25" customHeight="1" spans="1:11">
      <c r="A16" s="33">
        <v>12</v>
      </c>
      <c r="B16" s="27" t="s">
        <v>1737</v>
      </c>
      <c r="C16" s="36" t="s">
        <v>613</v>
      </c>
      <c r="D16" s="33">
        <v>50</v>
      </c>
      <c r="E16" s="34">
        <v>10</v>
      </c>
      <c r="F16" s="34">
        <v>10</v>
      </c>
      <c r="G16" s="34"/>
      <c r="H16" s="35" t="s">
        <v>1738</v>
      </c>
      <c r="I16" s="41" t="s">
        <v>1739</v>
      </c>
      <c r="J16" s="34">
        <v>15934942461</v>
      </c>
      <c r="K16" s="34"/>
    </row>
    <row r="17" s="21" customFormat="1" ht="25" customHeight="1" spans="1:11">
      <c r="A17" s="33">
        <v>13</v>
      </c>
      <c r="B17" s="27" t="s">
        <v>1740</v>
      </c>
      <c r="C17" s="36" t="s">
        <v>227</v>
      </c>
      <c r="D17" s="33">
        <v>40</v>
      </c>
      <c r="E17" s="34">
        <v>10</v>
      </c>
      <c r="F17" s="34">
        <v>13</v>
      </c>
      <c r="G17" s="34"/>
      <c r="H17" s="146" t="s">
        <v>1741</v>
      </c>
      <c r="I17" s="41" t="s">
        <v>1742</v>
      </c>
      <c r="J17" s="34">
        <v>15947434516</v>
      </c>
      <c r="K17" s="34"/>
    </row>
    <row r="18" s="21" customFormat="1" ht="25" customHeight="1" spans="1:11">
      <c r="A18" s="33">
        <v>14</v>
      </c>
      <c r="B18" s="27" t="s">
        <v>1743</v>
      </c>
      <c r="C18" s="36" t="s">
        <v>613</v>
      </c>
      <c r="D18" s="33">
        <v>50</v>
      </c>
      <c r="E18" s="34">
        <v>10</v>
      </c>
      <c r="F18" s="34">
        <v>8</v>
      </c>
      <c r="G18" s="34">
        <v>20</v>
      </c>
      <c r="H18" s="146" t="s">
        <v>1744</v>
      </c>
      <c r="I18" s="41" t="s">
        <v>1745</v>
      </c>
      <c r="J18" s="34">
        <v>13947503079</v>
      </c>
      <c r="K18" s="34"/>
    </row>
    <row r="19" s="21" customFormat="1" ht="25" customHeight="1" spans="1:11">
      <c r="A19" s="33">
        <v>15</v>
      </c>
      <c r="B19" s="27" t="s">
        <v>1746</v>
      </c>
      <c r="C19" s="36" t="s">
        <v>613</v>
      </c>
      <c r="D19" s="33">
        <f>SUM(E19*4)</f>
        <v>48</v>
      </c>
      <c r="E19" s="34">
        <v>12</v>
      </c>
      <c r="F19" s="34">
        <v>15</v>
      </c>
      <c r="G19" s="34"/>
      <c r="H19" s="146" t="s">
        <v>1747</v>
      </c>
      <c r="I19" s="41" t="s">
        <v>1748</v>
      </c>
      <c r="J19" s="34">
        <v>13847580837</v>
      </c>
      <c r="K19" s="34"/>
    </row>
    <row r="20" s="21" customFormat="1" ht="25" customHeight="1" spans="1:11">
      <c r="A20" s="33">
        <v>16</v>
      </c>
      <c r="B20" s="27" t="s">
        <v>1749</v>
      </c>
      <c r="C20" s="36" t="s">
        <v>227</v>
      </c>
      <c r="D20" s="33">
        <v>75</v>
      </c>
      <c r="E20" s="34">
        <v>15</v>
      </c>
      <c r="F20" s="34">
        <v>16</v>
      </c>
      <c r="G20" s="34"/>
      <c r="H20" s="146" t="s">
        <v>1750</v>
      </c>
      <c r="I20" s="41"/>
      <c r="J20" s="34">
        <v>15204881969</v>
      </c>
      <c r="K20" s="34"/>
    </row>
    <row r="21" s="21" customFormat="1" ht="25" customHeight="1" spans="1:11">
      <c r="A21" s="33">
        <v>17</v>
      </c>
      <c r="B21" s="27" t="s">
        <v>1751</v>
      </c>
      <c r="C21" s="36" t="s">
        <v>227</v>
      </c>
      <c r="D21" s="33">
        <v>25</v>
      </c>
      <c r="E21" s="34">
        <v>5</v>
      </c>
      <c r="F21" s="34">
        <v>6</v>
      </c>
      <c r="G21" s="34"/>
      <c r="H21" s="146" t="s">
        <v>1752</v>
      </c>
      <c r="I21" s="41" t="s">
        <v>1753</v>
      </c>
      <c r="J21" s="34">
        <v>15947341977</v>
      </c>
      <c r="K21" s="34"/>
    </row>
    <row r="22" s="21" customFormat="1" ht="25" customHeight="1" spans="1:11">
      <c r="A22" s="33">
        <v>18</v>
      </c>
      <c r="B22" s="27" t="s">
        <v>1754</v>
      </c>
      <c r="C22" s="33" t="s">
        <v>44</v>
      </c>
      <c r="D22" s="33">
        <v>60</v>
      </c>
      <c r="E22" s="34">
        <v>12</v>
      </c>
      <c r="F22" s="34">
        <v>17</v>
      </c>
      <c r="G22" s="34"/>
      <c r="H22" s="146" t="s">
        <v>1755</v>
      </c>
      <c r="I22" s="41" t="s">
        <v>1756</v>
      </c>
      <c r="J22" s="34">
        <v>13474759758</v>
      </c>
      <c r="K22" s="34"/>
    </row>
    <row r="23" s="21" customFormat="1" ht="25" customHeight="1" spans="1:11">
      <c r="A23" s="33">
        <v>19</v>
      </c>
      <c r="B23" s="27" t="s">
        <v>1757</v>
      </c>
      <c r="C23" s="36" t="s">
        <v>227</v>
      </c>
      <c r="D23" s="33">
        <v>50</v>
      </c>
      <c r="E23" s="34">
        <v>10</v>
      </c>
      <c r="F23" s="34">
        <v>12</v>
      </c>
      <c r="G23" s="34"/>
      <c r="H23" s="146" t="s">
        <v>1758</v>
      </c>
      <c r="I23" s="41" t="s">
        <v>1759</v>
      </c>
      <c r="J23" s="34">
        <v>15750577414</v>
      </c>
      <c r="K23" s="34"/>
    </row>
    <row r="24" s="21" customFormat="1" ht="25" customHeight="1" spans="1:11">
      <c r="A24" s="33">
        <v>20</v>
      </c>
      <c r="B24" s="27" t="s">
        <v>1760</v>
      </c>
      <c r="C24" s="36" t="s">
        <v>44</v>
      </c>
      <c r="D24" s="33">
        <v>25</v>
      </c>
      <c r="E24" s="34">
        <v>5</v>
      </c>
      <c r="F24" s="34">
        <v>3</v>
      </c>
      <c r="G24" s="34"/>
      <c r="H24" s="146" t="s">
        <v>1761</v>
      </c>
      <c r="I24" s="41" t="s">
        <v>1762</v>
      </c>
      <c r="J24" s="34">
        <v>15847506806</v>
      </c>
      <c r="K24" s="34"/>
    </row>
    <row r="25" s="21" customFormat="1" ht="25" customHeight="1" spans="1:11">
      <c r="A25" s="33">
        <v>21</v>
      </c>
      <c r="B25" s="27" t="s">
        <v>1763</v>
      </c>
      <c r="C25" s="36" t="s">
        <v>227</v>
      </c>
      <c r="D25" s="33">
        <v>150</v>
      </c>
      <c r="E25" s="34">
        <v>30</v>
      </c>
      <c r="F25" s="34"/>
      <c r="G25" s="34">
        <v>400</v>
      </c>
      <c r="H25" s="146" t="s">
        <v>1764</v>
      </c>
      <c r="I25" s="41" t="s">
        <v>1765</v>
      </c>
      <c r="J25" s="34">
        <v>13739995917</v>
      </c>
      <c r="K25" s="34"/>
    </row>
    <row r="26" s="21" customFormat="1" ht="25" customHeight="1" spans="1:11">
      <c r="A26" s="33">
        <v>22</v>
      </c>
      <c r="B26" s="27" t="s">
        <v>1766</v>
      </c>
      <c r="C26" s="36" t="s">
        <v>227</v>
      </c>
      <c r="D26" s="33">
        <v>50</v>
      </c>
      <c r="E26" s="34">
        <v>10</v>
      </c>
      <c r="F26" s="34">
        <v>15</v>
      </c>
      <c r="G26" s="34"/>
      <c r="H26" s="146" t="s">
        <v>1767</v>
      </c>
      <c r="I26" s="41" t="s">
        <v>1768</v>
      </c>
      <c r="J26" s="34">
        <v>13284880059</v>
      </c>
      <c r="K26" s="34"/>
    </row>
    <row r="27" s="21" customFormat="1" ht="25" customHeight="1" spans="1:11">
      <c r="A27" s="33">
        <v>23</v>
      </c>
      <c r="B27" s="27" t="s">
        <v>1769</v>
      </c>
      <c r="C27" s="36" t="s">
        <v>1770</v>
      </c>
      <c r="D27" s="33">
        <v>50</v>
      </c>
      <c r="E27" s="34">
        <v>10</v>
      </c>
      <c r="F27" s="34">
        <v>8</v>
      </c>
      <c r="G27" s="34"/>
      <c r="H27" s="146" t="s">
        <v>1771</v>
      </c>
      <c r="I27" s="41" t="s">
        <v>1772</v>
      </c>
      <c r="J27" s="34">
        <v>13948351692</v>
      </c>
      <c r="K27" s="34"/>
    </row>
    <row r="28" s="21" customFormat="1" ht="25" customHeight="1" spans="1:11">
      <c r="A28" s="33">
        <v>24</v>
      </c>
      <c r="B28" s="27" t="s">
        <v>1773</v>
      </c>
      <c r="C28" s="36" t="s">
        <v>227</v>
      </c>
      <c r="D28" s="33">
        <v>100</v>
      </c>
      <c r="E28" s="34">
        <v>20</v>
      </c>
      <c r="F28" s="34">
        <v>22</v>
      </c>
      <c r="G28" s="34"/>
      <c r="H28" s="146" t="s">
        <v>1774</v>
      </c>
      <c r="I28" s="41" t="s">
        <v>1775</v>
      </c>
      <c r="J28" s="34">
        <v>15750568827</v>
      </c>
      <c r="K28" s="34"/>
    </row>
    <row r="29" s="21" customFormat="1" ht="25" customHeight="1" spans="1:11">
      <c r="A29" s="33">
        <v>25</v>
      </c>
      <c r="B29" s="27" t="s">
        <v>1776</v>
      </c>
      <c r="C29" s="36" t="s">
        <v>227</v>
      </c>
      <c r="D29" s="33">
        <v>40</v>
      </c>
      <c r="E29" s="34">
        <v>8</v>
      </c>
      <c r="F29" s="34">
        <v>9</v>
      </c>
      <c r="G29" s="34"/>
      <c r="H29" s="146" t="s">
        <v>1777</v>
      </c>
      <c r="I29" s="41" t="s">
        <v>1778</v>
      </c>
      <c r="J29" s="34">
        <v>13624859640</v>
      </c>
      <c r="K29" s="34"/>
    </row>
    <row r="30" s="21" customFormat="1" ht="25" customHeight="1" spans="1:11">
      <c r="A30" s="33">
        <v>26</v>
      </c>
      <c r="B30" s="27" t="s">
        <v>1779</v>
      </c>
      <c r="C30" s="36" t="s">
        <v>227</v>
      </c>
      <c r="D30" s="33">
        <v>100</v>
      </c>
      <c r="E30" s="34">
        <v>20</v>
      </c>
      <c r="F30" s="34">
        <v>17</v>
      </c>
      <c r="G30" s="34">
        <v>100</v>
      </c>
      <c r="H30" s="146" t="s">
        <v>1780</v>
      </c>
      <c r="I30" s="41" t="s">
        <v>1781</v>
      </c>
      <c r="J30" s="34">
        <v>13848653768</v>
      </c>
      <c r="K30" s="34"/>
    </row>
    <row r="31" s="21" customFormat="1" ht="25" customHeight="1" spans="1:11">
      <c r="A31" s="33">
        <v>27</v>
      </c>
      <c r="B31" s="27" t="s">
        <v>1782</v>
      </c>
      <c r="C31" s="36" t="s">
        <v>227</v>
      </c>
      <c r="D31" s="33">
        <v>50</v>
      </c>
      <c r="E31" s="34">
        <v>10</v>
      </c>
      <c r="F31" s="34">
        <v>13</v>
      </c>
      <c r="G31" s="34"/>
      <c r="H31" s="146" t="s">
        <v>1783</v>
      </c>
      <c r="I31" s="41" t="s">
        <v>1784</v>
      </c>
      <c r="J31" s="34">
        <v>13624859435</v>
      </c>
      <c r="K31" s="34"/>
    </row>
    <row r="32" s="21" customFormat="1" ht="25" customHeight="1" spans="1:11">
      <c r="A32" s="33">
        <v>28</v>
      </c>
      <c r="B32" s="27" t="s">
        <v>1785</v>
      </c>
      <c r="C32" s="36" t="s">
        <v>1786</v>
      </c>
      <c r="D32" s="33">
        <v>50</v>
      </c>
      <c r="E32" s="34">
        <v>10</v>
      </c>
      <c r="F32" s="34">
        <v>13</v>
      </c>
      <c r="G32" s="34"/>
      <c r="H32" s="146" t="s">
        <v>1787</v>
      </c>
      <c r="I32" s="41" t="s">
        <v>1788</v>
      </c>
      <c r="J32" s="34">
        <v>13234861611</v>
      </c>
      <c r="K32" s="34"/>
    </row>
    <row r="33" s="21" customFormat="1" ht="25" customHeight="1" spans="1:11">
      <c r="A33" s="33">
        <v>29</v>
      </c>
      <c r="B33" s="27" t="s">
        <v>1789</v>
      </c>
      <c r="C33" s="36" t="s">
        <v>1790</v>
      </c>
      <c r="D33" s="33">
        <v>50</v>
      </c>
      <c r="E33" s="34">
        <v>10</v>
      </c>
      <c r="F33" s="34">
        <v>12</v>
      </c>
      <c r="G33" s="34"/>
      <c r="H33" s="146" t="s">
        <v>1791</v>
      </c>
      <c r="I33" s="41" t="s">
        <v>1792</v>
      </c>
      <c r="J33" s="34">
        <v>13848657061</v>
      </c>
      <c r="K33" s="34"/>
    </row>
    <row r="34" s="21" customFormat="1" ht="25" customHeight="1" spans="1:11">
      <c r="A34" s="33">
        <v>30</v>
      </c>
      <c r="B34" s="27" t="s">
        <v>1793</v>
      </c>
      <c r="C34" s="36" t="s">
        <v>1790</v>
      </c>
      <c r="D34" s="33">
        <v>40</v>
      </c>
      <c r="E34" s="34">
        <v>10</v>
      </c>
      <c r="F34" s="34">
        <v>6</v>
      </c>
      <c r="G34" s="34"/>
      <c r="H34" s="146" t="s">
        <v>1794</v>
      </c>
      <c r="I34" s="41" t="s">
        <v>1795</v>
      </c>
      <c r="J34" s="34">
        <v>13847592798</v>
      </c>
      <c r="K34" s="34"/>
    </row>
    <row r="35" s="21" customFormat="1" ht="25" customHeight="1" spans="1:11">
      <c r="A35" s="33">
        <v>31</v>
      </c>
      <c r="B35" s="27" t="s">
        <v>1796</v>
      </c>
      <c r="C35" s="36" t="s">
        <v>613</v>
      </c>
      <c r="D35" s="33">
        <v>110</v>
      </c>
      <c r="E35" s="34">
        <v>22</v>
      </c>
      <c r="F35" s="34">
        <v>26</v>
      </c>
      <c r="G35" s="34"/>
      <c r="H35" s="146" t="s">
        <v>1797</v>
      </c>
      <c r="I35" s="41" t="s">
        <v>1798</v>
      </c>
      <c r="J35" s="34">
        <v>13789759272</v>
      </c>
      <c r="K35" s="34"/>
    </row>
    <row r="36" s="21" customFormat="1" ht="25" customHeight="1" spans="1:11">
      <c r="A36" s="33">
        <v>32</v>
      </c>
      <c r="B36" s="27" t="s">
        <v>1630</v>
      </c>
      <c r="C36" s="36" t="s">
        <v>613</v>
      </c>
      <c r="D36" s="33">
        <v>160</v>
      </c>
      <c r="E36" s="34">
        <v>40</v>
      </c>
      <c r="F36" s="34">
        <v>45</v>
      </c>
      <c r="G36" s="34"/>
      <c r="H36" s="146" t="s">
        <v>1799</v>
      </c>
      <c r="I36" s="41" t="s">
        <v>1800</v>
      </c>
      <c r="J36" s="34">
        <v>13451352892</v>
      </c>
      <c r="K36" s="34"/>
    </row>
    <row r="37" s="21" customFormat="1" ht="25" customHeight="1" spans="1:11">
      <c r="A37" s="33">
        <v>33</v>
      </c>
      <c r="B37" s="27" t="s">
        <v>1801</v>
      </c>
      <c r="C37" s="36" t="s">
        <v>227</v>
      </c>
      <c r="D37" s="33">
        <v>25</v>
      </c>
      <c r="E37" s="34">
        <v>5</v>
      </c>
      <c r="F37" s="34">
        <v>10</v>
      </c>
      <c r="G37" s="34">
        <v>30</v>
      </c>
      <c r="H37" s="146" t="s">
        <v>1802</v>
      </c>
      <c r="I37" s="41" t="s">
        <v>1803</v>
      </c>
      <c r="J37" s="34">
        <v>13847534791</v>
      </c>
      <c r="K37" s="34"/>
    </row>
    <row r="38" s="21" customFormat="1" ht="25" customHeight="1" spans="1:11">
      <c r="A38" s="33">
        <v>34</v>
      </c>
      <c r="B38" s="27" t="s">
        <v>1804</v>
      </c>
      <c r="C38" s="36" t="s">
        <v>613</v>
      </c>
      <c r="D38" s="33">
        <v>60</v>
      </c>
      <c r="E38" s="34">
        <v>12</v>
      </c>
      <c r="F38" s="34">
        <v>8</v>
      </c>
      <c r="G38" s="34"/>
      <c r="H38" s="146" t="s">
        <v>1805</v>
      </c>
      <c r="I38" s="41" t="s">
        <v>1806</v>
      </c>
      <c r="J38" s="34">
        <v>13948155621</v>
      </c>
      <c r="K38" s="34"/>
    </row>
    <row r="39" s="21" customFormat="1" ht="25" customHeight="1" spans="1:11">
      <c r="A39" s="33">
        <v>35</v>
      </c>
      <c r="B39" s="27" t="s">
        <v>1807</v>
      </c>
      <c r="C39" s="36" t="s">
        <v>613</v>
      </c>
      <c r="D39" s="33">
        <v>75</v>
      </c>
      <c r="E39" s="34">
        <v>15</v>
      </c>
      <c r="F39" s="34">
        <v>18</v>
      </c>
      <c r="G39" s="34"/>
      <c r="H39" s="146" t="s">
        <v>1808</v>
      </c>
      <c r="I39" s="41" t="s">
        <v>1809</v>
      </c>
      <c r="J39" s="34">
        <v>18247582106</v>
      </c>
      <c r="K39" s="34"/>
    </row>
    <row r="40" ht="25" customHeight="1" spans="1:11">
      <c r="A40" s="33">
        <v>36</v>
      </c>
      <c r="B40" s="33" t="s">
        <v>1810</v>
      </c>
      <c r="C40" s="36" t="s">
        <v>613</v>
      </c>
      <c r="D40" s="33">
        <f>SUM(E40*4)</f>
        <v>36</v>
      </c>
      <c r="E40" s="34">
        <f t="shared" ref="E38:E40" si="0">SUM(F40*1.5)</f>
        <v>9</v>
      </c>
      <c r="F40" s="34">
        <v>6</v>
      </c>
      <c r="G40" s="34"/>
      <c r="H40" s="146" t="s">
        <v>1811</v>
      </c>
      <c r="I40" s="41" t="s">
        <v>1812</v>
      </c>
      <c r="J40" s="34">
        <v>15247567539</v>
      </c>
      <c r="K40" s="34"/>
    </row>
    <row r="41" ht="25" customHeight="1" spans="1:11">
      <c r="A41" s="33">
        <v>37</v>
      </c>
      <c r="B41" s="33" t="s">
        <v>1813</v>
      </c>
      <c r="C41" s="36" t="s">
        <v>227</v>
      </c>
      <c r="D41" s="33">
        <v>50</v>
      </c>
      <c r="E41" s="34">
        <v>10</v>
      </c>
      <c r="F41" s="34">
        <v>14</v>
      </c>
      <c r="G41" s="34"/>
      <c r="H41" s="146" t="s">
        <v>1814</v>
      </c>
      <c r="I41" s="42"/>
      <c r="J41" s="34">
        <v>15924526143</v>
      </c>
      <c r="K41" s="34"/>
    </row>
    <row r="42" ht="25" customHeight="1" spans="1:11">
      <c r="A42" s="33">
        <v>38</v>
      </c>
      <c r="B42" s="33" t="s">
        <v>1815</v>
      </c>
      <c r="C42" s="36" t="s">
        <v>1816</v>
      </c>
      <c r="D42" s="33">
        <v>30</v>
      </c>
      <c r="E42" s="34">
        <v>6</v>
      </c>
      <c r="F42" s="34">
        <v>17</v>
      </c>
      <c r="G42" s="34"/>
      <c r="H42" s="146" t="s">
        <v>1817</v>
      </c>
      <c r="I42" s="42"/>
      <c r="J42" s="34">
        <v>13664008726</v>
      </c>
      <c r="K42" s="34"/>
    </row>
    <row r="43" ht="25" customHeight="1" spans="1:11">
      <c r="A43" s="33">
        <v>39</v>
      </c>
      <c r="B43" s="33" t="s">
        <v>1818</v>
      </c>
      <c r="C43" s="36" t="s">
        <v>227</v>
      </c>
      <c r="D43" s="33">
        <v>40</v>
      </c>
      <c r="E43" s="34">
        <v>10</v>
      </c>
      <c r="F43" s="34">
        <v>4</v>
      </c>
      <c r="G43" s="34"/>
      <c r="H43" s="146" t="s">
        <v>1819</v>
      </c>
      <c r="I43" s="42"/>
      <c r="J43" s="34">
        <v>15114736028</v>
      </c>
      <c r="K43" s="34"/>
    </row>
    <row r="44" ht="25" customHeight="1" spans="1:11">
      <c r="A44" s="33">
        <v>40</v>
      </c>
      <c r="B44" s="33" t="s">
        <v>1820</v>
      </c>
      <c r="C44" s="36" t="s">
        <v>227</v>
      </c>
      <c r="D44" s="33">
        <v>50</v>
      </c>
      <c r="E44" s="34">
        <v>10</v>
      </c>
      <c r="F44" s="34"/>
      <c r="G44" s="34">
        <v>40</v>
      </c>
      <c r="H44" s="35" t="s">
        <v>1821</v>
      </c>
      <c r="I44" s="42"/>
      <c r="J44" s="34">
        <v>13722156272</v>
      </c>
      <c r="K44" s="34"/>
    </row>
    <row r="45" ht="25" customHeight="1" spans="1:11">
      <c r="A45" s="33">
        <v>41</v>
      </c>
      <c r="B45" s="33" t="s">
        <v>1822</v>
      </c>
      <c r="C45" s="36" t="s">
        <v>227</v>
      </c>
      <c r="D45" s="33">
        <v>100</v>
      </c>
      <c r="E45" s="34">
        <v>20</v>
      </c>
      <c r="F45" s="34">
        <v>13</v>
      </c>
      <c r="G45" s="34"/>
      <c r="H45" s="146" t="s">
        <v>1823</v>
      </c>
      <c r="I45" s="42"/>
      <c r="J45" s="34">
        <v>13847453025</v>
      </c>
      <c r="K45" s="34"/>
    </row>
    <row r="46" ht="25" customHeight="1" spans="1:11">
      <c r="A46" s="33">
        <v>42</v>
      </c>
      <c r="B46" s="33" t="s">
        <v>1824</v>
      </c>
      <c r="C46" s="36" t="s">
        <v>227</v>
      </c>
      <c r="D46" s="33">
        <v>60</v>
      </c>
      <c r="E46" s="34">
        <v>12</v>
      </c>
      <c r="F46" s="34">
        <v>11</v>
      </c>
      <c r="G46" s="34"/>
      <c r="H46" s="146" t="s">
        <v>1825</v>
      </c>
      <c r="I46" s="42"/>
      <c r="J46" s="34">
        <v>13039532231</v>
      </c>
      <c r="K46" s="34"/>
    </row>
    <row r="47" ht="25" customHeight="1" spans="1:11">
      <c r="A47" s="33">
        <v>43</v>
      </c>
      <c r="B47" s="33" t="s">
        <v>1826</v>
      </c>
      <c r="C47" s="36" t="s">
        <v>227</v>
      </c>
      <c r="D47" s="33">
        <v>110</v>
      </c>
      <c r="E47" s="34">
        <v>22</v>
      </c>
      <c r="F47" s="34"/>
      <c r="G47" s="34">
        <v>130</v>
      </c>
      <c r="H47" s="146" t="s">
        <v>1827</v>
      </c>
      <c r="I47" s="42"/>
      <c r="J47" s="34">
        <v>15804751923</v>
      </c>
      <c r="K47" s="34"/>
    </row>
    <row r="48" ht="25" customHeight="1" spans="1:11">
      <c r="A48" s="33">
        <v>44</v>
      </c>
      <c r="B48" s="33" t="s">
        <v>1828</v>
      </c>
      <c r="C48" s="36" t="s">
        <v>227</v>
      </c>
      <c r="D48" s="33">
        <v>100</v>
      </c>
      <c r="E48" s="34">
        <v>20</v>
      </c>
      <c r="F48" s="34">
        <v>11</v>
      </c>
      <c r="G48" s="34">
        <v>20</v>
      </c>
      <c r="H48" s="146" t="s">
        <v>1829</v>
      </c>
      <c r="I48" s="42"/>
      <c r="J48" s="34">
        <v>13664003426</v>
      </c>
      <c r="K48" s="34"/>
    </row>
    <row r="49" ht="25" customHeight="1" spans="1:11">
      <c r="A49" s="33">
        <v>45</v>
      </c>
      <c r="B49" s="33" t="s">
        <v>1830</v>
      </c>
      <c r="C49" s="36" t="s">
        <v>227</v>
      </c>
      <c r="D49" s="33">
        <v>125</v>
      </c>
      <c r="E49" s="34">
        <v>25</v>
      </c>
      <c r="F49" s="34">
        <v>32</v>
      </c>
      <c r="G49" s="34"/>
      <c r="H49" s="146" t="s">
        <v>1831</v>
      </c>
      <c r="I49" s="42"/>
      <c r="J49" s="34">
        <v>13847959207</v>
      </c>
      <c r="K49" s="34"/>
    </row>
    <row r="50" ht="25" customHeight="1" spans="1:11">
      <c r="A50" s="33">
        <v>46</v>
      </c>
      <c r="B50" s="33" t="s">
        <v>1832</v>
      </c>
      <c r="C50" s="36" t="s">
        <v>227</v>
      </c>
      <c r="D50" s="33">
        <v>50</v>
      </c>
      <c r="E50" s="34">
        <v>10</v>
      </c>
      <c r="F50" s="34">
        <v>13</v>
      </c>
      <c r="G50" s="34"/>
      <c r="H50" s="146" t="s">
        <v>1833</v>
      </c>
      <c r="I50" s="42"/>
      <c r="J50" s="34">
        <v>13722053767</v>
      </c>
      <c r="K50" s="34"/>
    </row>
    <row r="51" ht="25" customHeight="1" spans="1:11">
      <c r="A51" s="33">
        <v>47</v>
      </c>
      <c r="B51" s="33" t="s">
        <v>1834</v>
      </c>
      <c r="C51" s="36" t="s">
        <v>227</v>
      </c>
      <c r="D51" s="33">
        <v>50</v>
      </c>
      <c r="E51" s="34">
        <v>10</v>
      </c>
      <c r="F51" s="34">
        <v>10</v>
      </c>
      <c r="G51" s="34"/>
      <c r="H51" s="35" t="s">
        <v>1835</v>
      </c>
      <c r="I51" s="42"/>
      <c r="J51" s="34">
        <v>13474955123</v>
      </c>
      <c r="K51" s="34"/>
    </row>
    <row r="52" ht="25" customHeight="1" spans="1:11">
      <c r="A52" s="33">
        <v>48</v>
      </c>
      <c r="B52" s="33" t="s">
        <v>1836</v>
      </c>
      <c r="C52" s="36" t="s">
        <v>227</v>
      </c>
      <c r="D52" s="33">
        <v>45</v>
      </c>
      <c r="E52" s="34">
        <v>9</v>
      </c>
      <c r="F52" s="34">
        <v>22</v>
      </c>
      <c r="G52" s="34"/>
      <c r="H52" s="146" t="s">
        <v>1837</v>
      </c>
      <c r="I52" s="42"/>
      <c r="J52" s="34">
        <v>15947436968</v>
      </c>
      <c r="K52" s="34"/>
    </row>
    <row r="53" ht="25" customHeight="1" spans="1:11">
      <c r="A53" s="33">
        <v>49</v>
      </c>
      <c r="B53" s="33" t="s">
        <v>1838</v>
      </c>
      <c r="C53" s="36" t="s">
        <v>227</v>
      </c>
      <c r="D53" s="33">
        <v>50</v>
      </c>
      <c r="E53" s="34">
        <v>10</v>
      </c>
      <c r="F53" s="34">
        <v>10</v>
      </c>
      <c r="G53" s="34"/>
      <c r="H53" s="146" t="s">
        <v>1839</v>
      </c>
      <c r="I53" s="42"/>
      <c r="J53" s="34">
        <v>13848653748</v>
      </c>
      <c r="K53" s="34"/>
    </row>
    <row r="54" ht="25" customHeight="1" spans="1:11">
      <c r="A54" s="33">
        <v>50</v>
      </c>
      <c r="B54" s="33" t="s">
        <v>1840</v>
      </c>
      <c r="C54" s="36" t="s">
        <v>227</v>
      </c>
      <c r="D54" s="33">
        <v>125</v>
      </c>
      <c r="E54" s="34">
        <v>25</v>
      </c>
      <c r="F54" s="34">
        <v>8</v>
      </c>
      <c r="G54" s="34"/>
      <c r="H54" s="146" t="s">
        <v>1841</v>
      </c>
      <c r="I54" s="42"/>
      <c r="J54" s="34">
        <v>13171108172</v>
      </c>
      <c r="K54" s="34"/>
    </row>
    <row r="55" ht="25" customHeight="1" spans="1:11">
      <c r="A55" s="33">
        <v>51</v>
      </c>
      <c r="B55" s="33" t="s">
        <v>1842</v>
      </c>
      <c r="C55" s="36" t="s">
        <v>227</v>
      </c>
      <c r="D55" s="33">
        <v>30</v>
      </c>
      <c r="E55" s="34">
        <v>6</v>
      </c>
      <c r="F55" s="34">
        <v>17</v>
      </c>
      <c r="G55" s="34"/>
      <c r="H55" s="146" t="s">
        <v>1843</v>
      </c>
      <c r="I55" s="42"/>
      <c r="J55" s="34">
        <v>13947587083</v>
      </c>
      <c r="K55" s="34"/>
    </row>
    <row r="56" ht="25" customHeight="1" spans="1:11">
      <c r="A56" s="33">
        <v>52</v>
      </c>
      <c r="B56" s="33" t="s">
        <v>1844</v>
      </c>
      <c r="C56" s="36" t="s">
        <v>227</v>
      </c>
      <c r="D56" s="33">
        <v>400</v>
      </c>
      <c r="E56" s="34">
        <v>80</v>
      </c>
      <c r="F56" s="34">
        <v>30</v>
      </c>
      <c r="G56" s="34"/>
      <c r="H56" s="146" t="s">
        <v>1845</v>
      </c>
      <c r="I56" s="42"/>
      <c r="J56" s="34">
        <v>15947796185</v>
      </c>
      <c r="K56" s="34"/>
    </row>
    <row r="57" ht="25" customHeight="1" spans="1:11">
      <c r="A57" s="33">
        <v>53</v>
      </c>
      <c r="B57" s="33" t="s">
        <v>1846</v>
      </c>
      <c r="C57" s="36" t="s">
        <v>227</v>
      </c>
      <c r="D57" s="33">
        <v>75</v>
      </c>
      <c r="E57" s="34">
        <v>15</v>
      </c>
      <c r="F57" s="34">
        <v>10</v>
      </c>
      <c r="G57" s="34">
        <v>50</v>
      </c>
      <c r="H57" s="146" t="s">
        <v>1847</v>
      </c>
      <c r="I57" s="42"/>
      <c r="J57" s="34">
        <v>15924470905</v>
      </c>
      <c r="K57" s="34"/>
    </row>
    <row r="58" ht="25" customHeight="1" spans="1:11">
      <c r="A58" s="33">
        <v>54</v>
      </c>
      <c r="B58" s="37" t="s">
        <v>1130</v>
      </c>
      <c r="C58" s="36" t="s">
        <v>227</v>
      </c>
      <c r="D58" s="38" t="s">
        <v>516</v>
      </c>
      <c r="E58" s="34">
        <v>50</v>
      </c>
      <c r="F58" s="34">
        <v>60</v>
      </c>
      <c r="G58" s="34"/>
      <c r="H58" s="146" t="s">
        <v>1848</v>
      </c>
      <c r="I58" s="35"/>
      <c r="J58" s="43">
        <v>13948455583</v>
      </c>
      <c r="K58" s="34"/>
    </row>
    <row r="59" ht="25" customHeight="1" spans="1:11">
      <c r="A59" s="33">
        <v>55</v>
      </c>
      <c r="B59" s="37" t="s">
        <v>1849</v>
      </c>
      <c r="C59" s="36" t="s">
        <v>227</v>
      </c>
      <c r="D59" s="38" t="s">
        <v>501</v>
      </c>
      <c r="E59" s="34">
        <v>10</v>
      </c>
      <c r="F59" s="34">
        <v>10</v>
      </c>
      <c r="G59" s="34">
        <v>20</v>
      </c>
      <c r="H59" s="146" t="s">
        <v>1850</v>
      </c>
      <c r="I59" s="35"/>
      <c r="J59" s="43">
        <v>13664013413</v>
      </c>
      <c r="K59" s="34"/>
    </row>
    <row r="60" ht="25" customHeight="1" spans="1:11">
      <c r="A60" s="39" t="s">
        <v>29</v>
      </c>
      <c r="B60" s="37"/>
      <c r="C60" s="36"/>
      <c r="D60" s="38">
        <f>SUM(D5:D59)</f>
        <v>4044</v>
      </c>
      <c r="E60" s="34">
        <f>SUM(E5:E59)</f>
        <v>887</v>
      </c>
      <c r="F60" s="34">
        <f>SUM(F5:F59)</f>
        <v>843</v>
      </c>
      <c r="G60" s="34">
        <f>SUM(G5:G59)</f>
        <v>880</v>
      </c>
      <c r="H60" s="35"/>
      <c r="I60" s="35"/>
      <c r="J60" s="43"/>
      <c r="K60" s="34"/>
    </row>
    <row r="61" ht="20.25" spans="1:11">
      <c r="A61" s="9" t="s">
        <v>419</v>
      </c>
      <c r="B61" s="9"/>
      <c r="C61" s="9"/>
      <c r="D61" s="9"/>
      <c r="E61" s="9"/>
      <c r="F61" s="9"/>
      <c r="G61" s="9"/>
      <c r="H61" s="9"/>
      <c r="I61" s="9"/>
      <c r="J61" s="9"/>
      <c r="K61" s="9"/>
    </row>
    <row r="62" ht="20.25" spans="1:11">
      <c r="A62" s="10" t="s">
        <v>420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>
      <c r="A63" s="40" t="s">
        <v>421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</row>
  </sheetData>
  <mergeCells count="5">
    <mergeCell ref="A3:K3"/>
    <mergeCell ref="A61:K61"/>
    <mergeCell ref="A62:K62"/>
    <mergeCell ref="A63:K63"/>
    <mergeCell ref="A1:K2"/>
  </mergeCells>
  <pageMargins left="0.75" right="0.75" top="1" bottom="1" header="0.5" footer="0.5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8"/>
  <sheetViews>
    <sheetView topLeftCell="A88" workbookViewId="0">
      <selection activeCell="O99" sqref="O99"/>
    </sheetView>
  </sheetViews>
  <sheetFormatPr defaultColWidth="9" defaultRowHeight="13.5"/>
  <cols>
    <col min="1" max="1" width="6.625" customWidth="1"/>
    <col min="2" max="2" width="11.125" customWidth="1"/>
    <col min="6" max="6" width="6.875" customWidth="1"/>
    <col min="7" max="7" width="6.5" customWidth="1"/>
    <col min="8" max="8" width="22.75" customWidth="1"/>
    <col min="9" max="9" width="20.25" customWidth="1"/>
    <col min="10" max="10" width="14.375" customWidth="1"/>
    <col min="11" max="11" width="16.625" customWidth="1"/>
  </cols>
  <sheetData>
    <row r="1" spans="1:11">
      <c r="A1" s="23" t="s">
        <v>422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5.5" spans="1:11">
      <c r="A3" s="24" t="s">
        <v>1851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38.25" spans="1:11">
      <c r="A4" s="25" t="s">
        <v>1</v>
      </c>
      <c r="B4" s="25" t="s">
        <v>424</v>
      </c>
      <c r="C4" s="25" t="s">
        <v>34</v>
      </c>
      <c r="D4" s="25" t="s">
        <v>35</v>
      </c>
      <c r="E4" s="25" t="s">
        <v>36</v>
      </c>
      <c r="F4" s="25" t="s">
        <v>37</v>
      </c>
      <c r="G4" s="25" t="s">
        <v>38</v>
      </c>
      <c r="H4" s="25" t="s">
        <v>39</v>
      </c>
      <c r="I4" s="25" t="s">
        <v>40</v>
      </c>
      <c r="J4" s="25" t="s">
        <v>41</v>
      </c>
      <c r="K4" s="25" t="s">
        <v>42</v>
      </c>
    </row>
    <row r="5" s="21" customFormat="1" ht="24" customHeight="1" spans="1:11">
      <c r="A5" s="26">
        <v>1</v>
      </c>
      <c r="B5" s="26" t="s">
        <v>1852</v>
      </c>
      <c r="C5" s="26" t="s">
        <v>1853</v>
      </c>
      <c r="D5" s="26">
        <v>120</v>
      </c>
      <c r="E5" s="26">
        <v>30</v>
      </c>
      <c r="F5" s="26">
        <v>20</v>
      </c>
      <c r="G5" s="26"/>
      <c r="H5" s="162" t="s">
        <v>1854</v>
      </c>
      <c r="I5" s="162" t="s">
        <v>1855</v>
      </c>
      <c r="J5" s="26">
        <v>13474851296</v>
      </c>
      <c r="K5" s="26"/>
    </row>
    <row r="6" s="21" customFormat="1" ht="24" customHeight="1" spans="1:11">
      <c r="A6" s="26">
        <v>2</v>
      </c>
      <c r="B6" s="27" t="s">
        <v>1856</v>
      </c>
      <c r="C6" s="26" t="s">
        <v>1853</v>
      </c>
      <c r="D6" s="26">
        <v>160</v>
      </c>
      <c r="E6" s="26">
        <v>40</v>
      </c>
      <c r="F6" s="26">
        <v>27</v>
      </c>
      <c r="G6" s="26"/>
      <c r="H6" s="162" t="s">
        <v>1857</v>
      </c>
      <c r="I6" s="162" t="s">
        <v>1858</v>
      </c>
      <c r="J6" s="26">
        <v>13847555912</v>
      </c>
      <c r="K6" s="26"/>
    </row>
    <row r="7" s="21" customFormat="1" ht="24" customHeight="1" spans="1:11">
      <c r="A7" s="26">
        <v>3</v>
      </c>
      <c r="B7" s="27" t="s">
        <v>1859</v>
      </c>
      <c r="C7" s="26" t="s">
        <v>1853</v>
      </c>
      <c r="D7" s="26">
        <v>160</v>
      </c>
      <c r="E7" s="26">
        <v>40</v>
      </c>
      <c r="F7" s="26">
        <v>28</v>
      </c>
      <c r="G7" s="26"/>
      <c r="H7" s="26" t="s">
        <v>1860</v>
      </c>
      <c r="I7" s="162" t="s">
        <v>1861</v>
      </c>
      <c r="J7" s="26">
        <v>18504854238</v>
      </c>
      <c r="K7" s="26"/>
    </row>
    <row r="8" s="21" customFormat="1" ht="24" customHeight="1" spans="1:11">
      <c r="A8" s="26">
        <v>4</v>
      </c>
      <c r="B8" s="27" t="s">
        <v>1862</v>
      </c>
      <c r="C8" s="27" t="s">
        <v>1853</v>
      </c>
      <c r="D8" s="26">
        <v>200</v>
      </c>
      <c r="E8" s="26">
        <v>50</v>
      </c>
      <c r="F8" s="26">
        <v>20</v>
      </c>
      <c r="G8" s="26">
        <v>20</v>
      </c>
      <c r="H8" s="162" t="s">
        <v>1863</v>
      </c>
      <c r="I8" s="162" t="s">
        <v>1864</v>
      </c>
      <c r="J8" s="26">
        <v>15894879745</v>
      </c>
      <c r="K8" s="26"/>
    </row>
    <row r="9" s="21" customFormat="1" ht="24" customHeight="1" spans="1:11">
      <c r="A9" s="26">
        <v>5</v>
      </c>
      <c r="B9" s="27" t="s">
        <v>1865</v>
      </c>
      <c r="C9" s="27" t="s">
        <v>1853</v>
      </c>
      <c r="D9" s="26">
        <v>40</v>
      </c>
      <c r="E9" s="26">
        <v>10</v>
      </c>
      <c r="F9" s="26">
        <v>4</v>
      </c>
      <c r="G9" s="26"/>
      <c r="H9" s="162" t="s">
        <v>1866</v>
      </c>
      <c r="I9" s="162" t="s">
        <v>1867</v>
      </c>
      <c r="J9" s="26">
        <v>13948149060</v>
      </c>
      <c r="K9" s="26"/>
    </row>
    <row r="10" s="21" customFormat="1" ht="24" customHeight="1" spans="1:11">
      <c r="A10" s="26">
        <v>6</v>
      </c>
      <c r="B10" s="27" t="s">
        <v>1868</v>
      </c>
      <c r="C10" s="27" t="s">
        <v>1853</v>
      </c>
      <c r="D10" s="26">
        <v>100</v>
      </c>
      <c r="E10" s="26">
        <v>25</v>
      </c>
      <c r="F10" s="26">
        <v>11</v>
      </c>
      <c r="G10" s="26"/>
      <c r="H10" s="162" t="s">
        <v>1869</v>
      </c>
      <c r="I10" s="162" t="s">
        <v>1870</v>
      </c>
      <c r="J10" s="26">
        <v>18248359336</v>
      </c>
      <c r="K10" s="26"/>
    </row>
    <row r="11" s="21" customFormat="1" ht="24" customHeight="1" spans="1:11">
      <c r="A11" s="26">
        <v>7</v>
      </c>
      <c r="B11" s="27" t="s">
        <v>1871</v>
      </c>
      <c r="C11" s="27" t="s">
        <v>1853</v>
      </c>
      <c r="D11" s="26">
        <v>160</v>
      </c>
      <c r="E11" s="26">
        <v>40</v>
      </c>
      <c r="F11" s="26">
        <v>16</v>
      </c>
      <c r="G11" s="26"/>
      <c r="H11" s="162" t="s">
        <v>1872</v>
      </c>
      <c r="I11" s="162" t="s">
        <v>1873</v>
      </c>
      <c r="J11" s="26">
        <v>13847567683</v>
      </c>
      <c r="K11" s="26"/>
    </row>
    <row r="12" s="21" customFormat="1" ht="24" customHeight="1" spans="1:11">
      <c r="A12" s="26">
        <v>8</v>
      </c>
      <c r="B12" s="27" t="s">
        <v>1874</v>
      </c>
      <c r="C12" s="27" t="s">
        <v>1853</v>
      </c>
      <c r="D12" s="26">
        <v>80</v>
      </c>
      <c r="E12" s="26">
        <v>20</v>
      </c>
      <c r="F12" s="26">
        <v>15</v>
      </c>
      <c r="G12" s="26"/>
      <c r="H12" s="162" t="s">
        <v>1875</v>
      </c>
      <c r="I12" s="162" t="s">
        <v>1876</v>
      </c>
      <c r="J12" s="26">
        <v>15134723379</v>
      </c>
      <c r="K12" s="26"/>
    </row>
    <row r="13" s="21" customFormat="1" ht="24" customHeight="1" spans="1:11">
      <c r="A13" s="26">
        <v>9</v>
      </c>
      <c r="B13" s="27" t="s">
        <v>1877</v>
      </c>
      <c r="C13" s="27" t="s">
        <v>1853</v>
      </c>
      <c r="D13" s="26">
        <v>160</v>
      </c>
      <c r="E13" s="26">
        <v>40</v>
      </c>
      <c r="F13" s="26">
        <v>18</v>
      </c>
      <c r="G13" s="26">
        <v>50</v>
      </c>
      <c r="H13" s="162" t="s">
        <v>1878</v>
      </c>
      <c r="I13" s="162" t="s">
        <v>1879</v>
      </c>
      <c r="J13" s="26">
        <v>15924543182</v>
      </c>
      <c r="K13" s="26"/>
    </row>
    <row r="14" s="21" customFormat="1" ht="24" customHeight="1" spans="1:11">
      <c r="A14" s="26">
        <v>10</v>
      </c>
      <c r="B14" s="27" t="s">
        <v>1880</v>
      </c>
      <c r="C14" s="27" t="s">
        <v>1853</v>
      </c>
      <c r="D14" s="26">
        <v>40</v>
      </c>
      <c r="E14" s="26">
        <v>10</v>
      </c>
      <c r="F14" s="26">
        <v>7</v>
      </c>
      <c r="G14" s="26"/>
      <c r="H14" s="162" t="s">
        <v>1881</v>
      </c>
      <c r="I14" s="162" t="s">
        <v>1882</v>
      </c>
      <c r="J14" s="26">
        <v>13447856874</v>
      </c>
      <c r="K14" s="26"/>
    </row>
    <row r="15" s="21" customFormat="1" ht="24" customHeight="1" spans="1:11">
      <c r="A15" s="26">
        <v>11</v>
      </c>
      <c r="B15" s="27" t="s">
        <v>1883</v>
      </c>
      <c r="C15" s="27" t="s">
        <v>1853</v>
      </c>
      <c r="D15" s="26">
        <v>200</v>
      </c>
      <c r="E15" s="26">
        <v>50</v>
      </c>
      <c r="F15" s="26">
        <v>14</v>
      </c>
      <c r="G15" s="26"/>
      <c r="H15" s="162" t="s">
        <v>1884</v>
      </c>
      <c r="I15" s="162" t="s">
        <v>1885</v>
      </c>
      <c r="J15" s="26">
        <v>13947559894</v>
      </c>
      <c r="K15" s="26"/>
    </row>
    <row r="16" s="21" customFormat="1" ht="24" customHeight="1" spans="1:11">
      <c r="A16" s="26">
        <v>12</v>
      </c>
      <c r="B16" s="27" t="s">
        <v>1886</v>
      </c>
      <c r="C16" s="27" t="s">
        <v>1853</v>
      </c>
      <c r="D16" s="26">
        <v>120</v>
      </c>
      <c r="E16" s="26">
        <v>30</v>
      </c>
      <c r="F16" s="26">
        <v>25</v>
      </c>
      <c r="G16" s="26"/>
      <c r="H16" s="162" t="s">
        <v>1887</v>
      </c>
      <c r="I16" s="162" t="s">
        <v>1888</v>
      </c>
      <c r="J16" s="26">
        <v>13948147823</v>
      </c>
      <c r="K16" s="26"/>
    </row>
    <row r="17" s="21" customFormat="1" ht="24" customHeight="1" spans="1:11">
      <c r="A17" s="26">
        <v>13</v>
      </c>
      <c r="B17" s="27" t="s">
        <v>1889</v>
      </c>
      <c r="C17" s="27" t="s">
        <v>1853</v>
      </c>
      <c r="D17" s="26">
        <v>200</v>
      </c>
      <c r="E17" s="26">
        <v>50</v>
      </c>
      <c r="F17" s="26">
        <v>45</v>
      </c>
      <c r="G17" s="26"/>
      <c r="H17" s="162" t="s">
        <v>1890</v>
      </c>
      <c r="I17" s="162" t="s">
        <v>1891</v>
      </c>
      <c r="J17" s="26">
        <v>15248328308</v>
      </c>
      <c r="K17" s="26"/>
    </row>
    <row r="18" s="21" customFormat="1" ht="24" customHeight="1" spans="1:11">
      <c r="A18" s="26">
        <v>14</v>
      </c>
      <c r="B18" s="27" t="s">
        <v>1892</v>
      </c>
      <c r="C18" s="27" t="s">
        <v>1592</v>
      </c>
      <c r="D18" s="26">
        <v>200</v>
      </c>
      <c r="E18" s="26">
        <v>40</v>
      </c>
      <c r="F18" s="26">
        <v>22</v>
      </c>
      <c r="G18" s="26"/>
      <c r="H18" s="162" t="s">
        <v>1893</v>
      </c>
      <c r="I18" s="162" t="s">
        <v>1894</v>
      </c>
      <c r="J18" s="26">
        <v>13848947297</v>
      </c>
      <c r="K18" s="26"/>
    </row>
    <row r="19" s="21" customFormat="1" ht="24" customHeight="1" spans="1:11">
      <c r="A19" s="26">
        <v>15</v>
      </c>
      <c r="B19" s="27" t="s">
        <v>1895</v>
      </c>
      <c r="C19" s="27" t="s">
        <v>1592</v>
      </c>
      <c r="D19" s="26">
        <v>200</v>
      </c>
      <c r="E19" s="26">
        <v>50</v>
      </c>
      <c r="F19" s="26">
        <v>16</v>
      </c>
      <c r="G19" s="26"/>
      <c r="H19" s="162" t="s">
        <v>1896</v>
      </c>
      <c r="I19" s="162" t="s">
        <v>1897</v>
      </c>
      <c r="J19" s="26">
        <v>13664018923</v>
      </c>
      <c r="K19" s="26"/>
    </row>
    <row r="20" s="21" customFormat="1" ht="24" customHeight="1" spans="1:11">
      <c r="A20" s="26">
        <v>16</v>
      </c>
      <c r="B20" s="27" t="s">
        <v>1898</v>
      </c>
      <c r="C20" s="27" t="s">
        <v>1592</v>
      </c>
      <c r="D20" s="26">
        <v>320</v>
      </c>
      <c r="E20" s="26">
        <v>80</v>
      </c>
      <c r="F20" s="26">
        <v>30</v>
      </c>
      <c r="G20" s="26">
        <v>20</v>
      </c>
      <c r="H20" s="162" t="s">
        <v>1899</v>
      </c>
      <c r="I20" s="162" t="s">
        <v>1900</v>
      </c>
      <c r="J20" s="26">
        <v>18747508025</v>
      </c>
      <c r="K20" s="26"/>
    </row>
    <row r="21" s="21" customFormat="1" ht="24" customHeight="1" spans="1:11">
      <c r="A21" s="26">
        <v>17</v>
      </c>
      <c r="B21" s="27" t="s">
        <v>1901</v>
      </c>
      <c r="C21" s="27" t="s">
        <v>1592</v>
      </c>
      <c r="D21" s="26">
        <v>160</v>
      </c>
      <c r="E21" s="26">
        <v>40</v>
      </c>
      <c r="F21" s="26">
        <v>26</v>
      </c>
      <c r="G21" s="26">
        <v>10</v>
      </c>
      <c r="H21" s="162" t="s">
        <v>1902</v>
      </c>
      <c r="I21" s="162" t="s">
        <v>1903</v>
      </c>
      <c r="J21" s="26">
        <v>15149957259</v>
      </c>
      <c r="K21" s="26"/>
    </row>
    <row r="22" s="21" customFormat="1" ht="24" customHeight="1" spans="1:11">
      <c r="A22" s="26">
        <v>18</v>
      </c>
      <c r="B22" s="27" t="s">
        <v>1904</v>
      </c>
      <c r="C22" s="27" t="s">
        <v>44</v>
      </c>
      <c r="D22" s="26">
        <v>200</v>
      </c>
      <c r="E22" s="26">
        <v>50</v>
      </c>
      <c r="F22" s="26">
        <v>8</v>
      </c>
      <c r="G22" s="26"/>
      <c r="H22" s="162" t="s">
        <v>1905</v>
      </c>
      <c r="I22" s="162" t="s">
        <v>1906</v>
      </c>
      <c r="J22" s="26">
        <v>13624753642</v>
      </c>
      <c r="K22" s="26"/>
    </row>
    <row r="23" s="21" customFormat="1" ht="24" customHeight="1" spans="1:11">
      <c r="A23" s="26">
        <v>19</v>
      </c>
      <c r="B23" s="28" t="s">
        <v>1907</v>
      </c>
      <c r="C23" s="27" t="s">
        <v>44</v>
      </c>
      <c r="D23" s="26">
        <v>120</v>
      </c>
      <c r="E23" s="26">
        <v>30</v>
      </c>
      <c r="F23" s="28">
        <v>15</v>
      </c>
      <c r="G23" s="28"/>
      <c r="H23" s="28" t="s">
        <v>1908</v>
      </c>
      <c r="I23" s="163" t="s">
        <v>1909</v>
      </c>
      <c r="J23" s="28">
        <v>15134760723</v>
      </c>
      <c r="K23" s="28"/>
    </row>
    <row r="24" s="21" customFormat="1" ht="24" customHeight="1" spans="1:11">
      <c r="A24" s="26">
        <v>20</v>
      </c>
      <c r="B24" s="28" t="s">
        <v>1910</v>
      </c>
      <c r="C24" s="27" t="s">
        <v>44</v>
      </c>
      <c r="D24" s="26">
        <v>280</v>
      </c>
      <c r="E24" s="26">
        <v>180</v>
      </c>
      <c r="F24" s="28">
        <v>16</v>
      </c>
      <c r="G24" s="28"/>
      <c r="H24" s="163" t="s">
        <v>1911</v>
      </c>
      <c r="I24" s="163" t="s">
        <v>1912</v>
      </c>
      <c r="J24" s="28">
        <v>15247540632</v>
      </c>
      <c r="K24" s="28"/>
    </row>
    <row r="25" s="21" customFormat="1" ht="24" customHeight="1" spans="1:11">
      <c r="A25" s="26">
        <v>21</v>
      </c>
      <c r="B25" s="28" t="s">
        <v>1913</v>
      </c>
      <c r="C25" s="27" t="s">
        <v>44</v>
      </c>
      <c r="D25" s="26">
        <v>160</v>
      </c>
      <c r="E25" s="26">
        <v>40</v>
      </c>
      <c r="F25" s="28">
        <v>16</v>
      </c>
      <c r="G25" s="28"/>
      <c r="H25" s="163" t="s">
        <v>1914</v>
      </c>
      <c r="I25" s="163" t="s">
        <v>1915</v>
      </c>
      <c r="J25" s="28">
        <v>15849527730</v>
      </c>
      <c r="K25" s="28"/>
    </row>
    <row r="26" s="21" customFormat="1" ht="24" customHeight="1" spans="1:11">
      <c r="A26" s="26">
        <v>22</v>
      </c>
      <c r="B26" s="28" t="s">
        <v>1916</v>
      </c>
      <c r="C26" s="27" t="s">
        <v>44</v>
      </c>
      <c r="D26" s="26">
        <f>SUM(E26*4)</f>
        <v>108</v>
      </c>
      <c r="E26" s="26">
        <f>SUM(F26*1.5)</f>
        <v>27</v>
      </c>
      <c r="F26" s="28">
        <v>18</v>
      </c>
      <c r="G26" s="28"/>
      <c r="H26" s="28" t="s">
        <v>1917</v>
      </c>
      <c r="I26" s="163" t="s">
        <v>1918</v>
      </c>
      <c r="J26" s="28">
        <v>15147573893</v>
      </c>
      <c r="K26" s="28"/>
    </row>
    <row r="27" s="21" customFormat="1" ht="24" customHeight="1" spans="1:11">
      <c r="A27" s="26">
        <v>23</v>
      </c>
      <c r="B27" s="28" t="s">
        <v>1919</v>
      </c>
      <c r="C27" s="27" t="s">
        <v>44</v>
      </c>
      <c r="D27" s="26">
        <v>280</v>
      </c>
      <c r="E27" s="26">
        <v>70</v>
      </c>
      <c r="F27" s="28">
        <v>43</v>
      </c>
      <c r="G27" s="28"/>
      <c r="H27" s="28" t="s">
        <v>1920</v>
      </c>
      <c r="I27" s="163" t="s">
        <v>1921</v>
      </c>
      <c r="J27" s="28">
        <v>15147573893</v>
      </c>
      <c r="K27" s="28"/>
    </row>
    <row r="28" s="21" customFormat="1" ht="24" customHeight="1" spans="1:11">
      <c r="A28" s="26">
        <v>24</v>
      </c>
      <c r="B28" s="28" t="s">
        <v>1922</v>
      </c>
      <c r="C28" s="27" t="s">
        <v>44</v>
      </c>
      <c r="D28" s="26">
        <v>160</v>
      </c>
      <c r="E28" s="26">
        <v>40</v>
      </c>
      <c r="F28" s="28">
        <v>25</v>
      </c>
      <c r="G28" s="28"/>
      <c r="H28" s="163" t="s">
        <v>1923</v>
      </c>
      <c r="I28" s="163" t="s">
        <v>1924</v>
      </c>
      <c r="J28" s="28">
        <v>18204985129</v>
      </c>
      <c r="K28" s="28"/>
    </row>
    <row r="29" s="21" customFormat="1" ht="24" customHeight="1" spans="1:11">
      <c r="A29" s="26">
        <v>25</v>
      </c>
      <c r="B29" s="28" t="s">
        <v>1925</v>
      </c>
      <c r="C29" s="27" t="s">
        <v>44</v>
      </c>
      <c r="D29" s="26">
        <f>SUM(E29*4)</f>
        <v>180</v>
      </c>
      <c r="E29" s="26">
        <f>SUM(F29*1.5)</f>
        <v>45</v>
      </c>
      <c r="F29" s="28">
        <v>30</v>
      </c>
      <c r="G29" s="28"/>
      <c r="H29" s="163" t="s">
        <v>1926</v>
      </c>
      <c r="I29" s="163" t="s">
        <v>1927</v>
      </c>
      <c r="J29" s="28">
        <v>13789759577</v>
      </c>
      <c r="K29" s="28"/>
    </row>
    <row r="30" s="21" customFormat="1" ht="24" customHeight="1" spans="1:11">
      <c r="A30" s="26">
        <v>26</v>
      </c>
      <c r="B30" s="28" t="s">
        <v>1928</v>
      </c>
      <c r="C30" s="28" t="s">
        <v>1929</v>
      </c>
      <c r="D30" s="26">
        <v>240</v>
      </c>
      <c r="E30" s="26">
        <v>60</v>
      </c>
      <c r="F30" s="28">
        <v>8</v>
      </c>
      <c r="G30" s="28">
        <v>10</v>
      </c>
      <c r="H30" s="163" t="s">
        <v>1930</v>
      </c>
      <c r="I30" s="163" t="s">
        <v>1931</v>
      </c>
      <c r="J30" s="28">
        <v>13947527320</v>
      </c>
      <c r="K30" s="28"/>
    </row>
    <row r="31" s="21" customFormat="1" ht="24" customHeight="1" spans="1:11">
      <c r="A31" s="26">
        <v>27</v>
      </c>
      <c r="B31" s="28" t="s">
        <v>1932</v>
      </c>
      <c r="C31" s="28" t="s">
        <v>1929</v>
      </c>
      <c r="D31" s="26">
        <v>160</v>
      </c>
      <c r="E31" s="26">
        <v>40</v>
      </c>
      <c r="F31" s="28">
        <v>26</v>
      </c>
      <c r="G31" s="28">
        <v>10</v>
      </c>
      <c r="H31" s="163" t="s">
        <v>1933</v>
      </c>
      <c r="I31" s="163" t="s">
        <v>1934</v>
      </c>
      <c r="J31" s="28">
        <v>15204840538</v>
      </c>
      <c r="K31" s="28"/>
    </row>
    <row r="32" s="21" customFormat="1" ht="24" customHeight="1" spans="1:11">
      <c r="A32" s="26">
        <v>28</v>
      </c>
      <c r="B32" s="28" t="s">
        <v>1935</v>
      </c>
      <c r="C32" s="28" t="s">
        <v>1929</v>
      </c>
      <c r="D32" s="26">
        <v>120</v>
      </c>
      <c r="E32" s="26">
        <v>30</v>
      </c>
      <c r="F32" s="28">
        <v>8</v>
      </c>
      <c r="G32" s="28"/>
      <c r="H32" s="163" t="s">
        <v>1936</v>
      </c>
      <c r="I32" s="163" t="s">
        <v>1937</v>
      </c>
      <c r="J32" s="28">
        <v>15047588406</v>
      </c>
      <c r="K32" s="28"/>
    </row>
    <row r="33" s="21" customFormat="1" ht="24" customHeight="1" spans="1:11">
      <c r="A33" s="26">
        <v>29</v>
      </c>
      <c r="B33" s="28" t="s">
        <v>1938</v>
      </c>
      <c r="C33" s="28" t="s">
        <v>1929</v>
      </c>
      <c r="D33" s="26">
        <v>200</v>
      </c>
      <c r="E33" s="26">
        <v>50</v>
      </c>
      <c r="F33" s="28">
        <v>12</v>
      </c>
      <c r="G33" s="28"/>
      <c r="H33" s="163" t="s">
        <v>1939</v>
      </c>
      <c r="I33" s="163" t="s">
        <v>1940</v>
      </c>
      <c r="J33" s="28">
        <v>13947519135</v>
      </c>
      <c r="K33" s="28"/>
    </row>
    <row r="34" s="21" customFormat="1" ht="24" customHeight="1" spans="1:11">
      <c r="A34" s="26">
        <v>30</v>
      </c>
      <c r="B34" s="28" t="s">
        <v>1941</v>
      </c>
      <c r="C34" s="28" t="s">
        <v>1929</v>
      </c>
      <c r="D34" s="26">
        <v>240</v>
      </c>
      <c r="E34" s="26">
        <v>60</v>
      </c>
      <c r="F34" s="28">
        <v>50</v>
      </c>
      <c r="G34" s="28"/>
      <c r="H34" s="163" t="s">
        <v>1942</v>
      </c>
      <c r="I34" s="163" t="s">
        <v>1943</v>
      </c>
      <c r="J34" s="28">
        <v>13847590263</v>
      </c>
      <c r="K34" s="28" t="s">
        <v>1944</v>
      </c>
    </row>
    <row r="35" s="21" customFormat="1" ht="24" customHeight="1" spans="1:11">
      <c r="A35" s="26">
        <v>31</v>
      </c>
      <c r="B35" s="28" t="s">
        <v>1945</v>
      </c>
      <c r="C35" s="28" t="s">
        <v>1929</v>
      </c>
      <c r="D35" s="26">
        <v>120</v>
      </c>
      <c r="E35" s="26">
        <v>30</v>
      </c>
      <c r="F35" s="28">
        <v>31</v>
      </c>
      <c r="G35" s="28"/>
      <c r="H35" s="163" t="s">
        <v>1946</v>
      </c>
      <c r="I35" s="163" t="s">
        <v>1947</v>
      </c>
      <c r="J35" s="28">
        <v>13947531912</v>
      </c>
      <c r="K35" s="28"/>
    </row>
    <row r="36" s="21" customFormat="1" ht="24" customHeight="1" spans="1:11">
      <c r="A36" s="26">
        <v>32</v>
      </c>
      <c r="B36" s="28" t="s">
        <v>1948</v>
      </c>
      <c r="C36" s="28" t="s">
        <v>1929</v>
      </c>
      <c r="D36" s="26">
        <v>320</v>
      </c>
      <c r="E36" s="26">
        <v>80</v>
      </c>
      <c r="F36" s="28">
        <v>60</v>
      </c>
      <c r="G36" s="28">
        <v>40</v>
      </c>
      <c r="H36" s="163" t="s">
        <v>1949</v>
      </c>
      <c r="I36" s="163" t="s">
        <v>1950</v>
      </c>
      <c r="J36" s="28">
        <v>13848945845</v>
      </c>
      <c r="K36" s="28"/>
    </row>
    <row r="37" s="21" customFormat="1" ht="24" customHeight="1" spans="1:11">
      <c r="A37" s="26">
        <v>33</v>
      </c>
      <c r="B37" s="28" t="s">
        <v>1951</v>
      </c>
      <c r="C37" s="28" t="s">
        <v>1929</v>
      </c>
      <c r="D37" s="26">
        <v>240</v>
      </c>
      <c r="E37" s="26">
        <v>60</v>
      </c>
      <c r="F37" s="28">
        <v>26</v>
      </c>
      <c r="G37" s="28">
        <v>10</v>
      </c>
      <c r="H37" s="28" t="s">
        <v>1952</v>
      </c>
      <c r="I37" s="163" t="s">
        <v>1953</v>
      </c>
      <c r="J37" s="28">
        <v>15924522238</v>
      </c>
      <c r="K37" s="28"/>
    </row>
    <row r="38" s="21" customFormat="1" ht="24" customHeight="1" spans="1:11">
      <c r="A38" s="26">
        <v>34</v>
      </c>
      <c r="B38" s="28" t="s">
        <v>1342</v>
      </c>
      <c r="C38" s="28" t="s">
        <v>453</v>
      </c>
      <c r="D38" s="26">
        <v>320</v>
      </c>
      <c r="E38" s="26">
        <v>80</v>
      </c>
      <c r="F38" s="28">
        <v>10</v>
      </c>
      <c r="G38" s="28"/>
      <c r="H38" s="163" t="s">
        <v>1954</v>
      </c>
      <c r="I38" s="163" t="s">
        <v>1955</v>
      </c>
      <c r="J38" s="28">
        <v>15247501986</v>
      </c>
      <c r="K38" s="28"/>
    </row>
    <row r="39" s="21" customFormat="1" ht="24" customHeight="1" spans="1:11">
      <c r="A39" s="26">
        <v>35</v>
      </c>
      <c r="B39" s="28" t="s">
        <v>1956</v>
      </c>
      <c r="C39" s="28" t="s">
        <v>453</v>
      </c>
      <c r="D39" s="26">
        <v>80</v>
      </c>
      <c r="E39" s="26">
        <v>20</v>
      </c>
      <c r="F39" s="28">
        <v>14</v>
      </c>
      <c r="G39" s="28"/>
      <c r="H39" s="163" t="s">
        <v>1957</v>
      </c>
      <c r="I39" s="163" t="s">
        <v>1958</v>
      </c>
      <c r="J39" s="28">
        <v>18747320892</v>
      </c>
      <c r="K39" s="28"/>
    </row>
    <row r="40" s="21" customFormat="1" ht="24" customHeight="1" spans="1:11">
      <c r="A40" s="26">
        <v>36</v>
      </c>
      <c r="B40" s="28" t="s">
        <v>1959</v>
      </c>
      <c r="C40" s="28" t="s">
        <v>453</v>
      </c>
      <c r="D40" s="26">
        <v>400</v>
      </c>
      <c r="E40" s="26">
        <v>100</v>
      </c>
      <c r="F40" s="28">
        <v>60</v>
      </c>
      <c r="G40" s="28"/>
      <c r="H40" s="163" t="s">
        <v>1960</v>
      </c>
      <c r="I40" s="163" t="s">
        <v>1961</v>
      </c>
      <c r="J40" s="28">
        <v>15847526253</v>
      </c>
      <c r="K40" s="28"/>
    </row>
    <row r="41" s="21" customFormat="1" ht="24" customHeight="1" spans="1:11">
      <c r="A41" s="26">
        <v>37</v>
      </c>
      <c r="B41" s="28" t="s">
        <v>294</v>
      </c>
      <c r="C41" s="28" t="s">
        <v>453</v>
      </c>
      <c r="D41" s="26">
        <v>160</v>
      </c>
      <c r="E41" s="26">
        <v>50</v>
      </c>
      <c r="F41" s="28">
        <v>32</v>
      </c>
      <c r="G41" s="28">
        <v>20</v>
      </c>
      <c r="H41" s="163" t="s">
        <v>1962</v>
      </c>
      <c r="I41" s="163" t="s">
        <v>1963</v>
      </c>
      <c r="J41" s="28">
        <v>13948953685</v>
      </c>
      <c r="K41" s="28"/>
    </row>
    <row r="42" s="21" customFormat="1" ht="24" customHeight="1" spans="1:11">
      <c r="A42" s="26">
        <v>38</v>
      </c>
      <c r="B42" s="28" t="s">
        <v>1964</v>
      </c>
      <c r="C42" s="28" t="s">
        <v>453</v>
      </c>
      <c r="D42" s="26">
        <v>200</v>
      </c>
      <c r="E42" s="26">
        <v>50</v>
      </c>
      <c r="F42" s="28">
        <v>32</v>
      </c>
      <c r="G42" s="28"/>
      <c r="H42" s="163" t="s">
        <v>1965</v>
      </c>
      <c r="I42" s="163" t="s">
        <v>1966</v>
      </c>
      <c r="J42" s="28">
        <v>13848946964</v>
      </c>
      <c r="K42" s="28"/>
    </row>
    <row r="43" s="21" customFormat="1" ht="24" customHeight="1" spans="1:11">
      <c r="A43" s="26">
        <v>39</v>
      </c>
      <c r="B43" s="28" t="s">
        <v>1967</v>
      </c>
      <c r="C43" s="28" t="s">
        <v>453</v>
      </c>
      <c r="D43" s="26">
        <v>120</v>
      </c>
      <c r="E43" s="26">
        <v>30</v>
      </c>
      <c r="F43" s="28">
        <v>10</v>
      </c>
      <c r="G43" s="28">
        <v>20</v>
      </c>
      <c r="H43" s="163" t="s">
        <v>1968</v>
      </c>
      <c r="I43" s="163" t="s">
        <v>1969</v>
      </c>
      <c r="J43" s="28">
        <v>15048552060</v>
      </c>
      <c r="K43" s="28"/>
    </row>
    <row r="44" s="21" customFormat="1" ht="24" customHeight="1" spans="1:11">
      <c r="A44" s="26">
        <v>40</v>
      </c>
      <c r="B44" s="28" t="s">
        <v>1970</v>
      </c>
      <c r="C44" s="28" t="s">
        <v>453</v>
      </c>
      <c r="D44" s="26">
        <v>320</v>
      </c>
      <c r="E44" s="26">
        <v>80</v>
      </c>
      <c r="F44" s="28">
        <v>38</v>
      </c>
      <c r="G44" s="28"/>
      <c r="H44" s="163" t="s">
        <v>1971</v>
      </c>
      <c r="I44" s="163" t="s">
        <v>1969</v>
      </c>
      <c r="J44" s="28">
        <v>15247539061</v>
      </c>
      <c r="K44" s="28"/>
    </row>
    <row r="45" s="21" customFormat="1" ht="24" customHeight="1" spans="1:11">
      <c r="A45" s="26">
        <v>41</v>
      </c>
      <c r="B45" s="28" t="s">
        <v>1972</v>
      </c>
      <c r="C45" s="28" t="s">
        <v>67</v>
      </c>
      <c r="D45" s="26">
        <v>160</v>
      </c>
      <c r="E45" s="26">
        <v>40</v>
      </c>
      <c r="F45" s="28">
        <v>25</v>
      </c>
      <c r="G45" s="28"/>
      <c r="H45" s="163" t="s">
        <v>1973</v>
      </c>
      <c r="I45" s="163" t="s">
        <v>1974</v>
      </c>
      <c r="J45" s="28">
        <v>15204848860</v>
      </c>
      <c r="K45" s="28"/>
    </row>
    <row r="46" s="21" customFormat="1" ht="24" customHeight="1" spans="1:11">
      <c r="A46" s="26">
        <v>42</v>
      </c>
      <c r="B46" s="28" t="s">
        <v>1975</v>
      </c>
      <c r="C46" s="28" t="s">
        <v>67</v>
      </c>
      <c r="D46" s="26">
        <v>320</v>
      </c>
      <c r="E46" s="26">
        <v>80</v>
      </c>
      <c r="F46" s="28">
        <v>27</v>
      </c>
      <c r="G46" s="28"/>
      <c r="H46" s="163" t="s">
        <v>1976</v>
      </c>
      <c r="I46" s="163" t="s">
        <v>1977</v>
      </c>
      <c r="J46" s="28">
        <v>13848950594</v>
      </c>
      <c r="K46" s="28"/>
    </row>
    <row r="47" s="21" customFormat="1" ht="24" customHeight="1" spans="1:11">
      <c r="A47" s="26">
        <v>43</v>
      </c>
      <c r="B47" s="28" t="s">
        <v>1978</v>
      </c>
      <c r="C47" s="28" t="s">
        <v>67</v>
      </c>
      <c r="D47" s="26">
        <v>80</v>
      </c>
      <c r="E47" s="26">
        <v>20</v>
      </c>
      <c r="F47" s="28">
        <v>2</v>
      </c>
      <c r="G47" s="28"/>
      <c r="H47" s="163" t="s">
        <v>1979</v>
      </c>
      <c r="I47" s="163" t="s">
        <v>1980</v>
      </c>
      <c r="J47" s="28">
        <v>18248345761</v>
      </c>
      <c r="K47" s="28"/>
    </row>
    <row r="48" s="21" customFormat="1" ht="24" customHeight="1" spans="1:11">
      <c r="A48" s="26">
        <v>44</v>
      </c>
      <c r="B48" s="28" t="s">
        <v>1981</v>
      </c>
      <c r="C48" s="28" t="s">
        <v>67</v>
      </c>
      <c r="D48" s="26">
        <v>200</v>
      </c>
      <c r="E48" s="26">
        <v>50</v>
      </c>
      <c r="F48" s="28">
        <v>26</v>
      </c>
      <c r="G48" s="28">
        <v>10</v>
      </c>
      <c r="H48" s="163" t="s">
        <v>1982</v>
      </c>
      <c r="I48" s="163" t="s">
        <v>1983</v>
      </c>
      <c r="J48" s="28">
        <v>13947531912</v>
      </c>
      <c r="K48" s="28"/>
    </row>
    <row r="49" s="21" customFormat="1" ht="24" customHeight="1" spans="1:11">
      <c r="A49" s="26">
        <v>45</v>
      </c>
      <c r="B49" s="28" t="s">
        <v>1984</v>
      </c>
      <c r="C49" s="28" t="s">
        <v>67</v>
      </c>
      <c r="D49" s="26">
        <v>120</v>
      </c>
      <c r="E49" s="26">
        <v>30</v>
      </c>
      <c r="F49" s="28">
        <v>26</v>
      </c>
      <c r="G49" s="28"/>
      <c r="H49" s="163" t="s">
        <v>1985</v>
      </c>
      <c r="I49" s="163" t="s">
        <v>1986</v>
      </c>
      <c r="J49" s="28">
        <v>13848853819</v>
      </c>
      <c r="K49" s="28"/>
    </row>
    <row r="50" s="21" customFormat="1" ht="24" customHeight="1" spans="1:11">
      <c r="A50" s="26">
        <v>46</v>
      </c>
      <c r="B50" s="28" t="s">
        <v>1987</v>
      </c>
      <c r="C50" s="28" t="s">
        <v>67</v>
      </c>
      <c r="D50" s="26">
        <v>300</v>
      </c>
      <c r="E50" s="26">
        <v>70</v>
      </c>
      <c r="F50" s="28">
        <v>7</v>
      </c>
      <c r="G50" s="28"/>
      <c r="H50" s="163" t="s">
        <v>1988</v>
      </c>
      <c r="I50" s="163" t="s">
        <v>1989</v>
      </c>
      <c r="J50" s="28">
        <v>13947531912</v>
      </c>
      <c r="K50" s="28"/>
    </row>
    <row r="51" s="21" customFormat="1" ht="24" customHeight="1" spans="1:11">
      <c r="A51" s="26">
        <v>47</v>
      </c>
      <c r="B51" s="28" t="s">
        <v>1990</v>
      </c>
      <c r="C51" s="28" t="s">
        <v>67</v>
      </c>
      <c r="D51" s="26">
        <v>200</v>
      </c>
      <c r="E51" s="26">
        <v>50</v>
      </c>
      <c r="F51" s="28">
        <v>32</v>
      </c>
      <c r="G51" s="28"/>
      <c r="H51" s="163" t="s">
        <v>1991</v>
      </c>
      <c r="I51" s="163" t="s">
        <v>1992</v>
      </c>
      <c r="J51" s="28">
        <v>13789716185</v>
      </c>
      <c r="K51" s="28"/>
    </row>
    <row r="52" s="21" customFormat="1" ht="24" customHeight="1" spans="1:11">
      <c r="A52" s="26">
        <v>48</v>
      </c>
      <c r="B52" s="28" t="s">
        <v>1993</v>
      </c>
      <c r="C52" s="28" t="s">
        <v>67</v>
      </c>
      <c r="D52" s="26">
        <v>200</v>
      </c>
      <c r="E52" s="26">
        <v>50</v>
      </c>
      <c r="F52" s="28">
        <v>22</v>
      </c>
      <c r="G52" s="28"/>
      <c r="H52" s="163" t="s">
        <v>1994</v>
      </c>
      <c r="I52" s="163" t="s">
        <v>1995</v>
      </c>
      <c r="J52" s="28">
        <v>13947531912</v>
      </c>
      <c r="K52" s="28"/>
    </row>
    <row r="53" s="21" customFormat="1" ht="24" customHeight="1" spans="1:11">
      <c r="A53" s="26">
        <v>49</v>
      </c>
      <c r="B53" s="28" t="s">
        <v>1996</v>
      </c>
      <c r="C53" s="28" t="s">
        <v>67</v>
      </c>
      <c r="D53" s="26">
        <v>160</v>
      </c>
      <c r="E53" s="26">
        <v>40</v>
      </c>
      <c r="F53" s="28">
        <v>35</v>
      </c>
      <c r="G53" s="28"/>
      <c r="H53" s="163" t="s">
        <v>1997</v>
      </c>
      <c r="I53" s="163" t="s">
        <v>1998</v>
      </c>
      <c r="J53" s="28">
        <v>13974531912</v>
      </c>
      <c r="K53" s="28"/>
    </row>
    <row r="54" s="21" customFormat="1" ht="24" customHeight="1" spans="1:11">
      <c r="A54" s="26">
        <v>50</v>
      </c>
      <c r="B54" s="28" t="s">
        <v>1999</v>
      </c>
      <c r="C54" s="28" t="s">
        <v>67</v>
      </c>
      <c r="D54" s="26">
        <v>160</v>
      </c>
      <c r="E54" s="26">
        <v>40</v>
      </c>
      <c r="F54" s="28">
        <v>8</v>
      </c>
      <c r="G54" s="28"/>
      <c r="H54" s="163" t="s">
        <v>2000</v>
      </c>
      <c r="I54" s="163" t="s">
        <v>2001</v>
      </c>
      <c r="J54" s="28">
        <v>15144819762</v>
      </c>
      <c r="K54" s="28"/>
    </row>
    <row r="55" s="21" customFormat="1" ht="24" customHeight="1" spans="1:11">
      <c r="A55" s="26">
        <v>51</v>
      </c>
      <c r="B55" s="28" t="s">
        <v>2002</v>
      </c>
      <c r="C55" s="28" t="s">
        <v>67</v>
      </c>
      <c r="D55" s="26">
        <f>SUM(E55*4)</f>
        <v>120</v>
      </c>
      <c r="E55" s="26">
        <v>30</v>
      </c>
      <c r="F55" s="28">
        <v>12</v>
      </c>
      <c r="G55" s="28"/>
      <c r="H55" s="163" t="s">
        <v>2003</v>
      </c>
      <c r="I55" s="163" t="s">
        <v>2004</v>
      </c>
      <c r="J55" s="28">
        <v>15848575958</v>
      </c>
      <c r="K55" s="28"/>
    </row>
    <row r="56" s="21" customFormat="1" ht="24" customHeight="1" spans="1:11">
      <c r="A56" s="26">
        <v>52</v>
      </c>
      <c r="B56" s="28" t="s">
        <v>2005</v>
      </c>
      <c r="C56" s="28" t="s">
        <v>67</v>
      </c>
      <c r="D56" s="26">
        <v>200</v>
      </c>
      <c r="E56" s="26">
        <v>50</v>
      </c>
      <c r="F56" s="28">
        <v>25</v>
      </c>
      <c r="G56" s="28"/>
      <c r="H56" s="163" t="s">
        <v>2006</v>
      </c>
      <c r="I56" s="163" t="s">
        <v>2007</v>
      </c>
      <c r="J56" s="28">
        <v>15048573719</v>
      </c>
      <c r="K56" s="28"/>
    </row>
    <row r="57" s="21" customFormat="1" ht="24" customHeight="1" spans="1:11">
      <c r="A57" s="26">
        <v>53</v>
      </c>
      <c r="B57" s="28" t="s">
        <v>2008</v>
      </c>
      <c r="C57" s="28" t="s">
        <v>67</v>
      </c>
      <c r="D57" s="26">
        <f>SUM(E57*4)</f>
        <v>144</v>
      </c>
      <c r="E57" s="26">
        <f>SUM(F57*1.5)</f>
        <v>36</v>
      </c>
      <c r="F57" s="28">
        <v>24</v>
      </c>
      <c r="G57" s="28"/>
      <c r="H57" s="163" t="s">
        <v>2009</v>
      </c>
      <c r="I57" s="163" t="s">
        <v>2010</v>
      </c>
      <c r="J57" s="28">
        <v>15149906344</v>
      </c>
      <c r="K57" s="28"/>
    </row>
    <row r="58" s="21" customFormat="1" ht="24" customHeight="1" spans="1:11">
      <c r="A58" s="26">
        <v>54</v>
      </c>
      <c r="B58" s="28" t="s">
        <v>2011</v>
      </c>
      <c r="C58" s="28" t="s">
        <v>67</v>
      </c>
      <c r="D58" s="26">
        <v>400</v>
      </c>
      <c r="E58" s="26">
        <v>180</v>
      </c>
      <c r="F58" s="28">
        <v>46</v>
      </c>
      <c r="G58" s="28"/>
      <c r="H58" s="28" t="s">
        <v>2012</v>
      </c>
      <c r="I58" s="163" t="s">
        <v>2013</v>
      </c>
      <c r="J58" s="28">
        <v>15148780333</v>
      </c>
      <c r="K58" s="28"/>
    </row>
    <row r="59" s="21" customFormat="1" ht="24" customHeight="1" spans="1:11">
      <c r="A59" s="26">
        <v>55</v>
      </c>
      <c r="B59" s="28" t="s">
        <v>2014</v>
      </c>
      <c r="C59" s="28" t="s">
        <v>453</v>
      </c>
      <c r="D59" s="26">
        <v>280</v>
      </c>
      <c r="E59" s="26">
        <v>70</v>
      </c>
      <c r="F59" s="28">
        <v>14</v>
      </c>
      <c r="G59" s="28"/>
      <c r="H59" s="163" t="s">
        <v>2015</v>
      </c>
      <c r="I59" s="163" t="s">
        <v>2016</v>
      </c>
      <c r="J59" s="28">
        <v>15934944383</v>
      </c>
      <c r="K59" s="28"/>
    </row>
    <row r="60" s="21" customFormat="1" ht="24" customHeight="1" spans="1:11">
      <c r="A60" s="26">
        <v>56</v>
      </c>
      <c r="B60" s="26" t="s">
        <v>2017</v>
      </c>
      <c r="C60" s="28" t="s">
        <v>453</v>
      </c>
      <c r="D60" s="26">
        <v>200</v>
      </c>
      <c r="E60" s="26">
        <v>50</v>
      </c>
      <c r="F60" s="26">
        <v>36</v>
      </c>
      <c r="G60" s="26"/>
      <c r="H60" s="162" t="s">
        <v>2018</v>
      </c>
      <c r="I60" s="162" t="s">
        <v>2019</v>
      </c>
      <c r="J60" s="26">
        <v>13234855536</v>
      </c>
      <c r="K60" s="26"/>
    </row>
    <row r="61" s="21" customFormat="1" ht="24" customHeight="1" spans="1:11">
      <c r="A61" s="26">
        <v>57</v>
      </c>
      <c r="B61" s="27" t="s">
        <v>2020</v>
      </c>
      <c r="C61" s="28" t="s">
        <v>453</v>
      </c>
      <c r="D61" s="26">
        <v>120</v>
      </c>
      <c r="E61" s="26">
        <v>30</v>
      </c>
      <c r="F61" s="26">
        <v>20</v>
      </c>
      <c r="G61" s="26"/>
      <c r="H61" s="162" t="s">
        <v>2021</v>
      </c>
      <c r="I61" s="162" t="s">
        <v>2022</v>
      </c>
      <c r="J61" s="26">
        <v>15547508448</v>
      </c>
      <c r="K61" s="26"/>
    </row>
    <row r="62" s="21" customFormat="1" ht="24" customHeight="1" spans="1:11">
      <c r="A62" s="26">
        <v>58</v>
      </c>
      <c r="B62" s="27" t="s">
        <v>2023</v>
      </c>
      <c r="C62" s="28" t="s">
        <v>453</v>
      </c>
      <c r="D62" s="26">
        <v>160</v>
      </c>
      <c r="E62" s="26">
        <v>40</v>
      </c>
      <c r="F62" s="26">
        <v>15</v>
      </c>
      <c r="G62" s="26"/>
      <c r="H62" s="162" t="s">
        <v>2024</v>
      </c>
      <c r="I62" s="162" t="s">
        <v>2025</v>
      </c>
      <c r="J62" s="26">
        <v>15750567602</v>
      </c>
      <c r="K62" s="26"/>
    </row>
    <row r="63" s="21" customFormat="1" ht="24" customHeight="1" spans="1:11">
      <c r="A63" s="26">
        <v>59</v>
      </c>
      <c r="B63" s="27" t="s">
        <v>2026</v>
      </c>
      <c r="C63" s="28" t="s">
        <v>453</v>
      </c>
      <c r="D63" s="26">
        <v>160</v>
      </c>
      <c r="E63" s="26">
        <v>40</v>
      </c>
      <c r="F63" s="26">
        <v>15</v>
      </c>
      <c r="G63" s="26"/>
      <c r="H63" s="162" t="s">
        <v>2027</v>
      </c>
      <c r="I63" s="162" t="s">
        <v>2028</v>
      </c>
      <c r="J63" s="26">
        <v>13298091578</v>
      </c>
      <c r="K63" s="26"/>
    </row>
    <row r="64" s="21" customFormat="1" ht="24" customHeight="1" spans="1:11">
      <c r="A64" s="26">
        <v>60</v>
      </c>
      <c r="B64" s="27" t="s">
        <v>2029</v>
      </c>
      <c r="C64" s="28" t="s">
        <v>453</v>
      </c>
      <c r="D64" s="26">
        <v>150</v>
      </c>
      <c r="E64" s="26">
        <v>35</v>
      </c>
      <c r="F64" s="26">
        <v>19</v>
      </c>
      <c r="G64" s="26"/>
      <c r="H64" s="162" t="s">
        <v>2030</v>
      </c>
      <c r="I64" s="162" t="s">
        <v>2031</v>
      </c>
      <c r="J64" s="26">
        <v>15849510721</v>
      </c>
      <c r="K64" s="26"/>
    </row>
    <row r="65" s="21" customFormat="1" ht="24" customHeight="1" spans="1:11">
      <c r="A65" s="26">
        <v>61</v>
      </c>
      <c r="B65" s="27" t="s">
        <v>2032</v>
      </c>
      <c r="C65" s="28" t="s">
        <v>453</v>
      </c>
      <c r="D65" s="26">
        <v>120</v>
      </c>
      <c r="E65" s="26">
        <v>30</v>
      </c>
      <c r="F65" s="26">
        <v>11</v>
      </c>
      <c r="G65" s="26">
        <v>100</v>
      </c>
      <c r="H65" s="162" t="s">
        <v>2033</v>
      </c>
      <c r="I65" s="162" t="s">
        <v>2034</v>
      </c>
      <c r="J65" s="26">
        <v>13624859441</v>
      </c>
      <c r="K65" s="26"/>
    </row>
    <row r="66" s="21" customFormat="1" ht="24" customHeight="1" spans="1:11">
      <c r="A66" s="26">
        <v>62</v>
      </c>
      <c r="B66" s="27" t="s">
        <v>2035</v>
      </c>
      <c r="C66" s="28" t="s">
        <v>453</v>
      </c>
      <c r="D66" s="26">
        <v>240</v>
      </c>
      <c r="E66" s="26">
        <v>58</v>
      </c>
      <c r="F66" s="26">
        <v>31</v>
      </c>
      <c r="G66" s="26"/>
      <c r="H66" s="162" t="s">
        <v>2036</v>
      </c>
      <c r="I66" s="162" t="s">
        <v>2037</v>
      </c>
      <c r="J66" s="26">
        <v>13624859486</v>
      </c>
      <c r="K66" s="26"/>
    </row>
    <row r="67" s="21" customFormat="1" ht="24" customHeight="1" spans="1:11">
      <c r="A67" s="26">
        <v>63</v>
      </c>
      <c r="B67" s="27" t="s">
        <v>2023</v>
      </c>
      <c r="C67" s="28" t="s">
        <v>453</v>
      </c>
      <c r="D67" s="26">
        <v>120</v>
      </c>
      <c r="E67" s="26">
        <v>30</v>
      </c>
      <c r="F67" s="26">
        <v>20</v>
      </c>
      <c r="G67" s="26"/>
      <c r="H67" s="162" t="s">
        <v>2038</v>
      </c>
      <c r="I67" s="162" t="s">
        <v>2039</v>
      </c>
      <c r="J67" s="26">
        <v>18204968701</v>
      </c>
      <c r="K67" s="26"/>
    </row>
    <row r="68" s="21" customFormat="1" ht="24" customHeight="1" spans="1:11">
      <c r="A68" s="26">
        <v>64</v>
      </c>
      <c r="B68" s="27" t="s">
        <v>2040</v>
      </c>
      <c r="C68" s="28" t="s">
        <v>453</v>
      </c>
      <c r="D68" s="26">
        <v>160</v>
      </c>
      <c r="E68" s="26">
        <v>40</v>
      </c>
      <c r="F68" s="26">
        <v>25</v>
      </c>
      <c r="G68" s="26">
        <v>10</v>
      </c>
      <c r="H68" s="162" t="s">
        <v>2041</v>
      </c>
      <c r="I68" s="162" t="s">
        <v>2042</v>
      </c>
      <c r="J68" s="26">
        <v>13848057109</v>
      </c>
      <c r="K68" s="26"/>
    </row>
    <row r="69" s="21" customFormat="1" ht="24" customHeight="1" spans="1:11">
      <c r="A69" s="26">
        <v>65</v>
      </c>
      <c r="B69" s="27" t="s">
        <v>2043</v>
      </c>
      <c r="C69" s="28" t="s">
        <v>453</v>
      </c>
      <c r="D69" s="26">
        <v>120</v>
      </c>
      <c r="E69" s="26">
        <v>30</v>
      </c>
      <c r="F69" s="26">
        <v>15</v>
      </c>
      <c r="G69" s="26"/>
      <c r="H69" s="162" t="s">
        <v>2044</v>
      </c>
      <c r="I69" s="162" t="s">
        <v>2045</v>
      </c>
      <c r="J69" s="26">
        <v>15849510380</v>
      </c>
      <c r="K69" s="26"/>
    </row>
    <row r="70" s="21" customFormat="1" ht="24" customHeight="1" spans="1:11">
      <c r="A70" s="26">
        <v>66</v>
      </c>
      <c r="B70" s="27" t="s">
        <v>2046</v>
      </c>
      <c r="C70" s="28" t="s">
        <v>453</v>
      </c>
      <c r="D70" s="26">
        <v>120</v>
      </c>
      <c r="E70" s="26">
        <v>30</v>
      </c>
      <c r="F70" s="26">
        <v>26</v>
      </c>
      <c r="G70" s="26"/>
      <c r="H70" s="26" t="s">
        <v>2047</v>
      </c>
      <c r="I70" s="162" t="s">
        <v>2048</v>
      </c>
      <c r="J70" s="26">
        <v>15647578909</v>
      </c>
      <c r="K70" s="26"/>
    </row>
    <row r="71" s="21" customFormat="1" ht="24" customHeight="1" spans="1:11">
      <c r="A71" s="26">
        <v>67</v>
      </c>
      <c r="B71" s="27" t="s">
        <v>2049</v>
      </c>
      <c r="C71" s="28" t="s">
        <v>453</v>
      </c>
      <c r="D71" s="26">
        <v>160</v>
      </c>
      <c r="E71" s="26">
        <v>40</v>
      </c>
      <c r="F71" s="26">
        <v>35</v>
      </c>
      <c r="G71" s="26"/>
      <c r="H71" s="162" t="s">
        <v>2050</v>
      </c>
      <c r="I71" s="162" t="s">
        <v>2051</v>
      </c>
      <c r="J71" s="26">
        <v>15134770720</v>
      </c>
      <c r="K71" s="26"/>
    </row>
    <row r="72" s="21" customFormat="1" ht="24" customHeight="1" spans="1:11">
      <c r="A72" s="26">
        <v>68</v>
      </c>
      <c r="B72" s="27" t="s">
        <v>2052</v>
      </c>
      <c r="C72" s="28" t="s">
        <v>453</v>
      </c>
      <c r="D72" s="26">
        <v>140</v>
      </c>
      <c r="E72" s="26">
        <v>35</v>
      </c>
      <c r="F72" s="26">
        <v>25</v>
      </c>
      <c r="G72" s="26"/>
      <c r="H72" s="162" t="s">
        <v>2053</v>
      </c>
      <c r="I72" s="162" t="s">
        <v>2054</v>
      </c>
      <c r="J72" s="26">
        <v>13847567567</v>
      </c>
      <c r="K72" s="26"/>
    </row>
    <row r="73" s="21" customFormat="1" ht="24" customHeight="1" spans="1:11">
      <c r="A73" s="26">
        <v>69</v>
      </c>
      <c r="B73" s="27" t="s">
        <v>2055</v>
      </c>
      <c r="C73" s="28" t="s">
        <v>453</v>
      </c>
      <c r="D73" s="26">
        <v>120</v>
      </c>
      <c r="E73" s="26">
        <v>30</v>
      </c>
      <c r="F73" s="26">
        <v>8</v>
      </c>
      <c r="G73" s="26"/>
      <c r="H73" s="162" t="s">
        <v>2056</v>
      </c>
      <c r="I73" s="162" t="s">
        <v>2057</v>
      </c>
      <c r="J73" s="26">
        <v>13484753203</v>
      </c>
      <c r="K73" s="26"/>
    </row>
    <row r="74" s="21" customFormat="1" ht="24" customHeight="1" spans="1:11">
      <c r="A74" s="26">
        <v>70</v>
      </c>
      <c r="B74" s="27" t="s">
        <v>2058</v>
      </c>
      <c r="C74" s="28" t="s">
        <v>453</v>
      </c>
      <c r="D74" s="26">
        <v>120</v>
      </c>
      <c r="E74" s="26">
        <v>30</v>
      </c>
      <c r="F74" s="26">
        <v>16</v>
      </c>
      <c r="G74" s="26">
        <v>90</v>
      </c>
      <c r="H74" s="162" t="s">
        <v>2059</v>
      </c>
      <c r="I74" s="162" t="s">
        <v>2060</v>
      </c>
      <c r="J74" s="26">
        <v>15048557783</v>
      </c>
      <c r="K74" s="26"/>
    </row>
    <row r="75" s="21" customFormat="1" ht="24" customHeight="1" spans="1:11">
      <c r="A75" s="26">
        <v>71</v>
      </c>
      <c r="B75" s="27" t="s">
        <v>2061</v>
      </c>
      <c r="C75" s="27" t="s">
        <v>613</v>
      </c>
      <c r="D75" s="26">
        <v>120</v>
      </c>
      <c r="E75" s="26">
        <v>30</v>
      </c>
      <c r="F75" s="26">
        <v>33</v>
      </c>
      <c r="G75" s="26">
        <v>10</v>
      </c>
      <c r="H75" s="162" t="s">
        <v>2062</v>
      </c>
      <c r="I75" s="162" t="s">
        <v>2063</v>
      </c>
      <c r="J75" s="26">
        <v>13947541539</v>
      </c>
      <c r="K75" s="26"/>
    </row>
    <row r="76" s="21" customFormat="1" ht="24" customHeight="1" spans="1:11">
      <c r="A76" s="26">
        <v>72</v>
      </c>
      <c r="B76" s="27" t="s">
        <v>2064</v>
      </c>
      <c r="C76" s="27" t="s">
        <v>613</v>
      </c>
      <c r="D76" s="26">
        <v>120</v>
      </c>
      <c r="E76" s="26">
        <v>30</v>
      </c>
      <c r="F76" s="26">
        <v>22</v>
      </c>
      <c r="G76" s="26">
        <v>60</v>
      </c>
      <c r="H76" s="162" t="s">
        <v>2065</v>
      </c>
      <c r="I76" s="162" t="s">
        <v>2066</v>
      </c>
      <c r="J76" s="26">
        <v>13654757306</v>
      </c>
      <c r="K76" s="26"/>
    </row>
    <row r="77" s="21" customFormat="1" ht="24" customHeight="1" spans="1:11">
      <c r="A77" s="26">
        <v>73</v>
      </c>
      <c r="B77" s="27" t="s">
        <v>2067</v>
      </c>
      <c r="C77" s="27" t="s">
        <v>613</v>
      </c>
      <c r="D77" s="26">
        <v>80</v>
      </c>
      <c r="E77" s="26">
        <v>20</v>
      </c>
      <c r="F77" s="26">
        <v>4</v>
      </c>
      <c r="G77" s="26"/>
      <c r="H77" s="162" t="s">
        <v>2068</v>
      </c>
      <c r="I77" s="162" t="s">
        <v>2069</v>
      </c>
      <c r="J77" s="26">
        <v>15047513994</v>
      </c>
      <c r="K77" s="26"/>
    </row>
    <row r="78" s="21" customFormat="1" ht="24" customHeight="1" spans="1:11">
      <c r="A78" s="26">
        <v>74</v>
      </c>
      <c r="B78" s="28" t="s">
        <v>2070</v>
      </c>
      <c r="C78" s="27" t="s">
        <v>613</v>
      </c>
      <c r="D78" s="26">
        <v>160</v>
      </c>
      <c r="E78" s="26">
        <v>40</v>
      </c>
      <c r="F78" s="28">
        <v>26</v>
      </c>
      <c r="G78" s="28"/>
      <c r="H78" s="163" t="s">
        <v>2071</v>
      </c>
      <c r="I78" s="163" t="s">
        <v>2072</v>
      </c>
      <c r="J78" s="28">
        <v>13847573837</v>
      </c>
      <c r="K78" s="28"/>
    </row>
    <row r="79" s="21" customFormat="1" ht="24" customHeight="1" spans="1:11">
      <c r="A79" s="26">
        <v>75</v>
      </c>
      <c r="B79" s="28" t="s">
        <v>2073</v>
      </c>
      <c r="C79" s="27" t="s">
        <v>613</v>
      </c>
      <c r="D79" s="26">
        <v>160</v>
      </c>
      <c r="E79" s="26">
        <v>40</v>
      </c>
      <c r="F79" s="28">
        <v>20</v>
      </c>
      <c r="G79" s="28"/>
      <c r="H79" s="163" t="s">
        <v>2074</v>
      </c>
      <c r="I79" s="163" t="s">
        <v>2075</v>
      </c>
      <c r="J79" s="28">
        <v>13947555954</v>
      </c>
      <c r="K79" s="28"/>
    </row>
    <row r="80" s="21" customFormat="1" ht="24" customHeight="1" spans="1:11">
      <c r="A80" s="26">
        <v>76</v>
      </c>
      <c r="B80" s="28" t="s">
        <v>2076</v>
      </c>
      <c r="C80" s="27" t="s">
        <v>613</v>
      </c>
      <c r="D80" s="26">
        <v>100</v>
      </c>
      <c r="E80" s="26">
        <v>20</v>
      </c>
      <c r="F80" s="28">
        <v>8</v>
      </c>
      <c r="G80" s="28"/>
      <c r="H80" s="163" t="s">
        <v>2077</v>
      </c>
      <c r="I80" s="163" t="s">
        <v>2078</v>
      </c>
      <c r="J80" s="28">
        <v>13534853176</v>
      </c>
      <c r="K80" s="28"/>
    </row>
    <row r="81" s="21" customFormat="1" ht="24" customHeight="1" spans="1:11">
      <c r="A81" s="26">
        <v>77</v>
      </c>
      <c r="B81" s="28" t="s">
        <v>2079</v>
      </c>
      <c r="C81" s="27" t="s">
        <v>613</v>
      </c>
      <c r="D81" s="26">
        <v>150</v>
      </c>
      <c r="E81" s="26">
        <v>35</v>
      </c>
      <c r="F81" s="28">
        <v>24</v>
      </c>
      <c r="G81" s="28">
        <v>10</v>
      </c>
      <c r="H81" s="163" t="s">
        <v>2080</v>
      </c>
      <c r="I81" s="163" t="s">
        <v>2081</v>
      </c>
      <c r="J81" s="28">
        <v>13947351817</v>
      </c>
      <c r="K81" s="28"/>
    </row>
    <row r="82" s="21" customFormat="1" ht="24" customHeight="1" spans="1:11">
      <c r="A82" s="26">
        <v>78</v>
      </c>
      <c r="B82" s="28" t="s">
        <v>2082</v>
      </c>
      <c r="C82" s="27" t="s">
        <v>613</v>
      </c>
      <c r="D82" s="26">
        <v>160</v>
      </c>
      <c r="E82" s="26">
        <v>40</v>
      </c>
      <c r="F82" s="28">
        <v>14</v>
      </c>
      <c r="G82" s="28"/>
      <c r="H82" s="163" t="s">
        <v>2083</v>
      </c>
      <c r="I82" s="163" t="s">
        <v>2084</v>
      </c>
      <c r="J82" s="28">
        <v>13848456151</v>
      </c>
      <c r="K82" s="28"/>
    </row>
    <row r="83" s="21" customFormat="1" ht="24" customHeight="1" spans="1:11">
      <c r="A83" s="26">
        <v>79</v>
      </c>
      <c r="B83" s="28" t="s">
        <v>2085</v>
      </c>
      <c r="C83" s="27" t="s">
        <v>613</v>
      </c>
      <c r="D83" s="26">
        <v>80</v>
      </c>
      <c r="E83" s="26">
        <v>20</v>
      </c>
      <c r="F83" s="28">
        <v>16</v>
      </c>
      <c r="G83" s="28">
        <v>50</v>
      </c>
      <c r="H83" s="163" t="s">
        <v>2086</v>
      </c>
      <c r="I83" s="163" t="s">
        <v>2087</v>
      </c>
      <c r="J83" s="28">
        <v>15848515483</v>
      </c>
      <c r="K83" s="28"/>
    </row>
    <row r="84" s="21" customFormat="1" ht="24" customHeight="1" spans="1:11">
      <c r="A84" s="26">
        <v>80</v>
      </c>
      <c r="B84" s="28" t="s">
        <v>2088</v>
      </c>
      <c r="C84" s="27" t="s">
        <v>613</v>
      </c>
      <c r="D84" s="26">
        <v>240</v>
      </c>
      <c r="E84" s="26">
        <v>60</v>
      </c>
      <c r="F84" s="28">
        <v>31</v>
      </c>
      <c r="G84" s="28">
        <v>160</v>
      </c>
      <c r="H84" s="163" t="s">
        <v>2089</v>
      </c>
      <c r="I84" s="163" t="s">
        <v>2090</v>
      </c>
      <c r="J84" s="28">
        <v>15048563710</v>
      </c>
      <c r="K84" s="28"/>
    </row>
    <row r="85" s="21" customFormat="1" ht="24" customHeight="1" spans="1:11">
      <c r="A85" s="26">
        <v>81</v>
      </c>
      <c r="B85" s="28" t="s">
        <v>2091</v>
      </c>
      <c r="C85" s="27" t="s">
        <v>613</v>
      </c>
      <c r="D85" s="26">
        <v>120</v>
      </c>
      <c r="E85" s="26">
        <v>30</v>
      </c>
      <c r="F85" s="28">
        <v>20</v>
      </c>
      <c r="G85" s="28">
        <v>10</v>
      </c>
      <c r="H85" s="163" t="s">
        <v>2092</v>
      </c>
      <c r="I85" s="163" t="s">
        <v>2093</v>
      </c>
      <c r="J85" s="28">
        <v>15144797809</v>
      </c>
      <c r="K85" s="28"/>
    </row>
    <row r="86" s="21" customFormat="1" ht="24" customHeight="1" spans="1:11">
      <c r="A86" s="26">
        <v>82</v>
      </c>
      <c r="B86" s="28" t="s">
        <v>352</v>
      </c>
      <c r="C86" s="27" t="s">
        <v>613</v>
      </c>
      <c r="D86" s="26">
        <v>160</v>
      </c>
      <c r="E86" s="26">
        <v>40</v>
      </c>
      <c r="F86" s="28">
        <v>21</v>
      </c>
      <c r="G86" s="28"/>
      <c r="H86" s="163" t="s">
        <v>2094</v>
      </c>
      <c r="I86" s="163" t="s">
        <v>2095</v>
      </c>
      <c r="J86" s="28">
        <v>13722053945</v>
      </c>
      <c r="K86" s="28"/>
    </row>
    <row r="87" s="21" customFormat="1" ht="24" customHeight="1" spans="1:11">
      <c r="A87" s="26">
        <v>83</v>
      </c>
      <c r="B87" s="28" t="s">
        <v>2096</v>
      </c>
      <c r="C87" s="27" t="s">
        <v>613</v>
      </c>
      <c r="D87" s="26">
        <v>120</v>
      </c>
      <c r="E87" s="26">
        <v>30</v>
      </c>
      <c r="F87" s="28">
        <v>15</v>
      </c>
      <c r="G87" s="28">
        <v>10</v>
      </c>
      <c r="H87" s="163" t="s">
        <v>2097</v>
      </c>
      <c r="I87" s="163" t="s">
        <v>2098</v>
      </c>
      <c r="J87" s="28">
        <v>15134701852</v>
      </c>
      <c r="K87" s="28"/>
    </row>
    <row r="88" s="21" customFormat="1" ht="24" customHeight="1" spans="1:11">
      <c r="A88" s="26">
        <v>84</v>
      </c>
      <c r="B88" s="28" t="s">
        <v>2099</v>
      </c>
      <c r="C88" s="27" t="s">
        <v>613</v>
      </c>
      <c r="D88" s="26">
        <f>SUM(E88*4)</f>
        <v>32</v>
      </c>
      <c r="E88" s="26">
        <v>8</v>
      </c>
      <c r="F88" s="28">
        <v>6</v>
      </c>
      <c r="G88" s="28">
        <v>30</v>
      </c>
      <c r="H88" s="163" t="s">
        <v>2100</v>
      </c>
      <c r="I88" s="163" t="s">
        <v>2101</v>
      </c>
      <c r="J88" s="28">
        <v>18747832376</v>
      </c>
      <c r="K88" s="28"/>
    </row>
    <row r="89" s="21" customFormat="1" ht="24" customHeight="1" spans="1:11">
      <c r="A89" s="26">
        <v>85</v>
      </c>
      <c r="B89" s="28" t="s">
        <v>2102</v>
      </c>
      <c r="C89" s="27" t="s">
        <v>613</v>
      </c>
      <c r="D89" s="26">
        <v>160</v>
      </c>
      <c r="E89" s="26">
        <v>40</v>
      </c>
      <c r="F89" s="28">
        <v>30</v>
      </c>
      <c r="G89" s="28">
        <v>70</v>
      </c>
      <c r="H89" s="163" t="s">
        <v>2103</v>
      </c>
      <c r="I89" s="163" t="s">
        <v>2104</v>
      </c>
      <c r="J89" s="28">
        <v>13847503028</v>
      </c>
      <c r="K89" s="28"/>
    </row>
    <row r="90" s="21" customFormat="1" ht="24" customHeight="1" spans="1:11">
      <c r="A90" s="26">
        <v>86</v>
      </c>
      <c r="B90" s="28" t="s">
        <v>2105</v>
      </c>
      <c r="C90" s="27" t="s">
        <v>613</v>
      </c>
      <c r="D90" s="26">
        <v>200</v>
      </c>
      <c r="E90" s="26">
        <v>50</v>
      </c>
      <c r="F90" s="28">
        <v>25</v>
      </c>
      <c r="G90" s="28"/>
      <c r="H90" s="163" t="s">
        <v>2106</v>
      </c>
      <c r="I90" s="163" t="s">
        <v>2107</v>
      </c>
      <c r="J90" s="28">
        <v>15047562568</v>
      </c>
      <c r="K90" s="28"/>
    </row>
    <row r="91" s="21" customFormat="1" ht="24" customHeight="1" spans="1:11">
      <c r="A91" s="26">
        <v>87</v>
      </c>
      <c r="B91" s="28" t="s">
        <v>2108</v>
      </c>
      <c r="C91" s="27" t="s">
        <v>613</v>
      </c>
      <c r="D91" s="26">
        <v>120</v>
      </c>
      <c r="E91" s="26">
        <v>30</v>
      </c>
      <c r="F91" s="28">
        <v>18</v>
      </c>
      <c r="G91" s="28"/>
      <c r="H91" s="28" t="s">
        <v>2109</v>
      </c>
      <c r="I91" s="163" t="s">
        <v>2110</v>
      </c>
      <c r="J91" s="28">
        <v>13739995870</v>
      </c>
      <c r="K91" s="28"/>
    </row>
    <row r="92" s="22" customFormat="1" ht="24" customHeight="1" spans="1:11">
      <c r="A92" s="29">
        <v>88</v>
      </c>
      <c r="B92" s="30" t="s">
        <v>2111</v>
      </c>
      <c r="C92" s="31" t="s">
        <v>613</v>
      </c>
      <c r="D92" s="29">
        <f>SUM(E92*4)</f>
        <v>48</v>
      </c>
      <c r="E92" s="29">
        <f>SUM(F92*1.5)</f>
        <v>12</v>
      </c>
      <c r="F92" s="30">
        <v>8</v>
      </c>
      <c r="G92" s="30"/>
      <c r="H92" s="164" t="s">
        <v>2112</v>
      </c>
      <c r="I92" s="164" t="s">
        <v>2113</v>
      </c>
      <c r="J92" s="30">
        <v>15904856831</v>
      </c>
      <c r="K92" s="30"/>
    </row>
    <row r="93" s="21" customFormat="1" ht="24" customHeight="1" spans="1:11">
      <c r="A93" s="26">
        <v>89</v>
      </c>
      <c r="B93" s="28" t="s">
        <v>2114</v>
      </c>
      <c r="C93" s="27" t="s">
        <v>613</v>
      </c>
      <c r="D93" s="26">
        <v>320</v>
      </c>
      <c r="E93" s="26">
        <v>80</v>
      </c>
      <c r="F93" s="28">
        <v>60</v>
      </c>
      <c r="G93" s="28">
        <v>50</v>
      </c>
      <c r="H93" s="163" t="s">
        <v>2115</v>
      </c>
      <c r="I93" s="163" t="s">
        <v>2116</v>
      </c>
      <c r="J93" s="28">
        <v>18747510841</v>
      </c>
      <c r="K93" s="28"/>
    </row>
    <row r="94" s="21" customFormat="1" ht="24" customHeight="1" spans="1:11">
      <c r="A94" s="26">
        <v>90</v>
      </c>
      <c r="B94" s="28" t="s">
        <v>2117</v>
      </c>
      <c r="C94" s="27" t="s">
        <v>613</v>
      </c>
      <c r="D94" s="26">
        <v>200</v>
      </c>
      <c r="E94" s="26">
        <v>50</v>
      </c>
      <c r="F94" s="28">
        <v>24</v>
      </c>
      <c r="G94" s="28"/>
      <c r="H94" s="163" t="s">
        <v>2118</v>
      </c>
      <c r="I94" s="28"/>
      <c r="J94" s="28">
        <v>13847559728</v>
      </c>
      <c r="K94" s="28"/>
    </row>
    <row r="95" s="21" customFormat="1" ht="24" customHeight="1" spans="1:11">
      <c r="A95" s="26">
        <v>91</v>
      </c>
      <c r="B95" s="28" t="s">
        <v>2119</v>
      </c>
      <c r="C95" s="27" t="s">
        <v>613</v>
      </c>
      <c r="D95" s="26">
        <v>60</v>
      </c>
      <c r="E95" s="26">
        <v>15</v>
      </c>
      <c r="F95" s="28"/>
      <c r="G95" s="28">
        <v>120</v>
      </c>
      <c r="H95" s="163" t="s">
        <v>2120</v>
      </c>
      <c r="I95" s="28"/>
      <c r="J95" s="28">
        <v>13354753828</v>
      </c>
      <c r="K95" s="28"/>
    </row>
    <row r="96" s="21" customFormat="1" ht="24" customHeight="1" spans="1:11">
      <c r="A96" s="26">
        <v>92</v>
      </c>
      <c r="B96" s="28" t="s">
        <v>733</v>
      </c>
      <c r="C96" s="27" t="s">
        <v>613</v>
      </c>
      <c r="D96" s="26">
        <v>120</v>
      </c>
      <c r="E96" s="26">
        <v>30</v>
      </c>
      <c r="F96" s="28"/>
      <c r="G96" s="28">
        <v>110</v>
      </c>
      <c r="H96" s="28" t="s">
        <v>2121</v>
      </c>
      <c r="I96" s="28"/>
      <c r="J96" s="28">
        <v>15848771785</v>
      </c>
      <c r="K96" s="28"/>
    </row>
    <row r="97" s="21" customFormat="1" ht="24" customHeight="1" spans="1:11">
      <c r="A97" s="26">
        <v>93</v>
      </c>
      <c r="B97" s="28" t="s">
        <v>2122</v>
      </c>
      <c r="C97" s="27" t="s">
        <v>613</v>
      </c>
      <c r="D97" s="26">
        <v>120</v>
      </c>
      <c r="E97" s="26">
        <v>30</v>
      </c>
      <c r="F97" s="28">
        <v>7</v>
      </c>
      <c r="G97" s="28"/>
      <c r="H97" s="163" t="s">
        <v>2068</v>
      </c>
      <c r="I97" s="28"/>
      <c r="J97" s="28">
        <v>15647513994</v>
      </c>
      <c r="K97" s="28"/>
    </row>
    <row r="98" s="21" customFormat="1" ht="24" customHeight="1" spans="1:11">
      <c r="A98" s="26">
        <v>94</v>
      </c>
      <c r="B98" s="28" t="s">
        <v>2123</v>
      </c>
      <c r="C98" s="27" t="s">
        <v>613</v>
      </c>
      <c r="D98" s="26">
        <v>80</v>
      </c>
      <c r="E98" s="26">
        <v>20</v>
      </c>
      <c r="F98" s="28">
        <v>2</v>
      </c>
      <c r="G98" s="28"/>
      <c r="H98" s="28" t="s">
        <v>2124</v>
      </c>
      <c r="I98" s="28"/>
      <c r="J98" s="28">
        <v>15848578133</v>
      </c>
      <c r="K98" s="28"/>
    </row>
    <row r="99" s="21" customFormat="1" ht="24" customHeight="1" spans="1:11">
      <c r="A99" s="26">
        <v>95</v>
      </c>
      <c r="B99" s="28" t="s">
        <v>2125</v>
      </c>
      <c r="C99" s="27" t="s">
        <v>613</v>
      </c>
      <c r="D99" s="26">
        <v>120</v>
      </c>
      <c r="E99" s="26">
        <v>30</v>
      </c>
      <c r="F99" s="28">
        <v>14</v>
      </c>
      <c r="G99" s="28"/>
      <c r="H99" s="163" t="s">
        <v>2126</v>
      </c>
      <c r="I99" s="28"/>
      <c r="J99" s="28">
        <v>15134701792</v>
      </c>
      <c r="K99" s="28"/>
    </row>
    <row r="100" s="21" customFormat="1" ht="24" customHeight="1" spans="1:11">
      <c r="A100" s="26">
        <v>96</v>
      </c>
      <c r="B100" s="28" t="s">
        <v>2127</v>
      </c>
      <c r="C100" s="27" t="s">
        <v>613</v>
      </c>
      <c r="D100" s="26">
        <v>80</v>
      </c>
      <c r="E100" s="26">
        <v>20</v>
      </c>
      <c r="F100" s="28">
        <v>4</v>
      </c>
      <c r="G100" s="28"/>
      <c r="H100" s="163" t="s">
        <v>2128</v>
      </c>
      <c r="I100" s="28"/>
      <c r="J100" s="28">
        <v>13848930896</v>
      </c>
      <c r="K100" s="28"/>
    </row>
    <row r="101" s="21" customFormat="1" ht="24" customHeight="1" spans="1:11">
      <c r="A101" s="26">
        <v>97</v>
      </c>
      <c r="B101" s="28" t="s">
        <v>2129</v>
      </c>
      <c r="C101" s="27" t="s">
        <v>613</v>
      </c>
      <c r="D101" s="28">
        <v>60</v>
      </c>
      <c r="E101" s="28">
        <v>15</v>
      </c>
      <c r="F101" s="28">
        <v>5</v>
      </c>
      <c r="G101" s="28"/>
      <c r="H101" s="163" t="s">
        <v>2130</v>
      </c>
      <c r="I101" s="28"/>
      <c r="J101" s="28">
        <v>15149906928</v>
      </c>
      <c r="K101" s="28"/>
    </row>
    <row r="102" s="21" customFormat="1" ht="24" customHeight="1" spans="1:11">
      <c r="A102" s="26">
        <v>98</v>
      </c>
      <c r="B102" s="28" t="s">
        <v>2131</v>
      </c>
      <c r="C102" s="27" t="s">
        <v>613</v>
      </c>
      <c r="D102" s="28">
        <v>40</v>
      </c>
      <c r="E102" s="28">
        <v>10</v>
      </c>
      <c r="F102" s="28"/>
      <c r="G102" s="28">
        <v>50</v>
      </c>
      <c r="H102" s="163" t="s">
        <v>2132</v>
      </c>
      <c r="I102" s="28"/>
      <c r="J102" s="28">
        <v>15894849902</v>
      </c>
      <c r="K102" s="28"/>
    </row>
    <row r="103" s="21" customFormat="1" ht="24" customHeight="1" spans="1:11">
      <c r="A103" s="26">
        <v>99</v>
      </c>
      <c r="B103" s="28" t="s">
        <v>380</v>
      </c>
      <c r="C103" s="27" t="s">
        <v>613</v>
      </c>
      <c r="D103" s="28">
        <v>40</v>
      </c>
      <c r="E103" s="28">
        <v>10</v>
      </c>
      <c r="F103" s="28">
        <v>7</v>
      </c>
      <c r="G103" s="28"/>
      <c r="H103" s="163" t="s">
        <v>2133</v>
      </c>
      <c r="I103" s="28"/>
      <c r="J103" s="28">
        <v>15750438277</v>
      </c>
      <c r="K103" s="28"/>
    </row>
    <row r="104" s="21" customFormat="1" ht="24" customHeight="1" spans="1:11">
      <c r="A104" s="26">
        <v>100</v>
      </c>
      <c r="B104" s="28" t="s">
        <v>2134</v>
      </c>
      <c r="C104" s="27" t="s">
        <v>613</v>
      </c>
      <c r="D104" s="28">
        <v>150</v>
      </c>
      <c r="E104" s="28">
        <v>30</v>
      </c>
      <c r="F104" s="28">
        <v>26</v>
      </c>
      <c r="G104" s="28"/>
      <c r="H104" s="163" t="s">
        <v>2135</v>
      </c>
      <c r="I104" s="28"/>
      <c r="J104" s="28">
        <v>13848853819</v>
      </c>
      <c r="K104" s="28"/>
    </row>
    <row r="105" s="21" customFormat="1" ht="24" customHeight="1" spans="1:11">
      <c r="A105" s="26" t="s">
        <v>29</v>
      </c>
      <c r="B105" s="32"/>
      <c r="C105" s="32"/>
      <c r="D105" s="32">
        <f>SUM(D5:D104)</f>
        <v>16322</v>
      </c>
      <c r="E105" s="32">
        <f>SUM(E5:E104)</f>
        <v>4246</v>
      </c>
      <c r="F105" s="32">
        <f>SUM(F5:F104)</f>
        <v>2070</v>
      </c>
      <c r="G105" s="32">
        <f>SUM(G5:G104)</f>
        <v>1160</v>
      </c>
      <c r="H105" s="32"/>
      <c r="I105" s="32"/>
      <c r="J105" s="32"/>
      <c r="K105" s="32"/>
    </row>
    <row r="106" ht="20.25" spans="1:11">
      <c r="A106" s="9" t="s">
        <v>419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ht="20.25" spans="1:11">
      <c r="A107" s="10" t="s">
        <v>420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>
      <c r="A108" s="11" t="s">
        <v>421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</sheetData>
  <mergeCells count="5">
    <mergeCell ref="A3:K3"/>
    <mergeCell ref="A106:K106"/>
    <mergeCell ref="A107:K107"/>
    <mergeCell ref="A108:K108"/>
    <mergeCell ref="A1:K2"/>
  </mergeCells>
  <pageMargins left="0.75" right="0.75" top="1" bottom="1" header="0.5" footer="0.5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workbookViewId="0">
      <selection activeCell="D4" sqref="D4:G12"/>
    </sheetView>
  </sheetViews>
  <sheetFormatPr defaultColWidth="9" defaultRowHeight="13.5"/>
  <cols>
    <col min="1" max="1" width="5.125" customWidth="1"/>
    <col min="2" max="2" width="12.375" customWidth="1"/>
    <col min="4" max="4" width="7.5" customWidth="1"/>
    <col min="5" max="5" width="7.625" customWidth="1"/>
    <col min="6" max="6" width="5" customWidth="1"/>
    <col min="7" max="7" width="6.125" customWidth="1"/>
    <col min="8" max="8" width="19.5" customWidth="1"/>
    <col min="9" max="9" width="17" customWidth="1"/>
    <col min="10" max="10" width="13.375" customWidth="1"/>
    <col min="11" max="11" width="10.875" customWidth="1"/>
  </cols>
  <sheetData>
    <row r="1" ht="20.25" spans="1:11">
      <c r="A1" s="17" t="s">
        <v>422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="16" customFormat="1" ht="27" customHeight="1" spans="1:1">
      <c r="A2" s="16" t="s">
        <v>2136</v>
      </c>
    </row>
    <row r="3" ht="54" spans="1:11">
      <c r="A3" s="18" t="s">
        <v>1</v>
      </c>
      <c r="B3" s="18" t="s">
        <v>2137</v>
      </c>
      <c r="C3" s="18" t="s">
        <v>34</v>
      </c>
      <c r="D3" s="19" t="s">
        <v>2138</v>
      </c>
      <c r="E3" s="19" t="s">
        <v>2139</v>
      </c>
      <c r="F3" s="18" t="s">
        <v>37</v>
      </c>
      <c r="G3" s="18" t="s">
        <v>2140</v>
      </c>
      <c r="H3" s="18" t="s">
        <v>39</v>
      </c>
      <c r="I3" s="18" t="s">
        <v>2141</v>
      </c>
      <c r="J3" s="18" t="s">
        <v>41</v>
      </c>
      <c r="K3" s="18" t="s">
        <v>42</v>
      </c>
    </row>
    <row r="4" ht="23.5" customHeight="1" spans="1:11">
      <c r="A4" s="18">
        <v>1</v>
      </c>
      <c r="B4" s="18" t="s">
        <v>2142</v>
      </c>
      <c r="C4" s="18" t="s">
        <v>613</v>
      </c>
      <c r="D4" s="18">
        <v>200</v>
      </c>
      <c r="E4" s="18">
        <v>40</v>
      </c>
      <c r="F4" s="18">
        <v>60</v>
      </c>
      <c r="G4" s="18">
        <v>60</v>
      </c>
      <c r="H4" s="20" t="s">
        <v>2143</v>
      </c>
      <c r="I4" s="20" t="s">
        <v>2144</v>
      </c>
      <c r="J4" s="20" t="s">
        <v>2145</v>
      </c>
      <c r="K4" s="18"/>
    </row>
    <row r="5" ht="23.5" customHeight="1" spans="1:11">
      <c r="A5" s="18">
        <v>2</v>
      </c>
      <c r="B5" s="18" t="s">
        <v>2146</v>
      </c>
      <c r="C5" s="18" t="s">
        <v>613</v>
      </c>
      <c r="D5" s="18">
        <v>150</v>
      </c>
      <c r="E5" s="18">
        <v>30</v>
      </c>
      <c r="F5" s="18">
        <v>20</v>
      </c>
      <c r="G5" s="18">
        <v>30</v>
      </c>
      <c r="H5" s="20" t="s">
        <v>2147</v>
      </c>
      <c r="I5" s="20" t="s">
        <v>2148</v>
      </c>
      <c r="J5" s="20" t="s">
        <v>2149</v>
      </c>
      <c r="K5" s="18"/>
    </row>
    <row r="6" ht="23.5" customHeight="1" spans="1:11">
      <c r="A6" s="2">
        <v>3</v>
      </c>
      <c r="B6" s="2" t="s">
        <v>2150</v>
      </c>
      <c r="C6" s="2"/>
      <c r="D6" s="2">
        <v>40</v>
      </c>
      <c r="E6" s="2">
        <v>8</v>
      </c>
      <c r="F6" s="2">
        <v>23</v>
      </c>
      <c r="G6" s="2"/>
      <c r="H6" s="165" t="s">
        <v>2151</v>
      </c>
      <c r="I6" s="2"/>
      <c r="J6" s="2">
        <v>15134733480</v>
      </c>
      <c r="K6" s="2"/>
    </row>
    <row r="7" ht="23.5" customHeight="1" spans="1:11">
      <c r="A7" s="2">
        <v>4</v>
      </c>
      <c r="B7" s="2" t="s">
        <v>2152</v>
      </c>
      <c r="C7" s="2"/>
      <c r="D7" s="2">
        <v>100</v>
      </c>
      <c r="E7" s="2">
        <v>20</v>
      </c>
      <c r="F7" s="2">
        <v>21</v>
      </c>
      <c r="G7" s="2">
        <v>40</v>
      </c>
      <c r="H7" s="165" t="s">
        <v>2153</v>
      </c>
      <c r="I7" s="2"/>
      <c r="J7" s="2">
        <v>15248387151</v>
      </c>
      <c r="K7" s="2"/>
    </row>
    <row r="8" ht="23.5" customHeight="1" spans="1:11">
      <c r="A8" s="2">
        <v>5</v>
      </c>
      <c r="B8" s="2" t="s">
        <v>2154</v>
      </c>
      <c r="C8" s="2"/>
      <c r="D8" s="2">
        <v>130</v>
      </c>
      <c r="E8" s="2">
        <v>26</v>
      </c>
      <c r="F8" s="2">
        <v>42</v>
      </c>
      <c r="G8" s="2">
        <v>40</v>
      </c>
      <c r="H8" s="165" t="s">
        <v>2155</v>
      </c>
      <c r="I8" s="2"/>
      <c r="J8" s="2">
        <v>15904858479</v>
      </c>
      <c r="K8" s="2"/>
    </row>
    <row r="9" ht="23.5" customHeight="1" spans="1:11">
      <c r="A9" s="2">
        <v>6</v>
      </c>
      <c r="B9" s="2" t="s">
        <v>2156</v>
      </c>
      <c r="C9" s="2"/>
      <c r="D9" s="2">
        <v>100</v>
      </c>
      <c r="E9" s="2">
        <v>20</v>
      </c>
      <c r="F9" s="2">
        <v>23</v>
      </c>
      <c r="G9" s="2"/>
      <c r="H9" s="2" t="s">
        <v>2157</v>
      </c>
      <c r="I9" s="2"/>
      <c r="J9" s="2">
        <v>13948856412</v>
      </c>
      <c r="K9" s="2"/>
    </row>
    <row r="10" ht="23.5" customHeight="1" spans="1:1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ht="23.5" customHeight="1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ht="23.5" customHeight="1" spans="1:11">
      <c r="A12" s="2" t="s">
        <v>29</v>
      </c>
      <c r="B12" s="2"/>
      <c r="C12" s="2"/>
      <c r="D12" s="2">
        <f>SUM(D4:D11)</f>
        <v>720</v>
      </c>
      <c r="E12" s="2">
        <f>SUM(E4:E11)</f>
        <v>144</v>
      </c>
      <c r="F12" s="2">
        <f>SUM(F4:F11)</f>
        <v>189</v>
      </c>
      <c r="G12" s="2">
        <f>SUM(G4:G11)</f>
        <v>170</v>
      </c>
      <c r="H12" s="2"/>
      <c r="I12" s="2"/>
      <c r="J12" s="2"/>
      <c r="K12" s="2"/>
    </row>
    <row r="13" ht="20.25" spans="1:11">
      <c r="A13" s="9" t="s">
        <v>419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ht="20.25" spans="1:11">
      <c r="A14" s="10" t="s">
        <v>420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>
      <c r="A15" s="11" t="s">
        <v>421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</sheetData>
  <mergeCells count="5">
    <mergeCell ref="A1:K1"/>
    <mergeCell ref="A2:XFD2"/>
    <mergeCell ref="A13:K13"/>
    <mergeCell ref="A14:K14"/>
    <mergeCell ref="A15:K15"/>
  </mergeCells>
  <pageMargins left="0.75" right="0.75" top="1" bottom="1" header="0.5" footer="0.5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topLeftCell="B1" workbookViewId="0">
      <selection activeCell="M12" sqref="M12"/>
    </sheetView>
  </sheetViews>
  <sheetFormatPr defaultColWidth="9" defaultRowHeight="13.5"/>
  <cols>
    <col min="1" max="1" width="4.625" customWidth="1"/>
    <col min="2" max="2" width="11" customWidth="1"/>
    <col min="4" max="4" width="6.25" customWidth="1"/>
    <col min="5" max="5" width="11.75" customWidth="1"/>
    <col min="6" max="6" width="6.375" customWidth="1"/>
    <col min="7" max="7" width="7.875" customWidth="1"/>
    <col min="8" max="8" width="17.25" customWidth="1"/>
    <col min="9" max="9" width="20.875" customWidth="1"/>
    <col min="10" max="10" width="15" customWidth="1"/>
    <col min="11" max="11" width="17.625" customWidth="1"/>
  </cols>
  <sheetData>
    <row r="1" ht="20.25" spans="1:11">
      <c r="A1" s="1" t="s">
        <v>422</v>
      </c>
      <c r="B1" s="1"/>
      <c r="C1" s="1"/>
      <c r="D1" s="1"/>
      <c r="E1" s="1"/>
      <c r="F1" s="1"/>
      <c r="G1" s="1"/>
      <c r="H1" s="1"/>
      <c r="I1" s="1"/>
      <c r="J1" s="12"/>
      <c r="K1" s="1"/>
    </row>
    <row r="2" ht="24" customHeight="1" spans="2:2">
      <c r="B2" t="s">
        <v>2158</v>
      </c>
    </row>
    <row r="3" ht="27" spans="1:11">
      <c r="A3" s="2" t="s">
        <v>1</v>
      </c>
      <c r="B3" s="3" t="s">
        <v>2137</v>
      </c>
      <c r="C3" s="3" t="s">
        <v>34</v>
      </c>
      <c r="D3" s="4" t="s">
        <v>2138</v>
      </c>
      <c r="E3" s="5" t="s">
        <v>2139</v>
      </c>
      <c r="F3" s="3" t="s">
        <v>37</v>
      </c>
      <c r="G3" s="2" t="s">
        <v>2140</v>
      </c>
      <c r="H3" s="3" t="s">
        <v>39</v>
      </c>
      <c r="I3" s="3" t="s">
        <v>2141</v>
      </c>
      <c r="J3" s="13" t="s">
        <v>41</v>
      </c>
      <c r="K3" s="2" t="s">
        <v>42</v>
      </c>
    </row>
    <row r="4" ht="30" customHeight="1" spans="1:11">
      <c r="A4" s="6">
        <v>1</v>
      </c>
      <c r="B4" s="7" t="s">
        <v>2159</v>
      </c>
      <c r="C4" s="7" t="s">
        <v>44</v>
      </c>
      <c r="D4" s="6">
        <v>150</v>
      </c>
      <c r="E4" s="7">
        <v>30</v>
      </c>
      <c r="F4" s="7">
        <v>13</v>
      </c>
      <c r="G4" s="6"/>
      <c r="H4" s="8" t="s">
        <v>2160</v>
      </c>
      <c r="I4" s="14"/>
      <c r="J4" s="15" t="s">
        <v>2161</v>
      </c>
      <c r="K4" s="6"/>
    </row>
    <row r="5" ht="22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7" customHeight="1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ht="24" customHeight="1" spans="1:1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ht="27" customHeight="1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ht="26" customHeight="1" spans="1:11">
      <c r="A9" s="2" t="s">
        <v>29</v>
      </c>
      <c r="B9" s="2"/>
      <c r="C9" s="2"/>
      <c r="D9" s="2">
        <v>108</v>
      </c>
      <c r="E9" s="2">
        <v>27</v>
      </c>
      <c r="F9" s="2">
        <v>18</v>
      </c>
      <c r="G9" s="2"/>
      <c r="H9" s="2"/>
      <c r="I9" s="2"/>
      <c r="J9" s="2"/>
      <c r="K9" s="2"/>
    </row>
    <row r="10" ht="20.25" spans="1:11">
      <c r="A10" s="9" t="s">
        <v>419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20.25" spans="1:11">
      <c r="A11" s="10" t="s">
        <v>420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>
      <c r="A12" s="11" t="s">
        <v>421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</sheetData>
  <mergeCells count="5">
    <mergeCell ref="A1:K1"/>
    <mergeCell ref="B2:K2"/>
    <mergeCell ref="A10:K10"/>
    <mergeCell ref="A11:K11"/>
    <mergeCell ref="A12:K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汇总</vt:lpstr>
      <vt:lpstr>沙巴淖</vt:lpstr>
      <vt:lpstr>淖力台</vt:lpstr>
      <vt:lpstr>西湖</vt:lpstr>
      <vt:lpstr>东湖</vt:lpstr>
      <vt:lpstr>腰</vt:lpstr>
      <vt:lpstr>二号</vt:lpstr>
      <vt:lpstr>三号</vt:lpstr>
      <vt:lpstr>六号</vt:lpstr>
      <vt:lpstr>百家</vt:lpstr>
      <vt:lpstr>白土</vt:lpstr>
      <vt:lpstr>新立</vt:lpstr>
      <vt:lpstr>阿仁</vt:lpstr>
      <vt:lpstr>永乐</vt:lpstr>
      <vt:lpstr>小八</vt:lpstr>
      <vt:lpstr>小百</vt:lpstr>
      <vt:lpstr>胜利</vt:lpstr>
      <vt:lpstr>保乐</vt:lpstr>
      <vt:lpstr>查干</vt:lpstr>
      <vt:lpstr>明斯台</vt:lpstr>
      <vt:lpstr>苏都</vt:lpstr>
      <vt:lpstr>大包</vt:lpstr>
      <vt:lpstr>七号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</cp:lastModifiedBy>
  <dcterms:created xsi:type="dcterms:W3CDTF">2019-12-13T03:21:00Z</dcterms:created>
  <dcterms:modified xsi:type="dcterms:W3CDTF">2022-04-28T01:37:48Z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F223877152BE473AAE4163A698254B2B</vt:lpwstr>
  </property>
</Properties>
</file>