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60"/>
  </bookViews>
  <sheets>
    <sheet name="5一般预算支出" sheetId="6" r:id="rId1"/>
  </sheets>
  <calcPr calcId="144525"/>
</workbook>
</file>

<file path=xl/sharedStrings.xml><?xml version="1.0" encoding="utf-8"?>
<sst xmlns="http://schemas.openxmlformats.org/spreadsheetml/2006/main" count="49" uniqueCount="48">
  <si>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</si>
  <si>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</si>
  <si>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</si>
  <si>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</si>
  <si>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</si>
  <si>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</si>
  <si>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</si>
  <si>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</si>
  <si>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</si>
  <si>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</si>
  <si>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</si>
  <si>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</si>
  <si>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</si>
  <si>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</si>
  <si>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</si>
  <si>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</si>
  <si>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</si>
  <si>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</si>
  <si>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20126</t>
  </si>
  <si>
    <t xml:space="preserve">  档案事务</t>
  </si>
  <si>
    <t xml:space="preserve">    2012601</t>
  </si>
  <si>
    <t xml:space="preserve">    2012604</t>
  </si>
  <si>
    <t xml:space="preserve">    档案馆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</si>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</sst>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C27" sqref="C27"/>
    </sheetView>
  </sheetViews>
  <sheetFormatPr defaultColWidth="10" defaultRowHeight="13.5" outlineLevelCol="6"/>
  <cols>
    <col min="1" max="1" width="11.625" customWidth="1"/>
    <col min="2" max="2" width="36.875" customWidth="1"/>
    <col min="3" max="3" width="20.625" customWidth="1"/>
    <col min="4" max="4" width="17.375" customWidth="1"/>
    <col min="5" max="5" width="20.625" customWidth="1"/>
    <col min="6" max="6" width="17" customWidth="1"/>
    <col min="7" max="7" width="14.625" customWidth="1"/>
    <col min="8" max="8" width="9.75" customWidth="1"/>
  </cols>
  <sheetData>
    <row r="1" ht="22.7" customHeight="1" spans="1:7">
      <c r="A1" s="1" t="s">
        <v>0</v>
      </c>
      <c r="B1" s="1"/>
      <c r="C1" s="1"/>
      <c r="D1" s="1"/>
      <c r="E1" s="1"/>
      <c r="F1" s="1"/>
      <c r="G1" s="1" t="s">
        <v>1</v>
      </c>
    </row>
    <row r="2" ht="21.75" spans="1:7">
      <c r="A2" s="2" t="s">
        <v>2</v>
      </c>
      <c r="B2" s="2"/>
      <c r="C2" s="2"/>
      <c r="D2" s="2"/>
      <c r="E2" s="2"/>
      <c r="F2" s="2"/>
      <c r="G2" s="2"/>
    </row>
    <row r="3" spans="1:7">
      <c r="A3" s="1"/>
      <c r="B3" s="1"/>
      <c r="C3" s="1"/>
      <c r="D3" s="1"/>
      <c r="E3" s="1"/>
      <c r="F3" s="3" t="s">
        <v>3</v>
      </c>
      <c r="G3" s="3"/>
    </row>
    <row r="4" ht="14.25" spans="1:7">
      <c r="A4" s="4" t="s">
        <v>4</v>
      </c>
      <c r="B4" s="4" t="s">
        <v>5</v>
      </c>
      <c r="C4" s="4" t="s">
        <v>6</v>
      </c>
      <c r="D4" s="4" t="s">
        <v>7</v>
      </c>
      <c r="E4" s="4"/>
      <c r="F4" s="4"/>
      <c r="G4" s="4" t="s">
        <v>8</v>
      </c>
    </row>
    <row r="5" ht="14.25" spans="1:7">
      <c r="A5" s="4"/>
      <c r="B5" s="4"/>
      <c r="C5" s="4"/>
      <c r="D5" s="4" t="s">
        <v>9</v>
      </c>
      <c r="E5" s="4" t="s">
        <v>10</v>
      </c>
      <c r="F5" s="4" t="s">
        <v>11</v>
      </c>
      <c r="G5" s="4"/>
    </row>
    <row r="6" ht="14.25" spans="1:7">
      <c r="A6" s="5" t="s">
        <v>12</v>
      </c>
      <c r="B6" s="5" t="s">
        <v>13</v>
      </c>
      <c r="C6" s="6">
        <f>D6+G6</f>
        <v>127.1449</v>
      </c>
      <c r="D6" s="6">
        <v>89.972</v>
      </c>
      <c r="E6" s="7">
        <v>84.972</v>
      </c>
      <c r="F6" s="7">
        <v>5</v>
      </c>
      <c r="G6" s="7">
        <f>G9</f>
        <v>37.1729</v>
      </c>
    </row>
    <row r="7" ht="14.25" spans="1:7">
      <c r="A7" s="5" t="s">
        <v>14</v>
      </c>
      <c r="B7" s="5" t="s">
        <v>15</v>
      </c>
      <c r="C7" s="6">
        <f t="shared" ref="C7:C24" si="0">D7+G7</f>
        <v>2.7768</v>
      </c>
      <c r="D7" s="6">
        <v>2.7768</v>
      </c>
      <c r="E7" s="7">
        <v>2.7768</v>
      </c>
      <c r="F7" s="7">
        <v>0</v>
      </c>
      <c r="G7" s="7">
        <v>0</v>
      </c>
    </row>
    <row r="8" ht="14.25" spans="1:7">
      <c r="A8" s="5" t="s">
        <v>16</v>
      </c>
      <c r="B8" s="8" t="s">
        <v>17</v>
      </c>
      <c r="C8" s="6">
        <f t="shared" si="0"/>
        <v>2.7768</v>
      </c>
      <c r="D8" s="6">
        <v>2.7768</v>
      </c>
      <c r="E8" s="9">
        <v>2.7768</v>
      </c>
      <c r="F8" s="9">
        <v>0</v>
      </c>
      <c r="G8" s="9">
        <v>0</v>
      </c>
    </row>
    <row r="9" ht="14.25" spans="1:7">
      <c r="A9" s="5" t="s">
        <v>18</v>
      </c>
      <c r="B9" s="5" t="s">
        <v>19</v>
      </c>
      <c r="C9" s="6">
        <f t="shared" si="0"/>
        <v>124.3681</v>
      </c>
      <c r="D9" s="6">
        <v>87.1952</v>
      </c>
      <c r="E9" s="7">
        <v>82.1952</v>
      </c>
      <c r="F9" s="7">
        <v>5</v>
      </c>
      <c r="G9" s="9">
        <f>SUM(G10:G11)</f>
        <v>37.1729</v>
      </c>
    </row>
    <row r="10" ht="14.25" spans="1:7">
      <c r="A10" s="5" t="s">
        <v>20</v>
      </c>
      <c r="B10" s="8" t="s">
        <v>17</v>
      </c>
      <c r="C10" s="6">
        <f t="shared" si="0"/>
        <v>114.3681</v>
      </c>
      <c r="D10" s="6">
        <v>87.1952</v>
      </c>
      <c r="E10" s="9">
        <v>82.1952</v>
      </c>
      <c r="F10" s="9">
        <v>5</v>
      </c>
      <c r="G10" s="9">
        <v>27.1729</v>
      </c>
    </row>
    <row r="11" ht="14.25" spans="1:7">
      <c r="A11" s="5" t="s">
        <v>21</v>
      </c>
      <c r="B11" s="8" t="s">
        <v>22</v>
      </c>
      <c r="C11" s="6">
        <f t="shared" si="0"/>
        <v>10</v>
      </c>
      <c r="D11" s="6">
        <v>0</v>
      </c>
      <c r="E11" s="9">
        <v>0</v>
      </c>
      <c r="F11" s="9">
        <v>0</v>
      </c>
      <c r="G11" s="9">
        <v>10</v>
      </c>
    </row>
    <row r="12" ht="14.25" spans="1:7">
      <c r="A12" s="5" t="s">
        <v>23</v>
      </c>
      <c r="B12" s="5" t="s">
        <v>24</v>
      </c>
      <c r="C12" s="6">
        <f t="shared" si="0"/>
        <v>20.458214</v>
      </c>
      <c r="D12" s="6">
        <v>20.458214</v>
      </c>
      <c r="E12" s="7">
        <v>20.458214</v>
      </c>
      <c r="F12" s="7">
        <v>0</v>
      </c>
      <c r="G12" s="7">
        <v>0</v>
      </c>
    </row>
    <row r="13" ht="14.25" spans="1:7">
      <c r="A13" s="5" t="s">
        <v>25</v>
      </c>
      <c r="B13" s="5" t="s">
        <v>26</v>
      </c>
      <c r="C13" s="6">
        <f t="shared" si="0"/>
        <v>19.726848</v>
      </c>
      <c r="D13" s="6">
        <v>19.726848</v>
      </c>
      <c r="E13" s="7">
        <v>19.726848</v>
      </c>
      <c r="F13" s="7">
        <v>0</v>
      </c>
      <c r="G13" s="9">
        <v>0</v>
      </c>
    </row>
    <row r="14" ht="14.25" spans="1:7">
      <c r="A14" s="5" t="s">
        <v>27</v>
      </c>
      <c r="B14" s="8" t="s">
        <v>28</v>
      </c>
      <c r="C14" s="6">
        <f t="shared" si="0"/>
        <v>13.151232</v>
      </c>
      <c r="D14" s="6">
        <v>13.151232</v>
      </c>
      <c r="E14" s="9">
        <v>13.151232</v>
      </c>
      <c r="F14" s="9">
        <v>0</v>
      </c>
      <c r="G14" s="9">
        <v>0</v>
      </c>
    </row>
    <row r="15" ht="14.25" spans="1:7">
      <c r="A15" s="5" t="s">
        <v>29</v>
      </c>
      <c r="B15" s="8" t="s">
        <v>30</v>
      </c>
      <c r="C15" s="6">
        <f t="shared" si="0"/>
        <v>6.575616</v>
      </c>
      <c r="D15" s="6">
        <v>6.575616</v>
      </c>
      <c r="E15" s="9">
        <v>6.575616</v>
      </c>
      <c r="F15" s="9">
        <v>0</v>
      </c>
      <c r="G15" s="9">
        <v>0</v>
      </c>
    </row>
    <row r="16" ht="14.25" spans="1:7">
      <c r="A16" s="5" t="s">
        <v>31</v>
      </c>
      <c r="B16" s="5" t="s">
        <v>32</v>
      </c>
      <c r="C16" s="6">
        <f t="shared" si="0"/>
        <v>0.731366</v>
      </c>
      <c r="D16" s="6">
        <v>0.731366</v>
      </c>
      <c r="E16" s="7">
        <v>0.731366</v>
      </c>
      <c r="F16" s="9">
        <v>0</v>
      </c>
      <c r="G16" s="9">
        <v>0</v>
      </c>
    </row>
    <row r="17" ht="14.25" spans="1:7">
      <c r="A17" s="5" t="s">
        <v>33</v>
      </c>
      <c r="B17" s="8" t="s">
        <v>34</v>
      </c>
      <c r="C17" s="6">
        <f t="shared" si="0"/>
        <v>0.731366</v>
      </c>
      <c r="D17" s="6">
        <v>0.731366</v>
      </c>
      <c r="E17" s="9">
        <v>0.731366</v>
      </c>
      <c r="F17" s="9">
        <v>0</v>
      </c>
      <c r="G17" s="9">
        <v>0</v>
      </c>
    </row>
    <row r="18" ht="14.25" spans="1:7">
      <c r="A18" s="5" t="s">
        <v>35</v>
      </c>
      <c r="B18" s="5" t="s">
        <v>36</v>
      </c>
      <c r="C18" s="6">
        <f t="shared" si="0"/>
        <v>6.575616</v>
      </c>
      <c r="D18" s="6">
        <v>6.575616</v>
      </c>
      <c r="E18" s="7">
        <v>6.575616</v>
      </c>
      <c r="F18" s="9">
        <v>0</v>
      </c>
      <c r="G18" s="9">
        <v>0</v>
      </c>
    </row>
    <row r="19" ht="14.25" spans="1:7">
      <c r="A19" s="5" t="s">
        <v>37</v>
      </c>
      <c r="B19" s="5" t="s">
        <v>38</v>
      </c>
      <c r="C19" s="6">
        <f t="shared" si="0"/>
        <v>6.575616</v>
      </c>
      <c r="D19" s="6">
        <v>6.575616</v>
      </c>
      <c r="E19" s="7">
        <v>6.575616</v>
      </c>
      <c r="F19" s="9">
        <v>0</v>
      </c>
      <c r="G19" s="9">
        <v>0</v>
      </c>
    </row>
    <row r="20" ht="14.25" spans="1:7">
      <c r="A20" s="5" t="s">
        <v>39</v>
      </c>
      <c r="B20" s="8" t="s">
        <v>40</v>
      </c>
      <c r="C20" s="6">
        <f t="shared" si="0"/>
        <v>6.575616</v>
      </c>
      <c r="D20" s="6">
        <v>6.575616</v>
      </c>
      <c r="E20" s="9">
        <v>6.575616</v>
      </c>
      <c r="F20" s="9">
        <v>0</v>
      </c>
      <c r="G20" s="9">
        <v>0</v>
      </c>
    </row>
    <row r="21" ht="14.25" spans="1:7">
      <c r="A21" s="5" t="s">
        <v>41</v>
      </c>
      <c r="B21" s="5" t="s">
        <v>42</v>
      </c>
      <c r="C21" s="6">
        <f t="shared" si="0"/>
        <v>8.21952</v>
      </c>
      <c r="D21" s="6">
        <v>8.21952</v>
      </c>
      <c r="E21" s="7">
        <v>8.21952</v>
      </c>
      <c r="F21" s="9">
        <v>0</v>
      </c>
      <c r="G21" s="9">
        <v>0</v>
      </c>
    </row>
    <row r="22" ht="14.25" spans="1:7">
      <c r="A22" s="5" t="s">
        <v>43</v>
      </c>
      <c r="B22" s="5" t="s">
        <v>44</v>
      </c>
      <c r="C22" s="6">
        <f t="shared" si="0"/>
        <v>8.21952</v>
      </c>
      <c r="D22" s="6">
        <v>8.21952</v>
      </c>
      <c r="E22" s="7">
        <v>8.21952</v>
      </c>
      <c r="F22" s="9">
        <v>0</v>
      </c>
      <c r="G22" s="9">
        <v>0</v>
      </c>
    </row>
    <row r="23" ht="14.25" spans="1:7">
      <c r="A23" s="5" t="s">
        <v>45</v>
      </c>
      <c r="B23" s="8" t="s">
        <v>46</v>
      </c>
      <c r="C23" s="6">
        <f t="shared" si="0"/>
        <v>8.21952</v>
      </c>
      <c r="D23" s="6">
        <v>8.21952</v>
      </c>
      <c r="E23" s="9">
        <v>8.21952</v>
      </c>
      <c r="F23" s="9">
        <v>0</v>
      </c>
      <c r="G23" s="9">
        <v>0</v>
      </c>
    </row>
    <row r="24" ht="14.25" spans="1:7">
      <c r="A24" s="10"/>
      <c r="B24" s="4" t="s">
        <v>47</v>
      </c>
      <c r="C24" s="6">
        <f t="shared" si="0"/>
        <v>162.39825</v>
      </c>
      <c r="D24" s="6">
        <v>125.22535</v>
      </c>
      <c r="E24" s="6">
        <v>120.22535</v>
      </c>
      <c r="F24" s="6">
        <v>5</v>
      </c>
      <c r="G24" s="6">
        <f>G6</f>
        <v>37.1729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275" right="0.751388888888889" top="0.267361111111111" bottom="0.267361111111111" header="0" footer="0"/>
  <pageSetup paperSize="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阿荣</cp:lastModifiedBy>
  <dcterms:created xsi:type="dcterms:W3CDTF">2022-02-25T10:58:00Z</dcterms:created>
  <dcterms:modified xsi:type="dcterms:W3CDTF">2022-03-15T06:52:12Z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A3DE48BD95BD4FE084E3E442876548F2</vt:lpwstr>
  </property>
</Properties>
</file>