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9" i="1"/>
  <c r="B8"/>
  <c r="B32" l="1"/>
</calcChain>
</file>

<file path=xl/sharedStrings.xml><?xml version="1.0" encoding="utf-8"?>
<sst xmlns="http://schemas.openxmlformats.org/spreadsheetml/2006/main" count="51" uniqueCount="49">
  <si>
    <t>营业费用</t>
    <phoneticPr fontId="1" type="noConversion"/>
  </si>
  <si>
    <t>其中：农业生产费用</t>
    <phoneticPr fontId="1" type="noConversion"/>
  </si>
  <si>
    <t xml:space="preserve">      养殖小区费用</t>
    <phoneticPr fontId="1" type="noConversion"/>
  </si>
  <si>
    <t xml:space="preserve">      其它费用</t>
    <phoneticPr fontId="1" type="noConversion"/>
  </si>
  <si>
    <t>管理费用</t>
    <phoneticPr fontId="1" type="noConversion"/>
  </si>
  <si>
    <t>其中：工资</t>
    <phoneticPr fontId="1" type="noConversion"/>
  </si>
  <si>
    <t xml:space="preserve">     零工工资</t>
    <phoneticPr fontId="1" type="noConversion"/>
  </si>
  <si>
    <t xml:space="preserve">     福利费</t>
    <phoneticPr fontId="1" type="noConversion"/>
  </si>
  <si>
    <t xml:space="preserve">     招待费</t>
    <phoneticPr fontId="1" type="noConversion"/>
  </si>
  <si>
    <t xml:space="preserve">     修缮费</t>
    <phoneticPr fontId="1" type="noConversion"/>
  </si>
  <si>
    <t xml:space="preserve">     折旧</t>
    <phoneticPr fontId="1" type="noConversion"/>
  </si>
  <si>
    <t xml:space="preserve">     办公费</t>
    <phoneticPr fontId="1" type="noConversion"/>
  </si>
  <si>
    <t xml:space="preserve">     电费</t>
    <phoneticPr fontId="1" type="noConversion"/>
  </si>
  <si>
    <t xml:space="preserve">     电话费</t>
    <phoneticPr fontId="1" type="noConversion"/>
  </si>
  <si>
    <t xml:space="preserve">     报刊费</t>
    <phoneticPr fontId="1" type="noConversion"/>
  </si>
  <si>
    <t xml:space="preserve">     取暖费</t>
    <phoneticPr fontId="1" type="noConversion"/>
  </si>
  <si>
    <t xml:space="preserve">     交通费</t>
    <phoneticPr fontId="1" type="noConversion"/>
  </si>
  <si>
    <t xml:space="preserve"> 养老保险费</t>
    <phoneticPr fontId="1" type="noConversion"/>
  </si>
  <si>
    <t xml:space="preserve"> 医疗保险费</t>
    <phoneticPr fontId="1" type="noConversion"/>
  </si>
  <si>
    <t xml:space="preserve"> 住房公积金</t>
    <phoneticPr fontId="1" type="noConversion"/>
  </si>
  <si>
    <t xml:space="preserve">    旅差费</t>
    <phoneticPr fontId="1" type="noConversion"/>
  </si>
  <si>
    <t xml:space="preserve">    工会经费</t>
    <phoneticPr fontId="1" type="noConversion"/>
  </si>
  <si>
    <t xml:space="preserve">    其它费用</t>
    <phoneticPr fontId="1" type="noConversion"/>
  </si>
  <si>
    <t>小计：</t>
    <phoneticPr fontId="1" type="noConversion"/>
  </si>
  <si>
    <t>每月计提固定资产折旧费</t>
    <phoneticPr fontId="1" type="noConversion"/>
  </si>
  <si>
    <t>办公用品、打印纸及耗材</t>
    <phoneticPr fontId="1" type="noConversion"/>
  </si>
  <si>
    <t>三部宽带费、电话费</t>
    <phoneticPr fontId="1" type="noConversion"/>
  </si>
  <si>
    <t>煤款</t>
    <phoneticPr fontId="1" type="noConversion"/>
  </si>
  <si>
    <t>项    目</t>
    <phoneticPr fontId="1" type="noConversion"/>
  </si>
  <si>
    <t>金    额</t>
    <phoneticPr fontId="1" type="noConversion"/>
  </si>
  <si>
    <t>备    注</t>
    <phoneticPr fontId="1" type="noConversion"/>
  </si>
  <si>
    <t>编制单位：西湖水库</t>
    <phoneticPr fontId="1" type="noConversion"/>
  </si>
  <si>
    <t>总计：</t>
    <phoneticPr fontId="1" type="noConversion"/>
  </si>
  <si>
    <t>财务费用</t>
    <phoneticPr fontId="1" type="noConversion"/>
  </si>
  <si>
    <t>手续费</t>
    <phoneticPr fontId="1" type="noConversion"/>
  </si>
  <si>
    <t>营业外支出</t>
    <phoneticPr fontId="1" type="noConversion"/>
  </si>
  <si>
    <t xml:space="preserve">     税金</t>
    <phoneticPr fontId="1" type="noConversion"/>
  </si>
  <si>
    <t>地税开发票缴税款</t>
    <phoneticPr fontId="1" type="noConversion"/>
  </si>
  <si>
    <t>宽带费、电费等</t>
    <phoneticPr fontId="1" type="noConversion"/>
  </si>
  <si>
    <t>后勤人员工资</t>
    <phoneticPr fontId="1" type="noConversion"/>
  </si>
  <si>
    <t>田间路护理、低压线路维护、农柴燃油等</t>
    <phoneticPr fontId="1" type="noConversion"/>
  </si>
  <si>
    <t>2021年支出明细表</t>
    <phoneticPr fontId="1" type="noConversion"/>
  </si>
  <si>
    <t>维修办公室、党建公园绿化、装饰工程等</t>
    <phoneticPr fontId="1" type="noConversion"/>
  </si>
  <si>
    <t>其中2020年单位精准扶贫驻村差旅19130元</t>
    <phoneticPr fontId="1" type="noConversion"/>
  </si>
  <si>
    <t>职工意外险、日杂用品</t>
    <phoneticPr fontId="1" type="noConversion"/>
  </si>
  <si>
    <t>全年</t>
    <phoneticPr fontId="1" type="noConversion"/>
  </si>
  <si>
    <t>六联六建5万、东沙帮扶5万、占职工工资地、管灌补偿21.7万</t>
    <phoneticPr fontId="1" type="noConversion"/>
  </si>
  <si>
    <t>电工、更夫等8人临时工工资</t>
    <phoneticPr fontId="1" type="noConversion"/>
  </si>
  <si>
    <t>全年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</si>
</sst>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abSelected="1" workbookViewId="0">
      <selection activeCell="G9" sqref="G9"/>
    </sheetView>
  </sheetViews>
  <sheetFormatPr defaultRowHeight="13.5"/>
  <cols>
    <col min="1" max="1" width="18.625" customWidth="1"/>
    <col min="2" max="2" width="24.625" customWidth="1"/>
    <col min="3" max="3" width="45.625" customWidth="1"/>
  </cols>
  <sheetData>
    <row r="1" spans="1:3" ht="36" customHeight="1">
      <c r="A1" s="12" t="s">
        <v>41</v>
      </c>
      <c r="B1" s="12"/>
      <c r="C1" s="12"/>
    </row>
    <row r="2" spans="1:3" ht="25.5" customHeight="1">
      <c r="A2" s="2" t="s">
        <v>31</v>
      </c>
    </row>
    <row r="3" spans="1:3" ht="25.5" customHeight="1">
      <c r="A3" s="3" t="s">
        <v>28</v>
      </c>
      <c r="B3" s="3" t="s">
        <v>29</v>
      </c>
      <c r="C3" s="3" t="s">
        <v>30</v>
      </c>
    </row>
    <row r="4" spans="1:3" ht="20.25" customHeight="1">
      <c r="A4" s="4" t="s">
        <v>0</v>
      </c>
      <c r="B4" s="5"/>
      <c r="C4" s="4"/>
    </row>
    <row r="5" spans="1:3" ht="27" customHeight="1">
      <c r="A5" s="4" t="s">
        <v>1</v>
      </c>
      <c r="B5" s="5">
        <v>336333.59</v>
      </c>
      <c r="C5" s="6" t="s">
        <v>40</v>
      </c>
    </row>
    <row r="6" spans="1:3" ht="20.25" customHeight="1">
      <c r="A6" s="4" t="s">
        <v>2</v>
      </c>
      <c r="B6" s="5">
        <v>12874.55</v>
      </c>
      <c r="C6" s="4" t="s">
        <v>38</v>
      </c>
    </row>
    <row r="7" spans="1:3" ht="20.25" customHeight="1">
      <c r="A7" s="4" t="s">
        <v>3</v>
      </c>
      <c r="B7" s="5"/>
      <c r="C7" s="4"/>
    </row>
    <row r="8" spans="1:3" ht="20.25" customHeight="1">
      <c r="A8" s="4" t="s">
        <v>23</v>
      </c>
      <c r="B8" s="5">
        <f>SUM(B5:B7)</f>
        <v>349208.14</v>
      </c>
      <c r="C8" s="4"/>
    </row>
    <row r="9" spans="1:3" ht="20.25" customHeight="1">
      <c r="A9" s="4" t="s">
        <v>4</v>
      </c>
      <c r="B9" s="4"/>
      <c r="C9" s="4"/>
    </row>
    <row r="10" spans="1:3" ht="20.25" customHeight="1">
      <c r="A10" s="7" t="s">
        <v>5</v>
      </c>
      <c r="B10" s="5">
        <v>1194952</v>
      </c>
      <c r="C10" s="4" t="s">
        <v>39</v>
      </c>
    </row>
    <row r="11" spans="1:3" ht="20.25" customHeight="1">
      <c r="A11" s="7" t="s">
        <v>6</v>
      </c>
      <c r="B11" s="5">
        <v>414230</v>
      </c>
      <c r="C11" s="4" t="s">
        <v>47</v>
      </c>
    </row>
    <row r="12" spans="1:3" ht="20.25" customHeight="1">
      <c r="A12" s="7" t="s">
        <v>7</v>
      </c>
      <c r="B12" s="5"/>
      <c r="C12" s="4"/>
    </row>
    <row r="13" spans="1:3" ht="20.25" customHeight="1">
      <c r="A13" s="7" t="s">
        <v>8</v>
      </c>
      <c r="B13" s="5"/>
      <c r="C13" s="4"/>
    </row>
    <row r="14" spans="1:3" ht="20.25" customHeight="1">
      <c r="A14" s="7" t="s">
        <v>9</v>
      </c>
      <c r="B14" s="5">
        <v>340213.02</v>
      </c>
      <c r="C14" s="4" t="s">
        <v>42</v>
      </c>
    </row>
    <row r="15" spans="1:3" ht="20.25" customHeight="1">
      <c r="A15" s="7" t="s">
        <v>10</v>
      </c>
      <c r="B15" s="5">
        <v>389455.73</v>
      </c>
      <c r="C15" s="4" t="s">
        <v>24</v>
      </c>
    </row>
    <row r="16" spans="1:3" ht="20.25" customHeight="1">
      <c r="A16" s="7" t="s">
        <v>36</v>
      </c>
      <c r="B16" s="5">
        <v>136912.92000000001</v>
      </c>
      <c r="C16" s="4" t="s">
        <v>37</v>
      </c>
    </row>
    <row r="17" spans="1:3" ht="20.25" customHeight="1">
      <c r="A17" s="7" t="s">
        <v>11</v>
      </c>
      <c r="B17" s="5">
        <v>13745.4</v>
      </c>
      <c r="C17" s="4" t="s">
        <v>25</v>
      </c>
    </row>
    <row r="18" spans="1:3" ht="20.25" customHeight="1">
      <c r="A18" s="7" t="s">
        <v>12</v>
      </c>
      <c r="B18" s="5">
        <v>59806.89</v>
      </c>
      <c r="C18" s="4"/>
    </row>
    <row r="19" spans="1:3" ht="20.25" customHeight="1">
      <c r="A19" s="7" t="s">
        <v>13</v>
      </c>
      <c r="B19" s="5">
        <v>6095.99</v>
      </c>
      <c r="C19" s="4" t="s">
        <v>26</v>
      </c>
    </row>
    <row r="20" spans="1:3" ht="20.25" customHeight="1">
      <c r="A20" s="7" t="s">
        <v>14</v>
      </c>
      <c r="B20" s="5">
        <v>1021</v>
      </c>
      <c r="C20" s="4"/>
    </row>
    <row r="21" spans="1:3" ht="20.25" customHeight="1">
      <c r="A21" s="7" t="s">
        <v>15</v>
      </c>
      <c r="B21" s="5">
        <v>52320</v>
      </c>
      <c r="C21" s="4" t="s">
        <v>27</v>
      </c>
    </row>
    <row r="22" spans="1:3" ht="20.25" customHeight="1">
      <c r="A22" s="7" t="s">
        <v>16</v>
      </c>
      <c r="B22" s="5">
        <v>0</v>
      </c>
      <c r="C22" s="4"/>
    </row>
    <row r="23" spans="1:3" ht="20.25" customHeight="1">
      <c r="A23" s="8" t="s">
        <v>17</v>
      </c>
      <c r="B23" s="5">
        <v>398458.4</v>
      </c>
      <c r="C23" s="4" t="s">
        <v>48</v>
      </c>
    </row>
    <row r="24" spans="1:3" ht="20.25" customHeight="1">
      <c r="A24" s="8" t="s">
        <v>18</v>
      </c>
      <c r="B24" s="5">
        <v>389073.36</v>
      </c>
      <c r="C24" s="4" t="s">
        <v>45</v>
      </c>
    </row>
    <row r="25" spans="1:3" ht="20.25" customHeight="1">
      <c r="A25" s="8" t="s">
        <v>19</v>
      </c>
      <c r="B25" s="5">
        <v>429591</v>
      </c>
      <c r="C25" s="4" t="s">
        <v>45</v>
      </c>
    </row>
    <row r="26" spans="1:3" ht="20.25" customHeight="1">
      <c r="A26" s="7" t="s">
        <v>21</v>
      </c>
      <c r="B26" s="5">
        <v>22818.38</v>
      </c>
      <c r="C26" s="4"/>
    </row>
    <row r="27" spans="1:3" ht="20.25" customHeight="1">
      <c r="A27" s="7" t="s">
        <v>20</v>
      </c>
      <c r="B27" s="5">
        <v>19610</v>
      </c>
      <c r="C27" s="4" t="s">
        <v>43</v>
      </c>
    </row>
    <row r="28" spans="1:3" ht="20.25" customHeight="1">
      <c r="A28" s="7" t="s">
        <v>22</v>
      </c>
      <c r="B28" s="5">
        <v>99339.29</v>
      </c>
      <c r="C28" s="4" t="s">
        <v>44</v>
      </c>
    </row>
    <row r="29" spans="1:3" ht="20.25" customHeight="1">
      <c r="A29" s="4" t="s">
        <v>23</v>
      </c>
      <c r="B29" s="5">
        <f>SUM(B10:B28)</f>
        <v>3967643.38</v>
      </c>
      <c r="C29" s="4"/>
    </row>
    <row r="30" spans="1:3" ht="20.25" customHeight="1">
      <c r="A30" s="9" t="s">
        <v>33</v>
      </c>
      <c r="B30" s="5">
        <v>2157.73</v>
      </c>
      <c r="C30" s="10" t="s">
        <v>34</v>
      </c>
    </row>
    <row r="31" spans="1:3" ht="33" customHeight="1">
      <c r="A31" s="9" t="s">
        <v>35</v>
      </c>
      <c r="B31" s="5">
        <v>368041</v>
      </c>
      <c r="C31" s="11" t="s">
        <v>46</v>
      </c>
    </row>
    <row r="32" spans="1:3" ht="20.25" customHeight="1">
      <c r="A32" s="9" t="s">
        <v>32</v>
      </c>
      <c r="B32" s="5">
        <f>B31+B30+B29+B8</f>
        <v>4687050.2499999991</v>
      </c>
      <c r="C32" s="4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</sheetData>
  <mergeCells count="1">
    <mergeCell ref="A1:C1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奈曼旗水务局</cp:lastModifiedBy>
  <cp:lastPrinted>2021-11-05T02:00:57Z</cp:lastPrinted>
  <dcterms:created xsi:type="dcterms:W3CDTF">2016-01-14T05:24:06Z</dcterms:created>
  <dcterms:modified xsi:type="dcterms:W3CDTF">2021-12-31T01:13:16Z</dcterms:modified>
</cp:coreProperties>
</file>