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0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<sst xmlns="http://schemas.openxmlformats.org/spreadsheetml/2006/main" count="139">
  <si>
    <t>2022年新兴社区各党支部党员党费收缴明细表（第一季度）</t>
  </si>
  <si>
    <t>序号</t>
  </si>
  <si>
    <t>党支部名称</t>
  </si>
  <si>
    <t>党员
姓名</t>
  </si>
  <si>
    <t>人员
类别</t>
  </si>
  <si>
    <t>月缴纳基数</t>
  </si>
  <si>
    <t>缴纳比例</t>
  </si>
  <si>
    <t>月缴纳金额</t>
  </si>
  <si>
    <t>1-3月份金额</t>
  </si>
  <si>
    <t>备注</t>
  </si>
  <si>
    <t>泰鑫支部</t>
  </si>
  <si>
    <t>蔡树贵</t>
  </si>
  <si>
    <t>离退休党员</t>
  </si>
  <si>
    <t>高国太</t>
  </si>
  <si>
    <t>孟宪江</t>
  </si>
  <si>
    <t>社区居民</t>
  </si>
  <si>
    <t>刘湘文</t>
  </si>
  <si>
    <t>孙龙堂</t>
  </si>
  <si>
    <t>王红梅</t>
  </si>
  <si>
    <t>王凤琢</t>
  </si>
  <si>
    <t>吴喜</t>
  </si>
  <si>
    <t>席庆山</t>
  </si>
  <si>
    <t>金贵才</t>
  </si>
  <si>
    <t>崔吉利</t>
  </si>
  <si>
    <t>王守彬</t>
  </si>
  <si>
    <t>白国军</t>
  </si>
  <si>
    <t>何增格</t>
  </si>
  <si>
    <t>唐晓波</t>
  </si>
  <si>
    <t>丛日明</t>
  </si>
  <si>
    <t>韦志军</t>
  </si>
  <si>
    <t>李世娟</t>
  </si>
  <si>
    <t>王玉华</t>
  </si>
  <si>
    <t>朱立荣</t>
  </si>
  <si>
    <t>谢怀庆</t>
  </si>
  <si>
    <t>马焕杰</t>
  </si>
  <si>
    <t>张桂林</t>
  </si>
  <si>
    <t>洪光</t>
  </si>
  <si>
    <t>刘雪晶</t>
  </si>
  <si>
    <t>在职党员</t>
  </si>
  <si>
    <t>薛永祥</t>
  </si>
  <si>
    <t>于秀荣</t>
  </si>
  <si>
    <t>张淑艳</t>
  </si>
  <si>
    <t>陈国良</t>
  </si>
  <si>
    <t>孙柏林</t>
  </si>
  <si>
    <t>宫玉生</t>
  </si>
  <si>
    <t>刘天宇</t>
  </si>
  <si>
    <t>胡宝音德力根</t>
  </si>
  <si>
    <t>李洪涌</t>
  </si>
  <si>
    <t>温妮</t>
  </si>
  <si>
    <t>陈瑞明</t>
  </si>
  <si>
    <t>刘雨芝</t>
  </si>
  <si>
    <t>郭凤祥</t>
  </si>
  <si>
    <t>吴永宽</t>
  </si>
  <si>
    <t>刘树全</t>
  </si>
  <si>
    <t>居民党员</t>
  </si>
  <si>
    <t>崔国廷</t>
  </si>
  <si>
    <t>蒲莲凤</t>
  </si>
  <si>
    <t>王占明</t>
  </si>
  <si>
    <t>高建国</t>
  </si>
  <si>
    <t>欧银柱</t>
  </si>
  <si>
    <t>郑晓微</t>
  </si>
  <si>
    <t>朱鹤锴</t>
  </si>
  <si>
    <t>王宝茹</t>
  </si>
  <si>
    <t>邵秋香</t>
  </si>
  <si>
    <t>泰和支部</t>
  </si>
  <si>
    <t>王振文</t>
  </si>
  <si>
    <t>索冬芹</t>
  </si>
  <si>
    <t>王海英</t>
  </si>
  <si>
    <t>王家义</t>
  </si>
  <si>
    <t>李丛</t>
  </si>
  <si>
    <t>涂献军</t>
  </si>
  <si>
    <t>陈向阳</t>
  </si>
  <si>
    <t>张文祥</t>
  </si>
  <si>
    <t>张洪生</t>
  </si>
  <si>
    <t>席红兰</t>
  </si>
  <si>
    <t>张凤</t>
  </si>
  <si>
    <t>刘玉民</t>
  </si>
  <si>
    <t>常明</t>
  </si>
  <si>
    <t>邵志和</t>
  </si>
  <si>
    <t>王桂琴</t>
  </si>
  <si>
    <t>赵宽</t>
  </si>
  <si>
    <t>吕春龙</t>
  </si>
  <si>
    <t>咸平</t>
  </si>
  <si>
    <t>韩凤香</t>
  </si>
  <si>
    <t>应文江</t>
  </si>
  <si>
    <t>宝荣</t>
  </si>
  <si>
    <t>刘万民</t>
  </si>
  <si>
    <t>张福贵</t>
  </si>
  <si>
    <t>蔡继芬</t>
  </si>
  <si>
    <t>张士元</t>
  </si>
  <si>
    <t>王宪林</t>
  </si>
  <si>
    <t>马凯月</t>
  </si>
  <si>
    <t>刘玉芝</t>
  </si>
  <si>
    <t>杨仁钦</t>
  </si>
  <si>
    <t>张福祥</t>
  </si>
  <si>
    <t>叶延海</t>
  </si>
  <si>
    <t>尹耀鹏</t>
  </si>
  <si>
    <t>岳景云</t>
  </si>
  <si>
    <t>吴长岁</t>
  </si>
  <si>
    <t>宝聚宝</t>
  </si>
  <si>
    <t>周永革</t>
  </si>
  <si>
    <t>王玉珍</t>
  </si>
  <si>
    <t>退休党员</t>
  </si>
  <si>
    <t>王玉辉</t>
  </si>
  <si>
    <t>孟宪彪</t>
  </si>
  <si>
    <t>闫子江</t>
  </si>
  <si>
    <t>周兴仁</t>
  </si>
  <si>
    <t>荆国玉</t>
  </si>
  <si>
    <t>李国祥</t>
  </si>
  <si>
    <t>荣彩霞</t>
  </si>
  <si>
    <t>王振林</t>
  </si>
  <si>
    <t>王惠荣</t>
  </si>
  <si>
    <t>高  幸</t>
  </si>
  <si>
    <t>马成林</t>
  </si>
  <si>
    <t>李志新</t>
  </si>
  <si>
    <t>杨国利</t>
  </si>
  <si>
    <t>流动党员支部</t>
  </si>
  <si>
    <t>冀峰荣</t>
  </si>
  <si>
    <t>刘婷婷</t>
  </si>
  <si>
    <t>李桂芳</t>
  </si>
  <si>
    <t>李姝婧</t>
  </si>
  <si>
    <t>程名</t>
  </si>
  <si>
    <t>杜威</t>
  </si>
  <si>
    <t>企业党员</t>
  </si>
  <si>
    <t>王晓伟</t>
  </si>
  <si>
    <t>韩庆磊</t>
  </si>
  <si>
    <t>韩亮</t>
  </si>
  <si>
    <t>宋雪</t>
  </si>
  <si>
    <t>温志伟</t>
  </si>
  <si>
    <t>刘璐</t>
  </si>
  <si>
    <t>乌斯嘎拉</t>
  </si>
  <si>
    <t>赵明明</t>
  </si>
  <si>
    <t>李宝杰</t>
  </si>
  <si>
    <t>李梓豪</t>
  </si>
  <si>
    <t>吴婧华</t>
  </si>
  <si>
    <t>何重阳</t>
  </si>
  <si>
    <t>张红洁</t>
  </si>
  <si>
    <t>石浩天</t>
  </si>
  <si>
    <t>马额尔敦喜胡尔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</si>
</sst>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2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Border="1">
      <alignment vertical="center"/>
    </xf>
    <xf numFmtId="0" fontId="5" fillId="0" borderId="1" xfId="49" applyFont="1" applyBorder="1" applyAlignment="1">
      <alignment horizontal="right" vertical="center"/>
    </xf>
    <xf numFmtId="10" fontId="5" fillId="0" borderId="1" xfId="49" applyNumberFormat="1" applyFont="1" applyBorder="1">
      <alignment vertical="center"/>
    </xf>
    <xf numFmtId="177" fontId="5" fillId="0" borderId="1" xfId="49" applyNumberFormat="1" applyFont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176" fontId="5" fillId="0" borderId="1" xfId="49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0" fontId="0" fillId="0" borderId="1" xfId="0" applyNumberFormat="1" applyFont="1" applyBorder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10" fontId="5" fillId="0" borderId="1" xfId="49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7" fillId="0" borderId="1" xfId="49" applyNumberFormat="1" applyFont="1" applyBorder="1">
      <alignment vertical="center"/>
    </xf>
    <xf numFmtId="176" fontId="7" fillId="0" borderId="1" xfId="49" applyNumberFormat="1" applyFont="1" applyBorder="1">
      <alignment vertical="center"/>
    </xf>
    <xf numFmtId="0" fontId="8" fillId="0" borderId="1" xfId="0" applyFont="1" applyBorder="1">
      <alignment vertical="center"/>
    </xf>
    <xf numFmtId="0" fontId="7" fillId="0" borderId="1" xfId="49" applyFont="1" applyBorder="1">
      <alignment vertical="center"/>
    </xf>
    <xf numFmtId="0" fontId="9" fillId="0" borderId="1" xfId="49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right" vertical="center"/>
    </xf>
    <xf numFmtId="10" fontId="5" fillId="0" borderId="2" xfId="49" applyNumberFormat="1" applyFont="1" applyBorder="1">
      <alignment vertical="center"/>
    </xf>
    <xf numFmtId="0" fontId="5" fillId="0" borderId="2" xfId="49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7" fontId="9" fillId="0" borderId="1" xfId="49" applyNumberFormat="1" applyFont="1" applyBorder="1">
      <alignment vertical="center"/>
    </xf>
    <xf numFmtId="0" fontId="9" fillId="0" borderId="2" xfId="49" applyFont="1" applyBorder="1">
      <alignment vertical="center"/>
    </xf>
    <xf numFmtId="0" fontId="1" fillId="0" borderId="1" xfId="0" applyFont="1" applyBorder="1">
      <alignment vertical="center"/>
    </xf>
    <xf numFmtId="177" fontId="7" fillId="0" borderId="1" xfId="49" applyNumberFormat="1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topLeftCell="A100" workbookViewId="0">
      <selection activeCell="N124" sqref="N124"/>
    </sheetView>
  </sheetViews>
  <sheetFormatPr defaultColWidth="9" defaultRowHeight="14.4"/>
  <cols>
    <col min="1" max="1" width="5.37962962962963" customWidth="1"/>
    <col min="3" max="4" width="9" style="1"/>
    <col min="5" max="5" width="10.2222222222222" style="1" customWidth="1"/>
    <col min="6" max="6" width="9.66666666666667" style="3"/>
    <col min="7" max="8" width="9" style="1"/>
    <col min="9" max="9" width="9.66666666666667" style="1" customWidth="1"/>
    <col min="10" max="10" width="8.12962962962963" customWidth="1"/>
  </cols>
  <sheetData>
    <row r="1" ht="28" customHeight="1" spans="1:10">
      <c r="A1" s="4" t="s">
        <v>0</v>
      </c>
      <c r="B1" s="4"/>
      <c r="C1" s="5"/>
      <c r="D1" s="5"/>
      <c r="E1" s="5"/>
      <c r="F1" s="6"/>
      <c r="G1" s="5"/>
      <c r="H1" s="5"/>
      <c r="I1" s="5"/>
      <c r="J1" s="4"/>
    </row>
    <row r="2" s="1" customFormat="1" ht="35" customHeight="1" spans="1:10">
      <c r="A2" s="7" t="s">
        <v>1</v>
      </c>
      <c r="B2" s="7" t="s">
        <v>2</v>
      </c>
      <c r="C2" s="7" t="s">
        <v>1</v>
      </c>
      <c r="D2" s="7" t="s">
        <v>3</v>
      </c>
      <c r="E2" s="7" t="s">
        <v>4</v>
      </c>
      <c r="F2" s="8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="2" customFormat="1" ht="18" customHeight="1" spans="1:10">
      <c r="A3" s="9">
        <v>1</v>
      </c>
      <c r="B3" s="10" t="s">
        <v>10</v>
      </c>
      <c r="C3" s="11">
        <v>1</v>
      </c>
      <c r="D3" s="12" t="s">
        <v>11</v>
      </c>
      <c r="E3" s="13" t="s">
        <v>12</v>
      </c>
      <c r="F3" s="14">
        <v>2340</v>
      </c>
      <c r="G3" s="15">
        <v>0.005</v>
      </c>
      <c r="H3" s="16">
        <v>12</v>
      </c>
      <c r="I3" s="13">
        <f>H3*3</f>
        <v>36</v>
      </c>
      <c r="J3" s="33"/>
    </row>
    <row r="4" s="2" customFormat="1" ht="18" customHeight="1" spans="1:10">
      <c r="A4" s="17"/>
      <c r="B4" s="18"/>
      <c r="C4" s="19">
        <v>2</v>
      </c>
      <c r="D4" s="12" t="s">
        <v>13</v>
      </c>
      <c r="E4" s="13" t="s">
        <v>12</v>
      </c>
      <c r="F4" s="14">
        <v>900</v>
      </c>
      <c r="G4" s="15">
        <v>0.005</v>
      </c>
      <c r="H4" s="20">
        <f t="shared" ref="H4:H6" si="0">F4*G4</f>
        <v>4.5</v>
      </c>
      <c r="I4" s="13">
        <f t="shared" ref="I4:I51" si="1">H4*3</f>
        <v>13.5</v>
      </c>
      <c r="J4" s="34"/>
    </row>
    <row r="5" s="2" customFormat="1" ht="18" customHeight="1" spans="1:10">
      <c r="A5" s="17"/>
      <c r="B5" s="18"/>
      <c r="C5" s="11">
        <v>3</v>
      </c>
      <c r="D5" s="12" t="s">
        <v>14</v>
      </c>
      <c r="E5" s="21" t="s">
        <v>15</v>
      </c>
      <c r="F5" s="14">
        <v>1000</v>
      </c>
      <c r="G5" s="15">
        <v>0.005</v>
      </c>
      <c r="H5" s="16">
        <f t="shared" si="0"/>
        <v>5</v>
      </c>
      <c r="I5" s="13">
        <f t="shared" si="1"/>
        <v>15</v>
      </c>
      <c r="J5" s="33"/>
    </row>
    <row r="6" s="2" customFormat="1" ht="18" customHeight="1" spans="1:10">
      <c r="A6" s="17"/>
      <c r="B6" s="18"/>
      <c r="C6" s="19">
        <v>4</v>
      </c>
      <c r="D6" s="12" t="s">
        <v>16</v>
      </c>
      <c r="E6" s="13" t="s">
        <v>12</v>
      </c>
      <c r="F6" s="14">
        <v>1600</v>
      </c>
      <c r="G6" s="15">
        <v>0.005</v>
      </c>
      <c r="H6" s="16">
        <f t="shared" si="0"/>
        <v>8</v>
      </c>
      <c r="I6" s="13">
        <f t="shared" si="1"/>
        <v>24</v>
      </c>
      <c r="J6" s="33"/>
    </row>
    <row r="7" s="2" customFormat="1" ht="18" customHeight="1" spans="1:10">
      <c r="A7" s="17"/>
      <c r="B7" s="18"/>
      <c r="C7" s="11">
        <v>5</v>
      </c>
      <c r="D7" s="12" t="s">
        <v>17</v>
      </c>
      <c r="E7" s="13" t="s">
        <v>12</v>
      </c>
      <c r="F7" s="14">
        <v>2340</v>
      </c>
      <c r="G7" s="15">
        <v>0.005</v>
      </c>
      <c r="H7" s="16">
        <v>12</v>
      </c>
      <c r="I7" s="13">
        <f t="shared" si="1"/>
        <v>36</v>
      </c>
      <c r="J7" s="33"/>
    </row>
    <row r="8" s="2" customFormat="1" ht="18" customHeight="1" spans="1:10">
      <c r="A8" s="17"/>
      <c r="B8" s="18"/>
      <c r="C8" s="19">
        <v>6</v>
      </c>
      <c r="D8" s="12" t="s">
        <v>18</v>
      </c>
      <c r="E8" s="13" t="s">
        <v>12</v>
      </c>
      <c r="F8" s="14">
        <v>1400</v>
      </c>
      <c r="G8" s="15">
        <v>0.005</v>
      </c>
      <c r="H8" s="16">
        <f t="shared" ref="H8:H16" si="2">F8*G8</f>
        <v>7</v>
      </c>
      <c r="I8" s="13">
        <f t="shared" si="1"/>
        <v>21</v>
      </c>
      <c r="J8" s="33"/>
    </row>
    <row r="9" s="2" customFormat="1" ht="18" customHeight="1" spans="1:10">
      <c r="A9" s="17"/>
      <c r="B9" s="18"/>
      <c r="C9" s="11">
        <v>7</v>
      </c>
      <c r="D9" s="12" t="s">
        <v>19</v>
      </c>
      <c r="E9" s="13" t="s">
        <v>12</v>
      </c>
      <c r="F9" s="14">
        <v>1000</v>
      </c>
      <c r="G9" s="15">
        <v>0.005</v>
      </c>
      <c r="H9" s="16">
        <f t="shared" si="2"/>
        <v>5</v>
      </c>
      <c r="I9" s="13">
        <f t="shared" si="1"/>
        <v>15</v>
      </c>
      <c r="J9" s="33"/>
    </row>
    <row r="10" s="2" customFormat="1" ht="18" customHeight="1" spans="1:10">
      <c r="A10" s="17"/>
      <c r="B10" s="18"/>
      <c r="C10" s="19">
        <v>8</v>
      </c>
      <c r="D10" s="12" t="s">
        <v>20</v>
      </c>
      <c r="E10" s="13" t="s">
        <v>12</v>
      </c>
      <c r="F10" s="14">
        <v>1200</v>
      </c>
      <c r="G10" s="15">
        <v>0.005</v>
      </c>
      <c r="H10" s="16">
        <f t="shared" si="2"/>
        <v>6</v>
      </c>
      <c r="I10" s="13">
        <f t="shared" si="1"/>
        <v>18</v>
      </c>
      <c r="J10" s="33"/>
    </row>
    <row r="11" s="2" customFormat="1" ht="18" customHeight="1" spans="1:10">
      <c r="A11" s="17"/>
      <c r="B11" s="18"/>
      <c r="C11" s="11">
        <v>9</v>
      </c>
      <c r="D11" s="12" t="s">
        <v>21</v>
      </c>
      <c r="E11" s="13" t="s">
        <v>12</v>
      </c>
      <c r="F11" s="14">
        <v>900</v>
      </c>
      <c r="G11" s="15">
        <v>0.005</v>
      </c>
      <c r="H11" s="20">
        <f t="shared" si="2"/>
        <v>4.5</v>
      </c>
      <c r="I11" s="13">
        <f t="shared" si="1"/>
        <v>13.5</v>
      </c>
      <c r="J11" s="34"/>
    </row>
    <row r="12" s="2" customFormat="1" ht="18" customHeight="1" spans="1:10">
      <c r="A12" s="17"/>
      <c r="B12" s="18"/>
      <c r="C12" s="19">
        <v>10</v>
      </c>
      <c r="D12" s="12" t="s">
        <v>22</v>
      </c>
      <c r="E12" s="13" t="s">
        <v>12</v>
      </c>
      <c r="F12" s="14">
        <v>1800</v>
      </c>
      <c r="G12" s="15">
        <v>0.005</v>
      </c>
      <c r="H12" s="16">
        <f t="shared" si="2"/>
        <v>9</v>
      </c>
      <c r="I12" s="13">
        <f t="shared" si="1"/>
        <v>27</v>
      </c>
      <c r="J12" s="33"/>
    </row>
    <row r="13" s="2" customFormat="1" ht="18" customHeight="1" spans="1:10">
      <c r="A13" s="17"/>
      <c r="B13" s="18"/>
      <c r="C13" s="11">
        <v>11</v>
      </c>
      <c r="D13" s="12" t="s">
        <v>23</v>
      </c>
      <c r="E13" s="21" t="s">
        <v>15</v>
      </c>
      <c r="F13" s="14">
        <v>1000</v>
      </c>
      <c r="G13" s="15">
        <v>0.005</v>
      </c>
      <c r="H13" s="16">
        <f t="shared" si="2"/>
        <v>5</v>
      </c>
      <c r="I13" s="13">
        <f t="shared" si="1"/>
        <v>15</v>
      </c>
      <c r="J13" s="33"/>
    </row>
    <row r="14" s="2" customFormat="1" ht="18" customHeight="1" spans="1:10">
      <c r="A14" s="17"/>
      <c r="B14" s="18"/>
      <c r="C14" s="11">
        <v>12</v>
      </c>
      <c r="D14" s="12" t="s">
        <v>24</v>
      </c>
      <c r="E14" s="13" t="s">
        <v>12</v>
      </c>
      <c r="F14" s="22">
        <v>2200</v>
      </c>
      <c r="G14" s="15">
        <v>0.005</v>
      </c>
      <c r="H14" s="16">
        <f t="shared" si="2"/>
        <v>11</v>
      </c>
      <c r="I14" s="13">
        <f t="shared" si="1"/>
        <v>33</v>
      </c>
      <c r="J14" s="33"/>
    </row>
    <row r="15" s="2" customFormat="1" ht="18" customHeight="1" spans="1:10">
      <c r="A15" s="17"/>
      <c r="B15" s="18"/>
      <c r="C15" s="11">
        <v>13</v>
      </c>
      <c r="D15" s="12" t="s">
        <v>25</v>
      </c>
      <c r="E15" s="13" t="s">
        <v>12</v>
      </c>
      <c r="F15" s="22">
        <v>900</v>
      </c>
      <c r="G15" s="15">
        <v>0.005</v>
      </c>
      <c r="H15" s="20">
        <f t="shared" si="2"/>
        <v>4.5</v>
      </c>
      <c r="I15" s="13">
        <f t="shared" si="1"/>
        <v>13.5</v>
      </c>
      <c r="J15" s="34"/>
    </row>
    <row r="16" s="2" customFormat="1" ht="18" customHeight="1" spans="1:10">
      <c r="A16" s="17"/>
      <c r="B16" s="18"/>
      <c r="C16" s="11">
        <v>14</v>
      </c>
      <c r="D16" s="12" t="s">
        <v>26</v>
      </c>
      <c r="E16" s="13" t="s">
        <v>12</v>
      </c>
      <c r="F16" s="22">
        <v>1000</v>
      </c>
      <c r="G16" s="15">
        <v>0.005</v>
      </c>
      <c r="H16" s="16">
        <f t="shared" si="2"/>
        <v>5</v>
      </c>
      <c r="I16" s="13">
        <f t="shared" si="1"/>
        <v>15</v>
      </c>
      <c r="J16" s="33"/>
    </row>
    <row r="17" s="2" customFormat="1" ht="18" customHeight="1" spans="1:10">
      <c r="A17" s="17"/>
      <c r="B17" s="18"/>
      <c r="C17" s="11">
        <v>15</v>
      </c>
      <c r="D17" s="12" t="s">
        <v>27</v>
      </c>
      <c r="E17" s="21" t="s">
        <v>15</v>
      </c>
      <c r="F17" s="22">
        <v>0</v>
      </c>
      <c r="G17" s="15">
        <v>0.005</v>
      </c>
      <c r="H17" s="16">
        <v>1</v>
      </c>
      <c r="I17" s="13">
        <f t="shared" si="1"/>
        <v>3</v>
      </c>
      <c r="J17" s="33"/>
    </row>
    <row r="18" s="2" customFormat="1" ht="18" customHeight="1" spans="1:10">
      <c r="A18" s="17"/>
      <c r="B18" s="18"/>
      <c r="C18" s="11">
        <v>16</v>
      </c>
      <c r="D18" s="12" t="s">
        <v>28</v>
      </c>
      <c r="E18" s="13" t="s">
        <v>12</v>
      </c>
      <c r="F18" s="22">
        <v>900</v>
      </c>
      <c r="G18" s="15">
        <v>0.005</v>
      </c>
      <c r="H18" s="20">
        <f t="shared" ref="H18:H25" si="3">F18*G18</f>
        <v>4.5</v>
      </c>
      <c r="I18" s="13">
        <f t="shared" si="1"/>
        <v>13.5</v>
      </c>
      <c r="J18" s="34"/>
    </row>
    <row r="19" s="2" customFormat="1" ht="18" customHeight="1" spans="1:10">
      <c r="A19" s="17"/>
      <c r="B19" s="18"/>
      <c r="C19" s="11">
        <v>17</v>
      </c>
      <c r="D19" s="12" t="s">
        <v>29</v>
      </c>
      <c r="E19" s="21" t="s">
        <v>15</v>
      </c>
      <c r="F19" s="22">
        <v>1000</v>
      </c>
      <c r="G19" s="15">
        <v>0.005</v>
      </c>
      <c r="H19" s="16">
        <f t="shared" si="3"/>
        <v>5</v>
      </c>
      <c r="I19" s="13">
        <f t="shared" si="1"/>
        <v>15</v>
      </c>
      <c r="J19" s="33"/>
    </row>
    <row r="20" s="2" customFormat="1" ht="18" customHeight="1" spans="1:10">
      <c r="A20" s="17"/>
      <c r="B20" s="18"/>
      <c r="C20" s="11">
        <v>18</v>
      </c>
      <c r="D20" s="12" t="s">
        <v>30</v>
      </c>
      <c r="E20" s="13" t="s">
        <v>12</v>
      </c>
      <c r="F20" s="22">
        <v>1400</v>
      </c>
      <c r="G20" s="15">
        <v>0.005</v>
      </c>
      <c r="H20" s="16">
        <f t="shared" si="3"/>
        <v>7</v>
      </c>
      <c r="I20" s="13">
        <f t="shared" si="1"/>
        <v>21</v>
      </c>
      <c r="J20" s="33"/>
    </row>
    <row r="21" s="2" customFormat="1" ht="18" customHeight="1" spans="1:10">
      <c r="A21" s="17"/>
      <c r="B21" s="18"/>
      <c r="C21" s="11">
        <v>19</v>
      </c>
      <c r="D21" s="12" t="s">
        <v>31</v>
      </c>
      <c r="E21" s="13" t="s">
        <v>12</v>
      </c>
      <c r="F21" s="22">
        <v>1600</v>
      </c>
      <c r="G21" s="15">
        <v>0.005</v>
      </c>
      <c r="H21" s="16">
        <f t="shared" si="3"/>
        <v>8</v>
      </c>
      <c r="I21" s="13">
        <f t="shared" si="1"/>
        <v>24</v>
      </c>
      <c r="J21" s="33"/>
    </row>
    <row r="22" s="2" customFormat="1" ht="18" customHeight="1" spans="1:10">
      <c r="A22" s="17"/>
      <c r="B22" s="18"/>
      <c r="C22" s="11">
        <v>20</v>
      </c>
      <c r="D22" s="12" t="s">
        <v>32</v>
      </c>
      <c r="E22" s="13" t="s">
        <v>12</v>
      </c>
      <c r="F22" s="22">
        <v>700</v>
      </c>
      <c r="G22" s="15">
        <v>0.005</v>
      </c>
      <c r="H22" s="20">
        <f t="shared" si="3"/>
        <v>3.5</v>
      </c>
      <c r="I22" s="13">
        <f t="shared" si="1"/>
        <v>10.5</v>
      </c>
      <c r="J22" s="34"/>
    </row>
    <row r="23" s="2" customFormat="1" ht="18" customHeight="1" spans="1:10">
      <c r="A23" s="17"/>
      <c r="B23" s="18"/>
      <c r="C23" s="11">
        <v>21</v>
      </c>
      <c r="D23" s="12" t="s">
        <v>33</v>
      </c>
      <c r="E23" s="13" t="s">
        <v>12</v>
      </c>
      <c r="F23" s="22">
        <v>1600</v>
      </c>
      <c r="G23" s="15">
        <v>0.005</v>
      </c>
      <c r="H23" s="16">
        <f t="shared" si="3"/>
        <v>8</v>
      </c>
      <c r="I23" s="13">
        <f t="shared" si="1"/>
        <v>24</v>
      </c>
      <c r="J23" s="33"/>
    </row>
    <row r="24" s="2" customFormat="1" ht="18" customHeight="1" spans="1:10">
      <c r="A24" s="17"/>
      <c r="B24" s="18"/>
      <c r="C24" s="11">
        <v>22</v>
      </c>
      <c r="D24" s="12" t="s">
        <v>34</v>
      </c>
      <c r="E24" s="13" t="s">
        <v>12</v>
      </c>
      <c r="F24" s="22">
        <v>1600</v>
      </c>
      <c r="G24" s="15">
        <v>0.005</v>
      </c>
      <c r="H24" s="16">
        <f t="shared" si="3"/>
        <v>8</v>
      </c>
      <c r="I24" s="13">
        <f t="shared" si="1"/>
        <v>24</v>
      </c>
      <c r="J24" s="33"/>
    </row>
    <row r="25" s="2" customFormat="1" ht="18" customHeight="1" spans="1:10">
      <c r="A25" s="17"/>
      <c r="B25" s="18"/>
      <c r="C25" s="11">
        <v>23</v>
      </c>
      <c r="D25" s="12" t="s">
        <v>35</v>
      </c>
      <c r="E25" s="13" t="s">
        <v>12</v>
      </c>
      <c r="F25" s="22">
        <v>1700</v>
      </c>
      <c r="G25" s="15">
        <v>0.005</v>
      </c>
      <c r="H25" s="16">
        <f t="shared" si="3"/>
        <v>8.5</v>
      </c>
      <c r="I25" s="13">
        <f t="shared" si="1"/>
        <v>25.5</v>
      </c>
      <c r="J25" s="33"/>
    </row>
    <row r="26" s="2" customFormat="1" ht="18" customHeight="1" spans="1:10">
      <c r="A26" s="17"/>
      <c r="B26" s="18"/>
      <c r="C26" s="11">
        <v>24</v>
      </c>
      <c r="D26" s="12" t="s">
        <v>36</v>
      </c>
      <c r="E26" s="21" t="s">
        <v>15</v>
      </c>
      <c r="F26" s="22">
        <v>0</v>
      </c>
      <c r="G26" s="15"/>
      <c r="H26" s="16">
        <v>1</v>
      </c>
      <c r="I26" s="13">
        <f t="shared" si="1"/>
        <v>3</v>
      </c>
      <c r="J26" s="33"/>
    </row>
    <row r="27" s="2" customFormat="1" ht="18" customHeight="1" spans="1:10">
      <c r="A27" s="17"/>
      <c r="B27" s="18"/>
      <c r="C27" s="11">
        <v>25</v>
      </c>
      <c r="D27" s="12" t="s">
        <v>37</v>
      </c>
      <c r="E27" s="21" t="s">
        <v>38</v>
      </c>
      <c r="F27" s="22">
        <v>2000</v>
      </c>
      <c r="G27" s="15">
        <v>0.005</v>
      </c>
      <c r="H27" s="16">
        <f t="shared" ref="H27:H29" si="4">F27*G27</f>
        <v>10</v>
      </c>
      <c r="I27" s="13">
        <f t="shared" si="1"/>
        <v>30</v>
      </c>
      <c r="J27" s="33"/>
    </row>
    <row r="28" s="2" customFormat="1" ht="18" customHeight="1" spans="1:10">
      <c r="A28" s="17"/>
      <c r="B28" s="18"/>
      <c r="C28" s="11">
        <v>26</v>
      </c>
      <c r="D28" s="12" t="s">
        <v>39</v>
      </c>
      <c r="E28" s="13" t="s">
        <v>12</v>
      </c>
      <c r="F28" s="22">
        <v>2000</v>
      </c>
      <c r="G28" s="15">
        <v>0.005</v>
      </c>
      <c r="H28" s="16">
        <f t="shared" si="4"/>
        <v>10</v>
      </c>
      <c r="I28" s="13">
        <f t="shared" si="1"/>
        <v>30</v>
      </c>
      <c r="J28" s="33"/>
    </row>
    <row r="29" s="2" customFormat="1" ht="18" customHeight="1" spans="1:10">
      <c r="A29" s="17"/>
      <c r="B29" s="18"/>
      <c r="C29" s="11">
        <v>27</v>
      </c>
      <c r="D29" s="12" t="s">
        <v>40</v>
      </c>
      <c r="E29" s="13" t="s">
        <v>12</v>
      </c>
      <c r="F29" s="22">
        <v>1600</v>
      </c>
      <c r="G29" s="15">
        <v>0.005</v>
      </c>
      <c r="H29" s="16">
        <f t="shared" si="4"/>
        <v>8</v>
      </c>
      <c r="I29" s="13">
        <f t="shared" si="1"/>
        <v>24</v>
      </c>
      <c r="J29" s="33"/>
    </row>
    <row r="30" s="2" customFormat="1" ht="18" customHeight="1" spans="1:10">
      <c r="A30" s="17"/>
      <c r="B30" s="18"/>
      <c r="C30" s="11">
        <v>28</v>
      </c>
      <c r="D30" s="12" t="s">
        <v>41</v>
      </c>
      <c r="E30" s="21" t="s">
        <v>15</v>
      </c>
      <c r="F30" s="22">
        <v>0</v>
      </c>
      <c r="G30" s="15"/>
      <c r="H30" s="16">
        <v>1</v>
      </c>
      <c r="I30" s="13">
        <f t="shared" si="1"/>
        <v>3</v>
      </c>
      <c r="J30" s="33"/>
    </row>
    <row r="31" s="2" customFormat="1" ht="18" customHeight="1" spans="1:10">
      <c r="A31" s="17"/>
      <c r="B31" s="18"/>
      <c r="C31" s="11">
        <v>29</v>
      </c>
      <c r="D31" s="12" t="s">
        <v>42</v>
      </c>
      <c r="E31" s="21" t="s">
        <v>15</v>
      </c>
      <c r="F31" s="22">
        <v>0</v>
      </c>
      <c r="G31" s="15"/>
      <c r="H31" s="16">
        <v>1</v>
      </c>
      <c r="I31" s="13">
        <f t="shared" si="1"/>
        <v>3</v>
      </c>
      <c r="J31" s="33"/>
    </row>
    <row r="32" s="2" customFormat="1" ht="18" customHeight="1" spans="1:10">
      <c r="A32" s="17"/>
      <c r="B32" s="18"/>
      <c r="C32" s="11">
        <v>30</v>
      </c>
      <c r="D32" s="12" t="s">
        <v>43</v>
      </c>
      <c r="E32" s="13" t="s">
        <v>12</v>
      </c>
      <c r="F32" s="22">
        <v>1000</v>
      </c>
      <c r="G32" s="15">
        <v>0.005</v>
      </c>
      <c r="H32" s="16">
        <f t="shared" ref="H32:H36" si="5">F32*G32</f>
        <v>5</v>
      </c>
      <c r="I32" s="13">
        <f t="shared" si="1"/>
        <v>15</v>
      </c>
      <c r="J32" s="33"/>
    </row>
    <row r="33" s="2" customFormat="1" ht="18" customHeight="1" spans="1:10">
      <c r="A33" s="17"/>
      <c r="B33" s="18"/>
      <c r="C33" s="11">
        <v>31</v>
      </c>
      <c r="D33" s="12" t="s">
        <v>44</v>
      </c>
      <c r="E33" s="13" t="s">
        <v>12</v>
      </c>
      <c r="F33" s="22">
        <v>1500</v>
      </c>
      <c r="G33" s="15">
        <v>0.005</v>
      </c>
      <c r="H33" s="20">
        <f t="shared" si="5"/>
        <v>7.5</v>
      </c>
      <c r="I33" s="13">
        <f t="shared" si="1"/>
        <v>22.5</v>
      </c>
      <c r="J33" s="34"/>
    </row>
    <row r="34" s="2" customFormat="1" ht="18" customHeight="1" spans="1:10">
      <c r="A34" s="17"/>
      <c r="B34" s="18"/>
      <c r="C34" s="11">
        <v>32</v>
      </c>
      <c r="D34" s="12" t="s">
        <v>45</v>
      </c>
      <c r="E34" s="21" t="s">
        <v>15</v>
      </c>
      <c r="F34" s="22">
        <v>0</v>
      </c>
      <c r="G34" s="15"/>
      <c r="H34" s="16">
        <v>1</v>
      </c>
      <c r="I34" s="13">
        <f t="shared" si="1"/>
        <v>3</v>
      </c>
      <c r="J34" s="33"/>
    </row>
    <row r="35" s="2" customFormat="1" ht="18" customHeight="1" spans="1:10">
      <c r="A35" s="17"/>
      <c r="B35" s="18"/>
      <c r="C35" s="11">
        <v>33</v>
      </c>
      <c r="D35" s="23" t="s">
        <v>46</v>
      </c>
      <c r="E35" s="21" t="s">
        <v>15</v>
      </c>
      <c r="F35" s="22">
        <v>0</v>
      </c>
      <c r="G35" s="15"/>
      <c r="H35" s="16">
        <v>1</v>
      </c>
      <c r="I35" s="13">
        <f t="shared" si="1"/>
        <v>3</v>
      </c>
      <c r="J35" s="33"/>
    </row>
    <row r="36" s="2" customFormat="1" ht="18" customHeight="1" spans="1:10">
      <c r="A36" s="17"/>
      <c r="B36" s="18"/>
      <c r="C36" s="11">
        <v>34</v>
      </c>
      <c r="D36" s="12" t="s">
        <v>47</v>
      </c>
      <c r="E36" s="13" t="s">
        <v>12</v>
      </c>
      <c r="F36" s="22">
        <v>1800</v>
      </c>
      <c r="G36" s="15">
        <v>0.005</v>
      </c>
      <c r="H36" s="16">
        <f t="shared" si="5"/>
        <v>9</v>
      </c>
      <c r="I36" s="13">
        <f t="shared" si="1"/>
        <v>27</v>
      </c>
      <c r="J36" s="33"/>
    </row>
    <row r="37" s="2" customFormat="1" ht="18" customHeight="1" spans="1:10">
      <c r="A37" s="17"/>
      <c r="B37" s="18"/>
      <c r="C37" s="11">
        <v>35</v>
      </c>
      <c r="D37" s="12" t="s">
        <v>48</v>
      </c>
      <c r="E37" s="21" t="s">
        <v>15</v>
      </c>
      <c r="F37" s="22">
        <v>0</v>
      </c>
      <c r="G37" s="15"/>
      <c r="H37" s="16">
        <v>1</v>
      </c>
      <c r="I37" s="13">
        <f t="shared" si="1"/>
        <v>3</v>
      </c>
      <c r="J37" s="33"/>
    </row>
    <row r="38" s="2" customFormat="1" ht="18" customHeight="1" spans="1:10">
      <c r="A38" s="17"/>
      <c r="B38" s="18"/>
      <c r="C38" s="11">
        <v>36</v>
      </c>
      <c r="D38" s="12" t="s">
        <v>49</v>
      </c>
      <c r="E38" s="13" t="s">
        <v>12</v>
      </c>
      <c r="F38" s="22">
        <v>2400</v>
      </c>
      <c r="G38" s="15">
        <v>0.005</v>
      </c>
      <c r="H38" s="16">
        <f t="shared" ref="H38:H41" si="6">F38*G38</f>
        <v>12</v>
      </c>
      <c r="I38" s="13">
        <f t="shared" si="1"/>
        <v>36</v>
      </c>
      <c r="J38" s="33"/>
    </row>
    <row r="39" s="2" customFormat="1" ht="18" customHeight="1" spans="1:10">
      <c r="A39" s="17"/>
      <c r="B39" s="18"/>
      <c r="C39" s="11">
        <v>37</v>
      </c>
      <c r="D39" s="12" t="s">
        <v>50</v>
      </c>
      <c r="E39" s="13" t="s">
        <v>12</v>
      </c>
      <c r="F39" s="22">
        <v>1800</v>
      </c>
      <c r="G39" s="15">
        <v>0.005</v>
      </c>
      <c r="H39" s="16">
        <f t="shared" si="6"/>
        <v>9</v>
      </c>
      <c r="I39" s="13">
        <f t="shared" si="1"/>
        <v>27</v>
      </c>
      <c r="J39" s="33"/>
    </row>
    <row r="40" s="2" customFormat="1" ht="18" customHeight="1" spans="1:10">
      <c r="A40" s="17"/>
      <c r="B40" s="18"/>
      <c r="C40" s="11">
        <v>38</v>
      </c>
      <c r="D40" s="24" t="s">
        <v>51</v>
      </c>
      <c r="E40" s="13" t="s">
        <v>12</v>
      </c>
      <c r="F40" s="22">
        <v>1200</v>
      </c>
      <c r="G40" s="15">
        <v>0.005</v>
      </c>
      <c r="H40" s="16">
        <f t="shared" si="6"/>
        <v>6</v>
      </c>
      <c r="I40" s="13">
        <f t="shared" si="1"/>
        <v>18</v>
      </c>
      <c r="J40" s="33"/>
    </row>
    <row r="41" s="2" customFormat="1" ht="18" customHeight="1" spans="1:10">
      <c r="A41" s="17"/>
      <c r="B41" s="18"/>
      <c r="C41" s="11">
        <v>39</v>
      </c>
      <c r="D41" s="24" t="s">
        <v>52</v>
      </c>
      <c r="E41" s="13" t="s">
        <v>12</v>
      </c>
      <c r="F41" s="22">
        <v>1400</v>
      </c>
      <c r="G41" s="15">
        <v>0.005</v>
      </c>
      <c r="H41" s="16">
        <f t="shared" si="6"/>
        <v>7</v>
      </c>
      <c r="I41" s="13">
        <f t="shared" si="1"/>
        <v>21</v>
      </c>
      <c r="J41" s="33"/>
    </row>
    <row r="42" s="2" customFormat="1" ht="18" customHeight="1" spans="1:10">
      <c r="A42" s="17"/>
      <c r="B42" s="18"/>
      <c r="C42" s="11">
        <v>40</v>
      </c>
      <c r="D42" s="24" t="s">
        <v>53</v>
      </c>
      <c r="E42" s="21" t="s">
        <v>54</v>
      </c>
      <c r="F42" s="22">
        <v>0</v>
      </c>
      <c r="G42" s="21"/>
      <c r="H42" s="21">
        <v>1</v>
      </c>
      <c r="I42" s="13">
        <f t="shared" si="1"/>
        <v>3</v>
      </c>
      <c r="J42" s="35"/>
    </row>
    <row r="43" s="2" customFormat="1" ht="18" customHeight="1" spans="1:10">
      <c r="A43" s="17"/>
      <c r="B43" s="18"/>
      <c r="C43" s="11">
        <v>41</v>
      </c>
      <c r="D43" s="24" t="s">
        <v>55</v>
      </c>
      <c r="E43" s="21" t="s">
        <v>12</v>
      </c>
      <c r="F43" s="22">
        <v>1600</v>
      </c>
      <c r="G43" s="15">
        <v>0.005</v>
      </c>
      <c r="H43" s="16">
        <f t="shared" ref="H43:H48" si="7">F43*G43</f>
        <v>8</v>
      </c>
      <c r="I43" s="13">
        <f t="shared" si="1"/>
        <v>24</v>
      </c>
      <c r="J43" s="33"/>
    </row>
    <row r="44" s="2" customFormat="1" ht="18" customHeight="1" spans="1:10">
      <c r="A44" s="17"/>
      <c r="B44" s="18"/>
      <c r="C44" s="11">
        <v>42</v>
      </c>
      <c r="D44" s="24" t="s">
        <v>56</v>
      </c>
      <c r="E44" s="21" t="s">
        <v>12</v>
      </c>
      <c r="F44" s="22">
        <v>2100</v>
      </c>
      <c r="G44" s="15">
        <v>0.005</v>
      </c>
      <c r="H44" s="20">
        <f t="shared" si="7"/>
        <v>10.5</v>
      </c>
      <c r="I44" s="13">
        <f t="shared" si="1"/>
        <v>31.5</v>
      </c>
      <c r="J44" s="34"/>
    </row>
    <row r="45" s="2" customFormat="1" ht="18" customHeight="1" spans="1:10">
      <c r="A45" s="17"/>
      <c r="B45" s="18"/>
      <c r="C45" s="11">
        <v>43</v>
      </c>
      <c r="D45" s="24" t="s">
        <v>57</v>
      </c>
      <c r="E45" s="21" t="s">
        <v>15</v>
      </c>
      <c r="F45" s="22">
        <v>0</v>
      </c>
      <c r="G45" s="21"/>
      <c r="H45" s="21">
        <v>1</v>
      </c>
      <c r="I45" s="13">
        <f t="shared" si="1"/>
        <v>3</v>
      </c>
      <c r="J45" s="35"/>
    </row>
    <row r="46" s="2" customFormat="1" ht="18" customHeight="1" spans="1:10">
      <c r="A46" s="17"/>
      <c r="B46" s="18"/>
      <c r="C46" s="11">
        <v>44</v>
      </c>
      <c r="D46" s="24" t="s">
        <v>58</v>
      </c>
      <c r="E46" s="21" t="s">
        <v>12</v>
      </c>
      <c r="F46" s="22">
        <v>1600</v>
      </c>
      <c r="G46" s="25">
        <v>0.005</v>
      </c>
      <c r="H46" s="16">
        <f t="shared" si="7"/>
        <v>8</v>
      </c>
      <c r="I46" s="13">
        <f t="shared" si="1"/>
        <v>24</v>
      </c>
      <c r="J46" s="33"/>
    </row>
    <row r="47" s="2" customFormat="1" ht="18" customHeight="1" spans="1:10">
      <c r="A47" s="17"/>
      <c r="B47" s="18"/>
      <c r="C47" s="11">
        <v>45</v>
      </c>
      <c r="D47" s="12" t="s">
        <v>59</v>
      </c>
      <c r="E47" s="21" t="s">
        <v>12</v>
      </c>
      <c r="F47" s="22">
        <v>1000</v>
      </c>
      <c r="G47" s="15">
        <v>0.005</v>
      </c>
      <c r="H47" s="13">
        <f t="shared" si="7"/>
        <v>5</v>
      </c>
      <c r="I47" s="13">
        <f t="shared" si="1"/>
        <v>15</v>
      </c>
      <c r="J47" s="36"/>
    </row>
    <row r="48" s="2" customFormat="1" ht="18" customHeight="1" spans="1:10">
      <c r="A48" s="17"/>
      <c r="B48" s="18"/>
      <c r="C48" s="11">
        <v>46</v>
      </c>
      <c r="D48" s="24" t="s">
        <v>60</v>
      </c>
      <c r="E48" s="21" t="s">
        <v>15</v>
      </c>
      <c r="F48" s="22">
        <v>1000</v>
      </c>
      <c r="G48" s="15">
        <v>0.005</v>
      </c>
      <c r="H48" s="13">
        <f t="shared" si="7"/>
        <v>5</v>
      </c>
      <c r="I48" s="13">
        <f t="shared" si="1"/>
        <v>15</v>
      </c>
      <c r="J48" s="36"/>
    </row>
    <row r="49" s="2" customFormat="1" ht="18" customHeight="1" spans="1:10">
      <c r="A49" s="17"/>
      <c r="B49" s="18"/>
      <c r="C49" s="11">
        <v>47</v>
      </c>
      <c r="D49" s="24" t="s">
        <v>61</v>
      </c>
      <c r="E49" s="21" t="s">
        <v>15</v>
      </c>
      <c r="F49" s="22">
        <v>0</v>
      </c>
      <c r="G49" s="21"/>
      <c r="H49" s="21">
        <v>1</v>
      </c>
      <c r="I49" s="13">
        <f t="shared" si="1"/>
        <v>3</v>
      </c>
      <c r="J49" s="35"/>
    </row>
    <row r="50" s="2" customFormat="1" ht="18" customHeight="1" spans="1:10">
      <c r="A50" s="17"/>
      <c r="B50" s="18"/>
      <c r="C50" s="11">
        <v>48</v>
      </c>
      <c r="D50" s="24" t="s">
        <v>62</v>
      </c>
      <c r="E50" s="26" t="s">
        <v>12</v>
      </c>
      <c r="F50" s="27">
        <v>1300</v>
      </c>
      <c r="G50" s="28">
        <v>0.005</v>
      </c>
      <c r="H50" s="29">
        <f t="shared" ref="H50:H63" si="8">F50*G50</f>
        <v>6.5</v>
      </c>
      <c r="I50" s="13">
        <f t="shared" si="1"/>
        <v>19.5</v>
      </c>
      <c r="J50" s="29"/>
    </row>
    <row r="51" s="2" customFormat="1" ht="18" customHeight="1" spans="1:10">
      <c r="A51" s="17"/>
      <c r="B51" s="18"/>
      <c r="C51" s="11">
        <v>49</v>
      </c>
      <c r="D51" s="24" t="s">
        <v>63</v>
      </c>
      <c r="E51" s="30" t="s">
        <v>12</v>
      </c>
      <c r="F51" s="27">
        <v>1800</v>
      </c>
      <c r="G51" s="28">
        <v>0.005</v>
      </c>
      <c r="H51" s="29">
        <f t="shared" si="8"/>
        <v>9</v>
      </c>
      <c r="I51" s="13">
        <f t="shared" si="1"/>
        <v>27</v>
      </c>
      <c r="J51" s="29"/>
    </row>
    <row r="52" s="2" customFormat="1" ht="18" customHeight="1" spans="1:10">
      <c r="A52" s="31">
        <v>2</v>
      </c>
      <c r="B52" s="31" t="s">
        <v>64</v>
      </c>
      <c r="C52" s="11">
        <v>50</v>
      </c>
      <c r="D52" s="12" t="s">
        <v>65</v>
      </c>
      <c r="E52" s="13" t="s">
        <v>15</v>
      </c>
      <c r="F52" s="14">
        <v>0</v>
      </c>
      <c r="G52" s="15"/>
      <c r="H52" s="13">
        <v>1</v>
      </c>
      <c r="I52" s="13">
        <f t="shared" ref="I52:I86" si="9">H52*3</f>
        <v>3</v>
      </c>
      <c r="J52" s="37"/>
    </row>
    <row r="53" s="2" customFormat="1" ht="18" customHeight="1" spans="1:10">
      <c r="A53" s="32"/>
      <c r="B53" s="32"/>
      <c r="C53" s="11">
        <v>51</v>
      </c>
      <c r="D53" s="12" t="s">
        <v>66</v>
      </c>
      <c r="E53" s="21" t="s">
        <v>12</v>
      </c>
      <c r="F53" s="14">
        <v>1700</v>
      </c>
      <c r="G53" s="15">
        <v>0.005</v>
      </c>
      <c r="H53" s="13">
        <f t="shared" si="8"/>
        <v>8.5</v>
      </c>
      <c r="I53" s="13">
        <f t="shared" si="9"/>
        <v>25.5</v>
      </c>
      <c r="J53" s="37"/>
    </row>
    <row r="54" s="2" customFormat="1" ht="18" customHeight="1" spans="1:10">
      <c r="A54" s="32"/>
      <c r="B54" s="32"/>
      <c r="C54" s="11">
        <v>52</v>
      </c>
      <c r="D54" s="12" t="s">
        <v>67</v>
      </c>
      <c r="E54" s="21" t="s">
        <v>12</v>
      </c>
      <c r="F54" s="14">
        <v>1000</v>
      </c>
      <c r="G54" s="15">
        <v>0.005</v>
      </c>
      <c r="H54" s="13">
        <f t="shared" si="8"/>
        <v>5</v>
      </c>
      <c r="I54" s="13">
        <f t="shared" si="9"/>
        <v>15</v>
      </c>
      <c r="J54" s="37"/>
    </row>
    <row r="55" s="2" customFormat="1" ht="18" customHeight="1" spans="1:10">
      <c r="A55" s="32"/>
      <c r="B55" s="32"/>
      <c r="C55" s="11">
        <v>53</v>
      </c>
      <c r="D55" s="12" t="s">
        <v>68</v>
      </c>
      <c r="E55" s="21" t="s">
        <v>12</v>
      </c>
      <c r="F55" s="14">
        <v>2000</v>
      </c>
      <c r="G55" s="15">
        <v>0.005</v>
      </c>
      <c r="H55" s="13">
        <f t="shared" si="8"/>
        <v>10</v>
      </c>
      <c r="I55" s="13">
        <f t="shared" si="9"/>
        <v>30</v>
      </c>
      <c r="J55" s="37"/>
    </row>
    <row r="56" s="2" customFormat="1" ht="18" customHeight="1" spans="1:10">
      <c r="A56" s="32"/>
      <c r="B56" s="32"/>
      <c r="C56" s="11">
        <v>54</v>
      </c>
      <c r="D56" s="12" t="s">
        <v>69</v>
      </c>
      <c r="E56" s="21" t="s">
        <v>12</v>
      </c>
      <c r="F56" s="14">
        <v>2000</v>
      </c>
      <c r="G56" s="15">
        <v>0.005</v>
      </c>
      <c r="H56" s="13">
        <f t="shared" si="8"/>
        <v>10</v>
      </c>
      <c r="I56" s="13">
        <f t="shared" si="9"/>
        <v>30</v>
      </c>
      <c r="J56" s="37"/>
    </row>
    <row r="57" s="2" customFormat="1" ht="18" customHeight="1" spans="1:10">
      <c r="A57" s="32"/>
      <c r="B57" s="32"/>
      <c r="C57" s="11">
        <v>55</v>
      </c>
      <c r="D57" s="12" t="s">
        <v>70</v>
      </c>
      <c r="E57" s="21" t="s">
        <v>12</v>
      </c>
      <c r="F57" s="14">
        <v>900</v>
      </c>
      <c r="G57" s="15">
        <v>0.005</v>
      </c>
      <c r="H57" s="13">
        <f t="shared" si="8"/>
        <v>4.5</v>
      </c>
      <c r="I57" s="13">
        <f t="shared" si="9"/>
        <v>13.5</v>
      </c>
      <c r="J57" s="37"/>
    </row>
    <row r="58" s="2" customFormat="1" ht="18" customHeight="1" spans="1:10">
      <c r="A58" s="32"/>
      <c r="B58" s="32"/>
      <c r="C58" s="11">
        <v>56</v>
      </c>
      <c r="D58" s="12" t="s">
        <v>71</v>
      </c>
      <c r="E58" s="21" t="s">
        <v>12</v>
      </c>
      <c r="F58" s="14">
        <v>1600</v>
      </c>
      <c r="G58" s="15">
        <v>0.005</v>
      </c>
      <c r="H58" s="13">
        <f t="shared" si="8"/>
        <v>8</v>
      </c>
      <c r="I58" s="13">
        <f t="shared" si="9"/>
        <v>24</v>
      </c>
      <c r="J58" s="37"/>
    </row>
    <row r="59" s="2" customFormat="1" ht="18" customHeight="1" spans="1:10">
      <c r="A59" s="32"/>
      <c r="B59" s="32"/>
      <c r="C59" s="11">
        <v>57</v>
      </c>
      <c r="D59" s="12" t="s">
        <v>72</v>
      </c>
      <c r="E59" s="21" t="s">
        <v>12</v>
      </c>
      <c r="F59" s="14">
        <v>1600</v>
      </c>
      <c r="G59" s="15">
        <v>0.005</v>
      </c>
      <c r="H59" s="13">
        <f t="shared" si="8"/>
        <v>8</v>
      </c>
      <c r="I59" s="13">
        <f t="shared" si="9"/>
        <v>24</v>
      </c>
      <c r="J59" s="37"/>
    </row>
    <row r="60" s="2" customFormat="1" ht="18" customHeight="1" spans="1:10">
      <c r="A60" s="32"/>
      <c r="B60" s="32"/>
      <c r="C60" s="11">
        <v>58</v>
      </c>
      <c r="D60" s="12" t="s">
        <v>73</v>
      </c>
      <c r="E60" s="13" t="s">
        <v>15</v>
      </c>
      <c r="F60" s="14">
        <v>1000</v>
      </c>
      <c r="G60" s="15">
        <v>0.005</v>
      </c>
      <c r="H60" s="13">
        <f t="shared" si="8"/>
        <v>5</v>
      </c>
      <c r="I60" s="13">
        <f t="shared" si="9"/>
        <v>15</v>
      </c>
      <c r="J60" s="37"/>
    </row>
    <row r="61" s="2" customFormat="1" ht="18" customHeight="1" spans="1:10">
      <c r="A61" s="32"/>
      <c r="B61" s="32"/>
      <c r="C61" s="11">
        <v>59</v>
      </c>
      <c r="D61" s="12" t="s">
        <v>74</v>
      </c>
      <c r="E61" s="21" t="s">
        <v>12</v>
      </c>
      <c r="F61" s="14">
        <v>1700</v>
      </c>
      <c r="G61" s="15">
        <v>0.005</v>
      </c>
      <c r="H61" s="13">
        <f t="shared" si="8"/>
        <v>8.5</v>
      </c>
      <c r="I61" s="13">
        <f t="shared" si="9"/>
        <v>25.5</v>
      </c>
      <c r="J61" s="37"/>
    </row>
    <row r="62" s="2" customFormat="1" ht="18" customHeight="1" spans="1:10">
      <c r="A62" s="32"/>
      <c r="B62" s="32"/>
      <c r="C62" s="11">
        <v>60</v>
      </c>
      <c r="D62" s="12" t="s">
        <v>75</v>
      </c>
      <c r="E62" s="21" t="s">
        <v>12</v>
      </c>
      <c r="F62" s="14">
        <v>1600</v>
      </c>
      <c r="G62" s="15">
        <v>0.005</v>
      </c>
      <c r="H62" s="13">
        <f t="shared" si="8"/>
        <v>8</v>
      </c>
      <c r="I62" s="13">
        <f t="shared" si="9"/>
        <v>24</v>
      </c>
      <c r="J62" s="37"/>
    </row>
    <row r="63" s="2" customFormat="1" ht="18" customHeight="1" spans="1:10">
      <c r="A63" s="32"/>
      <c r="B63" s="32"/>
      <c r="C63" s="11">
        <v>61</v>
      </c>
      <c r="D63" s="12" t="s">
        <v>76</v>
      </c>
      <c r="E63" s="21" t="s">
        <v>12</v>
      </c>
      <c r="F63" s="14">
        <v>1800</v>
      </c>
      <c r="G63" s="15">
        <v>0.005</v>
      </c>
      <c r="H63" s="13">
        <f t="shared" si="8"/>
        <v>9</v>
      </c>
      <c r="I63" s="13">
        <f t="shared" si="9"/>
        <v>27</v>
      </c>
      <c r="J63" s="37"/>
    </row>
    <row r="64" s="2" customFormat="1" ht="18" customHeight="1" spans="1:10">
      <c r="A64" s="32"/>
      <c r="B64" s="32"/>
      <c r="C64" s="11">
        <v>62</v>
      </c>
      <c r="D64" s="12" t="s">
        <v>77</v>
      </c>
      <c r="E64" s="21" t="s">
        <v>15</v>
      </c>
      <c r="F64" s="22">
        <v>0</v>
      </c>
      <c r="G64" s="15"/>
      <c r="H64" s="13">
        <v>1</v>
      </c>
      <c r="I64" s="13">
        <f t="shared" si="9"/>
        <v>3</v>
      </c>
      <c r="J64" s="37"/>
    </row>
    <row r="65" s="2" customFormat="1" ht="18" customHeight="1" spans="1:10">
      <c r="A65" s="32"/>
      <c r="B65" s="32"/>
      <c r="C65" s="11">
        <v>63</v>
      </c>
      <c r="D65" s="12" t="s">
        <v>78</v>
      </c>
      <c r="E65" s="21" t="s">
        <v>15</v>
      </c>
      <c r="F65" s="22">
        <v>0</v>
      </c>
      <c r="G65" s="15"/>
      <c r="H65" s="13">
        <v>1</v>
      </c>
      <c r="I65" s="13">
        <f t="shared" si="9"/>
        <v>3</v>
      </c>
      <c r="J65" s="37"/>
    </row>
    <row r="66" s="2" customFormat="1" ht="18" customHeight="1" spans="1:10">
      <c r="A66" s="32"/>
      <c r="B66" s="32"/>
      <c r="C66" s="11">
        <v>64</v>
      </c>
      <c r="D66" s="12" t="s">
        <v>79</v>
      </c>
      <c r="E66" s="21" t="s">
        <v>12</v>
      </c>
      <c r="F66" s="22">
        <v>1700</v>
      </c>
      <c r="G66" s="15">
        <v>0.005</v>
      </c>
      <c r="H66" s="13">
        <f t="shared" ref="H66:H74" si="10">F66*G66</f>
        <v>8.5</v>
      </c>
      <c r="I66" s="13">
        <f t="shared" si="9"/>
        <v>25.5</v>
      </c>
      <c r="J66" s="37"/>
    </row>
    <row r="67" s="2" customFormat="1" ht="18" customHeight="1" spans="1:10">
      <c r="A67" s="32"/>
      <c r="B67" s="32"/>
      <c r="C67" s="11">
        <v>65</v>
      </c>
      <c r="D67" s="12" t="s">
        <v>80</v>
      </c>
      <c r="E67" s="21" t="s">
        <v>15</v>
      </c>
      <c r="F67" s="22">
        <v>0</v>
      </c>
      <c r="G67" s="15"/>
      <c r="H67" s="13">
        <v>1</v>
      </c>
      <c r="I67" s="13">
        <f t="shared" si="9"/>
        <v>3</v>
      </c>
      <c r="J67" s="37"/>
    </row>
    <row r="68" s="2" customFormat="1" ht="18" customHeight="1" spans="1:10">
      <c r="A68" s="32"/>
      <c r="B68" s="32"/>
      <c r="C68" s="11">
        <v>66</v>
      </c>
      <c r="D68" s="12" t="s">
        <v>81</v>
      </c>
      <c r="E68" s="21" t="s">
        <v>15</v>
      </c>
      <c r="F68" s="22">
        <v>0</v>
      </c>
      <c r="G68" s="15"/>
      <c r="H68" s="13">
        <v>1</v>
      </c>
      <c r="I68" s="13">
        <f t="shared" si="9"/>
        <v>3</v>
      </c>
      <c r="J68" s="37"/>
    </row>
    <row r="69" s="2" customFormat="1" ht="18" customHeight="1" spans="1:10">
      <c r="A69" s="32"/>
      <c r="B69" s="32"/>
      <c r="C69" s="11">
        <v>67</v>
      </c>
      <c r="D69" s="12" t="s">
        <v>82</v>
      </c>
      <c r="E69" s="21" t="s">
        <v>12</v>
      </c>
      <c r="F69" s="22">
        <v>1200</v>
      </c>
      <c r="G69" s="15">
        <v>0.005</v>
      </c>
      <c r="H69" s="13">
        <f t="shared" si="10"/>
        <v>6</v>
      </c>
      <c r="I69" s="13">
        <f t="shared" si="9"/>
        <v>18</v>
      </c>
      <c r="J69" s="37"/>
    </row>
    <row r="70" s="2" customFormat="1" ht="18" customHeight="1" spans="1:10">
      <c r="A70" s="32"/>
      <c r="B70" s="32"/>
      <c r="C70" s="11">
        <v>68</v>
      </c>
      <c r="D70" s="12" t="s">
        <v>83</v>
      </c>
      <c r="E70" s="21" t="s">
        <v>12</v>
      </c>
      <c r="F70" s="22">
        <v>1000</v>
      </c>
      <c r="G70" s="15">
        <v>0.005</v>
      </c>
      <c r="H70" s="13">
        <f t="shared" si="10"/>
        <v>5</v>
      </c>
      <c r="I70" s="13">
        <f t="shared" si="9"/>
        <v>15</v>
      </c>
      <c r="J70" s="37"/>
    </row>
    <row r="71" s="2" customFormat="1" ht="18" customHeight="1" spans="1:10">
      <c r="A71" s="32"/>
      <c r="B71" s="32"/>
      <c r="C71" s="11">
        <v>69</v>
      </c>
      <c r="D71" s="12" t="s">
        <v>84</v>
      </c>
      <c r="E71" s="21" t="s">
        <v>12</v>
      </c>
      <c r="F71" s="22">
        <v>2000</v>
      </c>
      <c r="G71" s="15">
        <v>0.005</v>
      </c>
      <c r="H71" s="13">
        <f t="shared" si="10"/>
        <v>10</v>
      </c>
      <c r="I71" s="13">
        <f t="shared" si="9"/>
        <v>30</v>
      </c>
      <c r="J71" s="37"/>
    </row>
    <row r="72" s="2" customFormat="1" ht="18" customHeight="1" spans="1:10">
      <c r="A72" s="32"/>
      <c r="B72" s="32"/>
      <c r="C72" s="11">
        <v>70</v>
      </c>
      <c r="D72" s="12" t="s">
        <v>85</v>
      </c>
      <c r="E72" s="21" t="s">
        <v>15</v>
      </c>
      <c r="F72" s="22">
        <v>1000</v>
      </c>
      <c r="G72" s="15">
        <v>0.005</v>
      </c>
      <c r="H72" s="13">
        <f t="shared" si="10"/>
        <v>5</v>
      </c>
      <c r="I72" s="13">
        <f t="shared" si="9"/>
        <v>15</v>
      </c>
      <c r="J72" s="37"/>
    </row>
    <row r="73" s="2" customFormat="1" ht="18" customHeight="1" spans="1:10">
      <c r="A73" s="32"/>
      <c r="B73" s="32"/>
      <c r="C73" s="11">
        <v>71</v>
      </c>
      <c r="D73" s="12" t="s">
        <v>86</v>
      </c>
      <c r="E73" s="21" t="s">
        <v>12</v>
      </c>
      <c r="F73" s="22">
        <v>2000</v>
      </c>
      <c r="G73" s="15">
        <v>0.005</v>
      </c>
      <c r="H73" s="13">
        <f t="shared" si="10"/>
        <v>10</v>
      </c>
      <c r="I73" s="13">
        <f t="shared" si="9"/>
        <v>30</v>
      </c>
      <c r="J73" s="37"/>
    </row>
    <row r="74" s="2" customFormat="1" ht="18" customHeight="1" spans="1:10">
      <c r="A74" s="32"/>
      <c r="B74" s="32"/>
      <c r="C74" s="11">
        <v>72</v>
      </c>
      <c r="D74" s="12" t="s">
        <v>87</v>
      </c>
      <c r="E74" s="21" t="s">
        <v>12</v>
      </c>
      <c r="F74" s="22">
        <v>1000</v>
      </c>
      <c r="G74" s="15">
        <v>0.005</v>
      </c>
      <c r="H74" s="13">
        <f t="shared" si="10"/>
        <v>5</v>
      </c>
      <c r="I74" s="13">
        <f t="shared" si="9"/>
        <v>15</v>
      </c>
      <c r="J74" s="37"/>
    </row>
    <row r="75" s="2" customFormat="1" ht="18" customHeight="1" spans="1:10">
      <c r="A75" s="32"/>
      <c r="B75" s="32"/>
      <c r="C75" s="11">
        <v>73</v>
      </c>
      <c r="D75" s="12" t="s">
        <v>88</v>
      </c>
      <c r="E75" s="21" t="s">
        <v>15</v>
      </c>
      <c r="F75" s="22">
        <v>0</v>
      </c>
      <c r="G75" s="15"/>
      <c r="H75" s="13">
        <v>1</v>
      </c>
      <c r="I75" s="13">
        <f t="shared" si="9"/>
        <v>3</v>
      </c>
      <c r="J75" s="37"/>
    </row>
    <row r="76" s="2" customFormat="1" ht="18" customHeight="1" spans="1:10">
      <c r="A76" s="32"/>
      <c r="B76" s="32"/>
      <c r="C76" s="11">
        <v>74</v>
      </c>
      <c r="D76" s="12" t="s">
        <v>89</v>
      </c>
      <c r="E76" s="21" t="s">
        <v>12</v>
      </c>
      <c r="F76" s="22">
        <v>2000</v>
      </c>
      <c r="G76" s="15">
        <v>0.005</v>
      </c>
      <c r="H76" s="13">
        <f t="shared" ref="H76:H82" si="11">F76*G76</f>
        <v>10</v>
      </c>
      <c r="I76" s="13">
        <f t="shared" si="9"/>
        <v>30</v>
      </c>
      <c r="J76" s="37"/>
    </row>
    <row r="77" s="2" customFormat="1" ht="18" customHeight="1" spans="1:10">
      <c r="A77" s="32"/>
      <c r="B77" s="32"/>
      <c r="C77" s="11">
        <v>75</v>
      </c>
      <c r="D77" s="12" t="s">
        <v>90</v>
      </c>
      <c r="E77" s="21" t="s">
        <v>15</v>
      </c>
      <c r="F77" s="22">
        <v>1000</v>
      </c>
      <c r="G77" s="15">
        <v>0.005</v>
      </c>
      <c r="H77" s="13">
        <f t="shared" si="11"/>
        <v>5</v>
      </c>
      <c r="I77" s="13">
        <f t="shared" si="9"/>
        <v>15</v>
      </c>
      <c r="J77" s="37"/>
    </row>
    <row r="78" s="2" customFormat="1" ht="18" customHeight="1" spans="1:10">
      <c r="A78" s="32"/>
      <c r="B78" s="32"/>
      <c r="C78" s="11">
        <v>76</v>
      </c>
      <c r="D78" s="12" t="s">
        <v>91</v>
      </c>
      <c r="E78" s="21" t="s">
        <v>15</v>
      </c>
      <c r="F78" s="22">
        <v>0</v>
      </c>
      <c r="G78" s="15"/>
      <c r="H78" s="13">
        <v>1</v>
      </c>
      <c r="I78" s="13">
        <f t="shared" si="9"/>
        <v>3</v>
      </c>
      <c r="J78" s="37"/>
    </row>
    <row r="79" s="2" customFormat="1" ht="18" customHeight="1" spans="1:10">
      <c r="A79" s="32"/>
      <c r="B79" s="32"/>
      <c r="C79" s="11">
        <v>77</v>
      </c>
      <c r="D79" s="12" t="s">
        <v>92</v>
      </c>
      <c r="E79" s="21" t="s">
        <v>12</v>
      </c>
      <c r="F79" s="22">
        <v>1000</v>
      </c>
      <c r="G79" s="15">
        <v>0.005</v>
      </c>
      <c r="H79" s="13">
        <f t="shared" si="11"/>
        <v>5</v>
      </c>
      <c r="I79" s="13">
        <f t="shared" si="9"/>
        <v>15</v>
      </c>
      <c r="J79" s="37"/>
    </row>
    <row r="80" s="2" customFormat="1" ht="18" customHeight="1" spans="1:10">
      <c r="A80" s="32"/>
      <c r="B80" s="32"/>
      <c r="C80" s="11">
        <v>78</v>
      </c>
      <c r="D80" s="12" t="s">
        <v>93</v>
      </c>
      <c r="E80" s="21" t="s">
        <v>12</v>
      </c>
      <c r="F80" s="22">
        <v>2000</v>
      </c>
      <c r="G80" s="15">
        <v>0.005</v>
      </c>
      <c r="H80" s="13">
        <f t="shared" si="11"/>
        <v>10</v>
      </c>
      <c r="I80" s="13">
        <f t="shared" si="9"/>
        <v>30</v>
      </c>
      <c r="J80" s="37"/>
    </row>
    <row r="81" s="2" customFormat="1" ht="18" customHeight="1" spans="1:10">
      <c r="A81" s="32"/>
      <c r="B81" s="32"/>
      <c r="C81" s="11">
        <v>79</v>
      </c>
      <c r="D81" s="12" t="s">
        <v>94</v>
      </c>
      <c r="E81" s="21" t="s">
        <v>12</v>
      </c>
      <c r="F81" s="22">
        <v>1600</v>
      </c>
      <c r="G81" s="15">
        <v>0.005</v>
      </c>
      <c r="H81" s="13">
        <f t="shared" si="11"/>
        <v>8</v>
      </c>
      <c r="I81" s="13">
        <f t="shared" si="9"/>
        <v>24</v>
      </c>
      <c r="J81" s="37"/>
    </row>
    <row r="82" s="2" customFormat="1" ht="18" customHeight="1" spans="1:10">
      <c r="A82" s="32"/>
      <c r="B82" s="32"/>
      <c r="C82" s="11">
        <v>80</v>
      </c>
      <c r="D82" s="12" t="s">
        <v>95</v>
      </c>
      <c r="E82" s="21" t="s">
        <v>12</v>
      </c>
      <c r="F82" s="22">
        <v>1700</v>
      </c>
      <c r="G82" s="15">
        <v>0.005</v>
      </c>
      <c r="H82" s="13">
        <f t="shared" si="11"/>
        <v>8.5</v>
      </c>
      <c r="I82" s="13">
        <f t="shared" si="9"/>
        <v>25.5</v>
      </c>
      <c r="J82" s="37"/>
    </row>
    <row r="83" s="2" customFormat="1" ht="18" customHeight="1" spans="1:10">
      <c r="A83" s="32"/>
      <c r="B83" s="32"/>
      <c r="C83" s="11">
        <v>81</v>
      </c>
      <c r="D83" s="12" t="s">
        <v>96</v>
      </c>
      <c r="E83" s="21" t="s">
        <v>15</v>
      </c>
      <c r="F83" s="22">
        <v>0</v>
      </c>
      <c r="G83" s="15"/>
      <c r="H83" s="13">
        <v>1</v>
      </c>
      <c r="I83" s="13">
        <f t="shared" si="9"/>
        <v>3</v>
      </c>
      <c r="J83" s="37"/>
    </row>
    <row r="84" s="2" customFormat="1" ht="18" customHeight="1" spans="1:10">
      <c r="A84" s="32"/>
      <c r="B84" s="32"/>
      <c r="C84" s="11">
        <v>82</v>
      </c>
      <c r="D84" s="12" t="s">
        <v>97</v>
      </c>
      <c r="E84" s="21" t="s">
        <v>15</v>
      </c>
      <c r="F84" s="22">
        <v>0</v>
      </c>
      <c r="G84" s="15"/>
      <c r="H84" s="13">
        <v>1</v>
      </c>
      <c r="I84" s="13">
        <f t="shared" si="9"/>
        <v>3</v>
      </c>
      <c r="J84" s="37"/>
    </row>
    <row r="85" s="2" customFormat="1" ht="18" customHeight="1" spans="1:10">
      <c r="A85" s="32"/>
      <c r="B85" s="32"/>
      <c r="C85" s="11">
        <v>83</v>
      </c>
      <c r="D85" s="12" t="s">
        <v>98</v>
      </c>
      <c r="E85" s="21" t="s">
        <v>12</v>
      </c>
      <c r="F85" s="22">
        <v>900</v>
      </c>
      <c r="G85" s="15">
        <v>0.005</v>
      </c>
      <c r="H85" s="13">
        <f t="shared" ref="H85:H91" si="12">F85*G85</f>
        <v>4.5</v>
      </c>
      <c r="I85" s="13">
        <f t="shared" si="9"/>
        <v>13.5</v>
      </c>
      <c r="J85" s="37"/>
    </row>
    <row r="86" s="2" customFormat="1" ht="18" customHeight="1" spans="1:10">
      <c r="A86" s="32"/>
      <c r="B86" s="32"/>
      <c r="C86" s="11">
        <v>84</v>
      </c>
      <c r="D86" s="12" t="s">
        <v>99</v>
      </c>
      <c r="E86" s="21" t="s">
        <v>38</v>
      </c>
      <c r="F86" s="22">
        <v>1800</v>
      </c>
      <c r="G86" s="15">
        <v>0.005</v>
      </c>
      <c r="H86" s="13">
        <f t="shared" si="12"/>
        <v>9</v>
      </c>
      <c r="I86" s="13">
        <f t="shared" si="9"/>
        <v>27</v>
      </c>
      <c r="J86" s="37"/>
    </row>
    <row r="87" s="2" customFormat="1" ht="18" customHeight="1" spans="1:10">
      <c r="A87" s="32"/>
      <c r="B87" s="32"/>
      <c r="C87" s="11">
        <v>85</v>
      </c>
      <c r="D87" s="12" t="s">
        <v>100</v>
      </c>
      <c r="E87" s="13" t="s">
        <v>12</v>
      </c>
      <c r="F87" s="22">
        <v>1100</v>
      </c>
      <c r="G87" s="15">
        <v>0.005</v>
      </c>
      <c r="H87" s="16">
        <f t="shared" si="12"/>
        <v>5.5</v>
      </c>
      <c r="I87" s="13">
        <f t="shared" ref="I87:I122" si="13">H87*3</f>
        <v>16.5</v>
      </c>
      <c r="J87" s="46"/>
    </row>
    <row r="88" s="2" customFormat="1" ht="18" customHeight="1" spans="1:10">
      <c r="A88" s="32"/>
      <c r="B88" s="32"/>
      <c r="C88" s="11">
        <v>86</v>
      </c>
      <c r="D88" s="24" t="s">
        <v>101</v>
      </c>
      <c r="E88" s="21" t="s">
        <v>102</v>
      </c>
      <c r="F88" s="22">
        <v>2000</v>
      </c>
      <c r="G88" s="15">
        <v>0.005</v>
      </c>
      <c r="H88" s="13">
        <f t="shared" si="12"/>
        <v>10</v>
      </c>
      <c r="I88" s="13">
        <f t="shared" si="13"/>
        <v>30</v>
      </c>
      <c r="J88" s="37"/>
    </row>
    <row r="89" s="2" customFormat="1" ht="18" customHeight="1" spans="1:10">
      <c r="A89" s="32"/>
      <c r="B89" s="32"/>
      <c r="C89" s="11">
        <v>87</v>
      </c>
      <c r="D89" s="24" t="s">
        <v>103</v>
      </c>
      <c r="E89" s="21" t="s">
        <v>102</v>
      </c>
      <c r="F89" s="22">
        <v>2000</v>
      </c>
      <c r="G89" s="15">
        <v>0.005</v>
      </c>
      <c r="H89" s="13">
        <f t="shared" si="12"/>
        <v>10</v>
      </c>
      <c r="I89" s="13">
        <f t="shared" si="13"/>
        <v>30</v>
      </c>
      <c r="J89" s="37"/>
    </row>
    <row r="90" s="2" customFormat="1" ht="18" customHeight="1" spans="1:10">
      <c r="A90" s="32"/>
      <c r="B90" s="32"/>
      <c r="C90" s="11">
        <v>88</v>
      </c>
      <c r="D90" s="24" t="s">
        <v>104</v>
      </c>
      <c r="E90" s="21" t="s">
        <v>12</v>
      </c>
      <c r="F90" s="22">
        <v>2000</v>
      </c>
      <c r="G90" s="15">
        <v>0.005</v>
      </c>
      <c r="H90" s="13">
        <f t="shared" si="12"/>
        <v>10</v>
      </c>
      <c r="I90" s="13">
        <f t="shared" si="13"/>
        <v>30</v>
      </c>
      <c r="J90" s="37"/>
    </row>
    <row r="91" s="2" customFormat="1" ht="18" customHeight="1" spans="1:10">
      <c r="A91" s="32"/>
      <c r="B91" s="32"/>
      <c r="C91" s="11">
        <v>89</v>
      </c>
      <c r="D91" s="38" t="s">
        <v>105</v>
      </c>
      <c r="E91" s="39" t="s">
        <v>12</v>
      </c>
      <c r="F91" s="40">
        <v>1000</v>
      </c>
      <c r="G91" s="41">
        <v>0.005</v>
      </c>
      <c r="H91" s="42">
        <f t="shared" si="12"/>
        <v>5</v>
      </c>
      <c r="I91" s="13">
        <f t="shared" si="13"/>
        <v>15</v>
      </c>
      <c r="J91" s="47"/>
    </row>
    <row r="92" s="2" customFormat="1" ht="18" customHeight="1" spans="1:10">
      <c r="A92" s="32"/>
      <c r="B92" s="32"/>
      <c r="C92" s="11">
        <v>90</v>
      </c>
      <c r="D92" s="24" t="s">
        <v>106</v>
      </c>
      <c r="E92" s="21" t="s">
        <v>12</v>
      </c>
      <c r="F92" s="22">
        <v>2000</v>
      </c>
      <c r="G92" s="15">
        <v>0.005</v>
      </c>
      <c r="H92" s="21">
        <v>10</v>
      </c>
      <c r="I92" s="13">
        <f t="shared" si="13"/>
        <v>30</v>
      </c>
      <c r="J92" s="48"/>
    </row>
    <row r="93" s="2" customFormat="1" ht="18" customHeight="1" spans="1:10">
      <c r="A93" s="32"/>
      <c r="B93" s="32"/>
      <c r="C93" s="11">
        <v>91</v>
      </c>
      <c r="D93" s="24" t="s">
        <v>107</v>
      </c>
      <c r="E93" s="21" t="s">
        <v>12</v>
      </c>
      <c r="F93" s="22">
        <v>1000</v>
      </c>
      <c r="G93" s="15">
        <v>0.005</v>
      </c>
      <c r="H93" s="21">
        <v>5</v>
      </c>
      <c r="I93" s="13">
        <f t="shared" si="13"/>
        <v>15</v>
      </c>
      <c r="J93" s="48"/>
    </row>
    <row r="94" s="2" customFormat="1" ht="18" customHeight="1" spans="1:10">
      <c r="A94" s="32"/>
      <c r="B94" s="32"/>
      <c r="C94" s="11">
        <v>92</v>
      </c>
      <c r="D94" s="24" t="s">
        <v>108</v>
      </c>
      <c r="E94" s="21" t="s">
        <v>15</v>
      </c>
      <c r="F94" s="22">
        <v>0</v>
      </c>
      <c r="G94" s="21"/>
      <c r="H94" s="21">
        <v>1</v>
      </c>
      <c r="I94" s="13">
        <f t="shared" si="13"/>
        <v>3</v>
      </c>
      <c r="J94" s="48"/>
    </row>
    <row r="95" s="2" customFormat="1" ht="18" customHeight="1" spans="1:10">
      <c r="A95" s="32"/>
      <c r="B95" s="32"/>
      <c r="C95" s="11">
        <v>93</v>
      </c>
      <c r="D95" s="24" t="s">
        <v>109</v>
      </c>
      <c r="E95" s="21" t="s">
        <v>15</v>
      </c>
      <c r="F95" s="22">
        <v>0</v>
      </c>
      <c r="G95" s="21"/>
      <c r="H95" s="21">
        <v>1</v>
      </c>
      <c r="I95" s="13">
        <f t="shared" si="13"/>
        <v>3</v>
      </c>
      <c r="J95" s="48"/>
    </row>
    <row r="96" s="2" customFormat="1" ht="18" customHeight="1" spans="1:10">
      <c r="A96" s="32"/>
      <c r="B96" s="32"/>
      <c r="C96" s="11">
        <v>94</v>
      </c>
      <c r="D96" s="24" t="s">
        <v>110</v>
      </c>
      <c r="E96" s="21" t="s">
        <v>15</v>
      </c>
      <c r="F96" s="22">
        <v>0</v>
      </c>
      <c r="G96" s="21"/>
      <c r="H96" s="21">
        <v>1</v>
      </c>
      <c r="I96" s="13">
        <f t="shared" si="13"/>
        <v>3</v>
      </c>
      <c r="J96" s="48"/>
    </row>
    <row r="97" s="2" customFormat="1" ht="18" customHeight="1" spans="1:10">
      <c r="A97" s="32"/>
      <c r="B97" s="32"/>
      <c r="C97" s="11">
        <v>95</v>
      </c>
      <c r="D97" s="24" t="s">
        <v>111</v>
      </c>
      <c r="E97" s="21" t="s">
        <v>12</v>
      </c>
      <c r="F97" s="22">
        <v>750</v>
      </c>
      <c r="G97" s="15">
        <v>0.005</v>
      </c>
      <c r="H97" s="13">
        <f>F97*G97</f>
        <v>3.75</v>
      </c>
      <c r="I97" s="13">
        <f t="shared" si="13"/>
        <v>11.25</v>
      </c>
      <c r="J97" s="37"/>
    </row>
    <row r="98" s="2" customFormat="1" ht="18" customHeight="1" spans="1:10">
      <c r="A98" s="32"/>
      <c r="B98" s="32"/>
      <c r="C98" s="11">
        <v>96</v>
      </c>
      <c r="D98" s="24" t="s">
        <v>112</v>
      </c>
      <c r="E98" s="21" t="s">
        <v>15</v>
      </c>
      <c r="F98" s="22">
        <v>0</v>
      </c>
      <c r="G98" s="21"/>
      <c r="H98" s="21">
        <v>1</v>
      </c>
      <c r="I98" s="13">
        <f t="shared" si="13"/>
        <v>3</v>
      </c>
      <c r="J98" s="48"/>
    </row>
    <row r="99" s="2" customFormat="1" ht="18" customHeight="1" spans="1:10">
      <c r="A99" s="32"/>
      <c r="B99" s="32"/>
      <c r="C99" s="11">
        <v>97</v>
      </c>
      <c r="D99" s="24" t="s">
        <v>113</v>
      </c>
      <c r="E99" s="21" t="s">
        <v>12</v>
      </c>
      <c r="F99" s="22">
        <v>700</v>
      </c>
      <c r="G99" s="25">
        <v>0.005</v>
      </c>
      <c r="H99" s="13">
        <f>F99*G99</f>
        <v>3.5</v>
      </c>
      <c r="I99" s="13">
        <f t="shared" si="13"/>
        <v>10.5</v>
      </c>
      <c r="J99" s="37"/>
    </row>
    <row r="100" s="2" customFormat="1" ht="18" customHeight="1" spans="1:10">
      <c r="A100" s="32"/>
      <c r="B100" s="32"/>
      <c r="C100" s="11">
        <v>98</v>
      </c>
      <c r="D100" s="24" t="s">
        <v>114</v>
      </c>
      <c r="E100" s="21" t="s">
        <v>12</v>
      </c>
      <c r="F100" s="22">
        <v>1800</v>
      </c>
      <c r="G100" s="25">
        <v>0.005</v>
      </c>
      <c r="H100" s="21">
        <v>9</v>
      </c>
      <c r="I100" s="13">
        <f t="shared" si="13"/>
        <v>27</v>
      </c>
      <c r="J100" s="48"/>
    </row>
    <row r="101" s="2" customFormat="1" ht="18" customHeight="1" spans="1:10">
      <c r="A101" s="32"/>
      <c r="B101" s="32"/>
      <c r="C101" s="11">
        <v>99</v>
      </c>
      <c r="D101" s="24" t="s">
        <v>115</v>
      </c>
      <c r="E101" s="21" t="s">
        <v>15</v>
      </c>
      <c r="F101" s="22">
        <v>0</v>
      </c>
      <c r="G101" s="21"/>
      <c r="H101" s="21">
        <v>1</v>
      </c>
      <c r="I101" s="13">
        <f t="shared" si="13"/>
        <v>3</v>
      </c>
      <c r="J101" s="48"/>
    </row>
    <row r="102" s="2" customFormat="1" ht="18" customHeight="1" spans="1:10">
      <c r="A102" s="43">
        <v>3</v>
      </c>
      <c r="B102" s="44" t="s">
        <v>116</v>
      </c>
      <c r="C102" s="11">
        <v>100</v>
      </c>
      <c r="D102" s="12" t="s">
        <v>117</v>
      </c>
      <c r="E102" s="12" t="s">
        <v>15</v>
      </c>
      <c r="F102" s="36">
        <v>0</v>
      </c>
      <c r="G102" s="45"/>
      <c r="H102" s="13">
        <v>1</v>
      </c>
      <c r="I102" s="13">
        <f t="shared" si="13"/>
        <v>3</v>
      </c>
      <c r="J102" s="36"/>
    </row>
    <row r="103" s="2" customFormat="1" ht="18" customHeight="1" spans="1:10">
      <c r="A103" s="43"/>
      <c r="B103" s="44"/>
      <c r="C103" s="11">
        <v>101</v>
      </c>
      <c r="D103" s="12" t="s">
        <v>118</v>
      </c>
      <c r="E103" s="12" t="s">
        <v>15</v>
      </c>
      <c r="F103" s="36">
        <v>0</v>
      </c>
      <c r="G103" s="45"/>
      <c r="H103" s="13">
        <v>1</v>
      </c>
      <c r="I103" s="13">
        <f t="shared" si="13"/>
        <v>3</v>
      </c>
      <c r="J103" s="36"/>
    </row>
    <row r="104" s="2" customFormat="1" ht="18" customHeight="1" spans="1:10">
      <c r="A104" s="43"/>
      <c r="B104" s="44"/>
      <c r="C104" s="11">
        <v>102</v>
      </c>
      <c r="D104" s="12" t="s">
        <v>119</v>
      </c>
      <c r="E104" s="12" t="s">
        <v>12</v>
      </c>
      <c r="F104" s="36">
        <v>2000</v>
      </c>
      <c r="G104" s="45">
        <v>0.005</v>
      </c>
      <c r="H104" s="13">
        <v>10</v>
      </c>
      <c r="I104" s="13">
        <f t="shared" si="13"/>
        <v>30</v>
      </c>
      <c r="J104" s="36"/>
    </row>
    <row r="105" s="2" customFormat="1" ht="18" customHeight="1" spans="1:10">
      <c r="A105" s="43"/>
      <c r="B105" s="44"/>
      <c r="C105" s="11">
        <v>103</v>
      </c>
      <c r="D105" s="12" t="s">
        <v>120</v>
      </c>
      <c r="E105" s="12" t="s">
        <v>15</v>
      </c>
      <c r="F105" s="36">
        <v>0</v>
      </c>
      <c r="G105" s="45"/>
      <c r="H105" s="13">
        <v>1</v>
      </c>
      <c r="I105" s="13">
        <f t="shared" si="13"/>
        <v>3</v>
      </c>
      <c r="J105" s="36"/>
    </row>
    <row r="106" s="2" customFormat="1" ht="18" customHeight="1" spans="1:10">
      <c r="A106" s="43"/>
      <c r="B106" s="44"/>
      <c r="C106" s="11">
        <v>104</v>
      </c>
      <c r="D106" s="12" t="s">
        <v>121</v>
      </c>
      <c r="E106" s="12" t="s">
        <v>15</v>
      </c>
      <c r="F106" s="36">
        <v>0</v>
      </c>
      <c r="G106" s="45"/>
      <c r="H106" s="13">
        <v>1</v>
      </c>
      <c r="I106" s="13">
        <f t="shared" si="13"/>
        <v>3</v>
      </c>
      <c r="J106" s="36"/>
    </row>
    <row r="107" s="2" customFormat="1" ht="18" customHeight="1" spans="1:10">
      <c r="A107" s="43"/>
      <c r="B107" s="44"/>
      <c r="C107" s="11">
        <v>105</v>
      </c>
      <c r="D107" s="12" t="s">
        <v>122</v>
      </c>
      <c r="E107" s="12" t="s">
        <v>123</v>
      </c>
      <c r="F107" s="36">
        <v>2000</v>
      </c>
      <c r="G107" s="45">
        <v>0.005</v>
      </c>
      <c r="H107" s="13">
        <v>10</v>
      </c>
      <c r="I107" s="13">
        <f t="shared" si="13"/>
        <v>30</v>
      </c>
      <c r="J107" s="36"/>
    </row>
    <row r="108" s="2" customFormat="1" ht="18" customHeight="1" spans="1:10">
      <c r="A108" s="43"/>
      <c r="B108" s="44"/>
      <c r="C108" s="11">
        <v>106</v>
      </c>
      <c r="D108" s="12" t="s">
        <v>124</v>
      </c>
      <c r="E108" s="12" t="s">
        <v>123</v>
      </c>
      <c r="F108" s="36">
        <v>0</v>
      </c>
      <c r="G108" s="45"/>
      <c r="H108" s="13">
        <v>1</v>
      </c>
      <c r="I108" s="13">
        <f t="shared" si="13"/>
        <v>3</v>
      </c>
      <c r="J108" s="36"/>
    </row>
    <row r="109" s="2" customFormat="1" ht="18" customHeight="1" spans="1:10">
      <c r="A109" s="43"/>
      <c r="B109" s="44"/>
      <c r="C109" s="11">
        <v>107</v>
      </c>
      <c r="D109" s="12" t="s">
        <v>125</v>
      </c>
      <c r="E109" s="12" t="s">
        <v>15</v>
      </c>
      <c r="F109" s="36">
        <v>0</v>
      </c>
      <c r="G109" s="45"/>
      <c r="H109" s="13">
        <v>1</v>
      </c>
      <c r="I109" s="13">
        <f t="shared" si="13"/>
        <v>3</v>
      </c>
      <c r="J109" s="36"/>
    </row>
    <row r="110" s="2" customFormat="1" ht="18" customHeight="1" spans="1:10">
      <c r="A110" s="43"/>
      <c r="B110" s="44"/>
      <c r="C110" s="11">
        <v>108</v>
      </c>
      <c r="D110" s="12" t="s">
        <v>126</v>
      </c>
      <c r="E110" s="12" t="s">
        <v>15</v>
      </c>
      <c r="F110" s="36">
        <v>0</v>
      </c>
      <c r="G110" s="45"/>
      <c r="H110" s="13">
        <v>1</v>
      </c>
      <c r="I110" s="13">
        <f t="shared" si="13"/>
        <v>3</v>
      </c>
      <c r="J110" s="36"/>
    </row>
    <row r="111" s="2" customFormat="1" ht="18" customHeight="1" spans="1:10">
      <c r="A111" s="43"/>
      <c r="B111" s="44"/>
      <c r="C111" s="11">
        <v>109</v>
      </c>
      <c r="D111" s="12" t="s">
        <v>127</v>
      </c>
      <c r="E111" s="12" t="s">
        <v>15</v>
      </c>
      <c r="F111" s="36">
        <v>0</v>
      </c>
      <c r="G111" s="45"/>
      <c r="H111" s="13">
        <v>1</v>
      </c>
      <c r="I111" s="13">
        <f t="shared" si="13"/>
        <v>3</v>
      </c>
      <c r="J111" s="36"/>
    </row>
    <row r="112" s="2" customFormat="1" ht="18" customHeight="1" spans="1:10">
      <c r="A112" s="43"/>
      <c r="B112" s="44"/>
      <c r="C112" s="11">
        <v>110</v>
      </c>
      <c r="D112" s="12" t="s">
        <v>128</v>
      </c>
      <c r="E112" s="12" t="s">
        <v>123</v>
      </c>
      <c r="F112" s="36">
        <v>2400</v>
      </c>
      <c r="G112" s="45">
        <v>0.005</v>
      </c>
      <c r="H112" s="13">
        <v>12</v>
      </c>
      <c r="I112" s="13">
        <f t="shared" si="13"/>
        <v>36</v>
      </c>
      <c r="J112" s="36"/>
    </row>
    <row r="113" s="2" customFormat="1" ht="18" customHeight="1" spans="1:10">
      <c r="A113" s="43"/>
      <c r="B113" s="44"/>
      <c r="C113" s="11">
        <v>111</v>
      </c>
      <c r="D113" s="24" t="s">
        <v>129</v>
      </c>
      <c r="E113" s="24" t="s">
        <v>15</v>
      </c>
      <c r="F113" s="35">
        <v>0</v>
      </c>
      <c r="G113" s="45"/>
      <c r="H113" s="21">
        <v>1</v>
      </c>
      <c r="I113" s="13">
        <f t="shared" si="13"/>
        <v>3</v>
      </c>
      <c r="J113" s="35"/>
    </row>
    <row r="114" s="2" customFormat="1" ht="18" customHeight="1" spans="1:10">
      <c r="A114" s="43"/>
      <c r="B114" s="44"/>
      <c r="C114" s="11">
        <v>112</v>
      </c>
      <c r="D114" s="24" t="s">
        <v>130</v>
      </c>
      <c r="E114" s="21" t="s">
        <v>15</v>
      </c>
      <c r="F114" s="35">
        <v>0</v>
      </c>
      <c r="G114" s="45"/>
      <c r="H114" s="21">
        <v>1</v>
      </c>
      <c r="I114" s="13">
        <f t="shared" si="13"/>
        <v>3</v>
      </c>
      <c r="J114" s="35"/>
    </row>
    <row r="115" s="2" customFormat="1" ht="18" customHeight="1" spans="1:10">
      <c r="A115" s="43"/>
      <c r="B115" s="44"/>
      <c r="C115" s="11">
        <v>113</v>
      </c>
      <c r="D115" s="24" t="s">
        <v>131</v>
      </c>
      <c r="E115" s="21" t="s">
        <v>15</v>
      </c>
      <c r="F115" s="35">
        <v>0</v>
      </c>
      <c r="G115" s="45"/>
      <c r="H115" s="21">
        <v>1</v>
      </c>
      <c r="I115" s="13">
        <f t="shared" si="13"/>
        <v>3</v>
      </c>
      <c r="J115" s="35"/>
    </row>
    <row r="116" s="2" customFormat="1" ht="18" customHeight="1" spans="1:10">
      <c r="A116" s="43"/>
      <c r="B116" s="44"/>
      <c r="C116" s="11">
        <v>114</v>
      </c>
      <c r="D116" s="24" t="s">
        <v>132</v>
      </c>
      <c r="E116" s="21" t="s">
        <v>15</v>
      </c>
      <c r="F116" s="35">
        <v>0</v>
      </c>
      <c r="G116" s="45"/>
      <c r="H116" s="21">
        <v>1</v>
      </c>
      <c r="I116" s="13">
        <f t="shared" si="13"/>
        <v>3</v>
      </c>
      <c r="J116" s="35"/>
    </row>
    <row r="117" s="2" customFormat="1" ht="18" customHeight="1" spans="1:10">
      <c r="A117" s="43"/>
      <c r="B117" s="44"/>
      <c r="C117" s="11">
        <v>115</v>
      </c>
      <c r="D117" s="24" t="s">
        <v>133</v>
      </c>
      <c r="E117" s="21" t="s">
        <v>15</v>
      </c>
      <c r="F117" s="35">
        <v>0</v>
      </c>
      <c r="G117" s="45"/>
      <c r="H117" s="21">
        <v>1</v>
      </c>
      <c r="I117" s="13">
        <f t="shared" si="13"/>
        <v>3</v>
      </c>
      <c r="J117" s="35"/>
    </row>
    <row r="118" s="2" customFormat="1" ht="18" customHeight="1" spans="1:10">
      <c r="A118" s="43"/>
      <c r="B118" s="44"/>
      <c r="C118" s="11">
        <v>116</v>
      </c>
      <c r="D118" s="24" t="s">
        <v>134</v>
      </c>
      <c r="E118" s="21" t="s">
        <v>15</v>
      </c>
      <c r="F118" s="35">
        <v>0</v>
      </c>
      <c r="G118" s="45"/>
      <c r="H118" s="21">
        <v>1</v>
      </c>
      <c r="I118" s="13">
        <f t="shared" si="13"/>
        <v>3</v>
      </c>
      <c r="J118" s="35"/>
    </row>
    <row r="119" s="2" customFormat="1" ht="18" customHeight="1" spans="1:10">
      <c r="A119" s="43"/>
      <c r="B119" s="44"/>
      <c r="C119" s="11">
        <v>117</v>
      </c>
      <c r="D119" s="24" t="s">
        <v>135</v>
      </c>
      <c r="E119" s="21" t="s">
        <v>15</v>
      </c>
      <c r="F119" s="35">
        <v>0</v>
      </c>
      <c r="G119" s="45"/>
      <c r="H119" s="21">
        <v>1</v>
      </c>
      <c r="I119" s="13">
        <f t="shared" si="13"/>
        <v>3</v>
      </c>
      <c r="J119" s="35"/>
    </row>
    <row r="120" s="2" customFormat="1" ht="18" customHeight="1" spans="1:10">
      <c r="A120" s="43"/>
      <c r="B120" s="44"/>
      <c r="C120" s="11">
        <v>118</v>
      </c>
      <c r="D120" s="24" t="s">
        <v>136</v>
      </c>
      <c r="E120" s="21" t="s">
        <v>15</v>
      </c>
      <c r="F120" s="35">
        <v>0</v>
      </c>
      <c r="G120" s="45"/>
      <c r="H120" s="21">
        <v>1</v>
      </c>
      <c r="I120" s="13">
        <f t="shared" si="13"/>
        <v>3</v>
      </c>
      <c r="J120" s="35"/>
    </row>
    <row r="121" s="2" customFormat="1" ht="18" customHeight="1" spans="1:10">
      <c r="A121" s="43"/>
      <c r="B121" s="44"/>
      <c r="C121" s="11">
        <v>119</v>
      </c>
      <c r="D121" s="24" t="s">
        <v>137</v>
      </c>
      <c r="E121" s="24" t="s">
        <v>15</v>
      </c>
      <c r="F121" s="35">
        <v>0</v>
      </c>
      <c r="G121" s="21"/>
      <c r="H121" s="21">
        <v>1</v>
      </c>
      <c r="I121" s="13">
        <f t="shared" si="13"/>
        <v>3</v>
      </c>
      <c r="J121" s="35"/>
    </row>
    <row r="122" s="2" customFormat="1" ht="18" customHeight="1" spans="1:10">
      <c r="A122" s="43"/>
      <c r="B122" s="44"/>
      <c r="C122" s="11">
        <v>120</v>
      </c>
      <c r="D122" s="23" t="s">
        <v>138</v>
      </c>
      <c r="E122" s="12" t="s">
        <v>15</v>
      </c>
      <c r="F122" s="35">
        <v>0</v>
      </c>
      <c r="G122" s="21"/>
      <c r="H122" s="21">
        <v>1</v>
      </c>
      <c r="I122" s="13">
        <f t="shared" si="13"/>
        <v>3</v>
      </c>
      <c r="J122" s="49"/>
    </row>
  </sheetData>
  <mergeCells count="7">
    <mergeCell ref="A1:J1"/>
    <mergeCell ref="A3:A51"/>
    <mergeCell ref="A52:A101"/>
    <mergeCell ref="A102:A122"/>
    <mergeCell ref="B3:B51"/>
    <mergeCell ref="B52:B101"/>
    <mergeCell ref="B102:B122"/>
  </mergeCells>
  <pageMargins left="0.751388888888889" right="0.751388888888889" top="0.707638888888889" bottom="0.511805555555556" header="0.393055555555556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</cp:lastModifiedBy>
  <dcterms:created xsi:type="dcterms:W3CDTF">2021-01-15T01:58:00Z</dcterms:created>
  <dcterms:modified xsi:type="dcterms:W3CDTF">2022-03-29T03:03:22Z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