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Sheet1!$A$3:$L$84</definedName>
  </definedNames>
  <calcPr calcId="124519"/>
</workbook>
</file>

<file path=xl/calcChain.xml><?xml version="1.0" encoding="utf-8"?>
<calcChain xmlns="http://schemas.openxmlformats.org/spreadsheetml/2006/main">
  <c r="C87" i="1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K87" s="1"/>
  <c r="K5"/>
</calcChain>
</file>

<file path=xl/sharedStrings.xml><?xml version="1.0" encoding="utf-8"?>
<sst xmlns="http://schemas.openxmlformats.org/spreadsheetml/2006/main" count="421" uniqueCount="148">
  <si>
    <t>2021年固日班花苏木巴彦塔拉嘎查“粮改饲”项目验收收储量公示表</t>
  </si>
  <si>
    <t>嘎查村名</t>
  </si>
  <si>
    <t>收储户姓名</t>
  </si>
  <si>
    <t>种植面积（亩）</t>
  </si>
  <si>
    <t>种植具体地块</t>
  </si>
  <si>
    <t>青贮玉米种子</t>
  </si>
  <si>
    <t>窖池容积</t>
  </si>
  <si>
    <t>牛秋防头数</t>
  </si>
  <si>
    <t>种子品种</t>
  </si>
  <si>
    <t>有无销售发票</t>
  </si>
  <si>
    <t>购买量（斤）</t>
  </si>
  <si>
    <t>长（米）</t>
  </si>
  <si>
    <t>宽（米）</t>
  </si>
  <si>
    <t>深（米）</t>
  </si>
  <si>
    <t>容量（m³）</t>
  </si>
  <si>
    <t>巴彦塔拉</t>
  </si>
  <si>
    <t>白荣</t>
  </si>
  <si>
    <t>村北</t>
  </si>
  <si>
    <t>东单10号</t>
  </si>
  <si>
    <t>有</t>
  </si>
  <si>
    <t>韩巴特尔</t>
  </si>
  <si>
    <t>村南</t>
  </si>
  <si>
    <t>英国红</t>
  </si>
  <si>
    <t>梁阿力坦巴拉</t>
  </si>
  <si>
    <t>自家院子</t>
  </si>
  <si>
    <t>吴关其嘎</t>
  </si>
  <si>
    <t>桂青贮1号</t>
  </si>
  <si>
    <t>128只羊</t>
  </si>
  <si>
    <t>村部尔</t>
  </si>
  <si>
    <t>青贮516</t>
  </si>
  <si>
    <t>布仁满都胡</t>
  </si>
  <si>
    <t>存东北</t>
  </si>
  <si>
    <t>明玉6号</t>
  </si>
  <si>
    <t>王铁龙</t>
  </si>
  <si>
    <t>宝图门白乙</t>
  </si>
  <si>
    <t>村西</t>
  </si>
  <si>
    <t>席拉喜尼玛</t>
  </si>
  <si>
    <t>何阿布日拉</t>
  </si>
  <si>
    <t>村东北</t>
  </si>
  <si>
    <t>无</t>
  </si>
  <si>
    <t>白希力莫</t>
  </si>
  <si>
    <t>敖双俊</t>
  </si>
  <si>
    <t>青贮368</t>
  </si>
  <si>
    <t>龚朝格吉乐图</t>
  </si>
  <si>
    <t>村西北</t>
  </si>
  <si>
    <t>宣柱</t>
  </si>
  <si>
    <t>京科516</t>
  </si>
  <si>
    <t>桩子</t>
  </si>
  <si>
    <t>金岭37</t>
  </si>
  <si>
    <t>朝落蒙</t>
  </si>
  <si>
    <t>村东南</t>
  </si>
  <si>
    <t>李青山</t>
  </si>
  <si>
    <t>金岭27</t>
  </si>
  <si>
    <t>何乌恩吉亚</t>
  </si>
  <si>
    <t>京科968</t>
  </si>
  <si>
    <t>薛巴达玛仁亲</t>
  </si>
  <si>
    <t>村南，村北</t>
  </si>
  <si>
    <t>尹宝玉</t>
  </si>
  <si>
    <t>河马甸子</t>
  </si>
  <si>
    <t>科多8号</t>
  </si>
  <si>
    <t>包青莲</t>
  </si>
  <si>
    <t>青贮京科968</t>
  </si>
  <si>
    <t>吴英雄</t>
  </si>
  <si>
    <t>陜单16</t>
  </si>
  <si>
    <t>白海龙</t>
  </si>
  <si>
    <t>东单10</t>
  </si>
  <si>
    <t>何占柱</t>
  </si>
  <si>
    <t>戴散盆敖日布</t>
  </si>
  <si>
    <t>尹宝连</t>
  </si>
  <si>
    <t>尹财吉拉夫</t>
  </si>
  <si>
    <t>李双喜</t>
  </si>
  <si>
    <t>村东</t>
  </si>
  <si>
    <t>东单70</t>
  </si>
  <si>
    <t>包布和哈达</t>
  </si>
  <si>
    <t>梁乌力吉</t>
  </si>
  <si>
    <t>刘德力格</t>
  </si>
  <si>
    <t>包永胜</t>
  </si>
  <si>
    <t>席明</t>
  </si>
  <si>
    <t>村北，村东南</t>
  </si>
  <si>
    <t>李锋</t>
  </si>
  <si>
    <t>刘呼格吉勒图</t>
  </si>
  <si>
    <t>龚布和</t>
  </si>
  <si>
    <t>尹满喜</t>
  </si>
  <si>
    <t>赛那</t>
  </si>
  <si>
    <t>李青松</t>
  </si>
  <si>
    <t>尹宝青</t>
  </si>
  <si>
    <t>包宝山</t>
  </si>
  <si>
    <t>萨日哈</t>
  </si>
  <si>
    <t>何传宝</t>
  </si>
  <si>
    <t>梁巴根</t>
  </si>
  <si>
    <t>马德宝</t>
  </si>
  <si>
    <t>卫棠</t>
  </si>
  <si>
    <t>康云</t>
  </si>
  <si>
    <t>那仁满都胡</t>
  </si>
  <si>
    <t>沙力图，村里</t>
  </si>
  <si>
    <t>戴金山</t>
  </si>
  <si>
    <t>村西，村西北</t>
  </si>
  <si>
    <t>那仁必力格</t>
  </si>
  <si>
    <t>金饲13</t>
  </si>
  <si>
    <t>阿鲁</t>
  </si>
  <si>
    <t>文青</t>
  </si>
  <si>
    <t>德格吉日呼</t>
  </si>
  <si>
    <t>青贮1号</t>
  </si>
  <si>
    <t>吴财音朝格图</t>
  </si>
  <si>
    <t>河马甸子，村南</t>
  </si>
  <si>
    <t>蔡朋斯格</t>
  </si>
  <si>
    <t>蔡龙嘎</t>
  </si>
  <si>
    <t>敖扎拉根吉</t>
  </si>
  <si>
    <t>金饲13，青贮968</t>
  </si>
  <si>
    <t>王琴</t>
  </si>
  <si>
    <t>金岭67</t>
  </si>
  <si>
    <t>白景春</t>
  </si>
  <si>
    <t>宝力高</t>
  </si>
  <si>
    <t>金图布新</t>
  </si>
  <si>
    <t>金饲</t>
  </si>
  <si>
    <t>白葡萄</t>
  </si>
  <si>
    <t>院里</t>
  </si>
  <si>
    <t>贺希格文都苏</t>
  </si>
  <si>
    <t>金岭386</t>
  </si>
  <si>
    <t>胡散丹玛</t>
  </si>
  <si>
    <t>村西北，村南</t>
  </si>
  <si>
    <t>蒙青贮818，金饲13</t>
  </si>
  <si>
    <t>召那斯图</t>
  </si>
  <si>
    <t>薜海青</t>
  </si>
  <si>
    <t>胡宝音德力根</t>
  </si>
  <si>
    <t>铁宝</t>
  </si>
  <si>
    <t>金巴吉嘎</t>
  </si>
  <si>
    <t>村东南，村西</t>
  </si>
  <si>
    <t>戴文都苏</t>
  </si>
  <si>
    <t>金宝山</t>
  </si>
  <si>
    <t>胡那仁毕力格</t>
  </si>
  <si>
    <t>金岭17，东单10</t>
  </si>
  <si>
    <t>巴图扎力根</t>
  </si>
  <si>
    <t>宝满都呼</t>
  </si>
  <si>
    <t>李华</t>
  </si>
  <si>
    <t>王文宝</t>
  </si>
  <si>
    <t>村东北，</t>
  </si>
  <si>
    <t>尹金山</t>
  </si>
  <si>
    <t>图门乌力吉</t>
  </si>
  <si>
    <t>白顺</t>
  </si>
  <si>
    <t>村东，村南</t>
  </si>
  <si>
    <t>青贮铁岩458</t>
  </si>
  <si>
    <t>席文都苏</t>
  </si>
  <si>
    <t>包青海</t>
  </si>
  <si>
    <t>蔡荣</t>
  </si>
  <si>
    <t>刘玉春</t>
  </si>
  <si>
    <t>合计</t>
  </si>
  <si>
    <t>公示时间：2021年  11 月  24 日至2021年  11 月  30 日，公示7个工作日。公示电话（支部书记）：15934949538</t>
    <phoneticPr fontId="1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</si>
</sst>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workbookViewId="0">
      <selection activeCell="N96" sqref="N96"/>
    </sheetView>
  </sheetViews>
  <sheetFormatPr defaultColWidth="9" defaultRowHeight="14.25"/>
  <cols>
    <col min="1" max="1" width="11.5" style="2" customWidth="1"/>
    <col min="2" max="2" width="13.5" style="3" customWidth="1"/>
    <col min="3" max="3" width="7.125" style="2" customWidth="1"/>
    <col min="4" max="4" width="10.875" style="2" customWidth="1"/>
    <col min="5" max="5" width="13.75" style="2" customWidth="1"/>
    <col min="6" max="6" width="7.25" style="2" customWidth="1"/>
    <col min="7" max="7" width="6.625" style="4" customWidth="1"/>
    <col min="8" max="10" width="6" style="2" customWidth="1"/>
    <col min="11" max="11" width="8.25" style="2" customWidth="1"/>
    <col min="12" max="12" width="10.75" style="2" customWidth="1"/>
    <col min="13" max="16384" width="9" style="5"/>
  </cols>
  <sheetData>
    <row r="1" spans="1:15" ht="22.5" customHeight="1">
      <c r="A1" s="13" t="s">
        <v>0</v>
      </c>
      <c r="B1" s="13"/>
      <c r="C1" s="13"/>
      <c r="D1" s="13"/>
      <c r="E1" s="13"/>
      <c r="F1" s="13"/>
      <c r="G1" s="14"/>
      <c r="H1" s="13"/>
      <c r="I1" s="13"/>
      <c r="J1" s="13"/>
      <c r="K1" s="13"/>
      <c r="L1" s="13"/>
    </row>
    <row r="2" spans="1:15" ht="18.75" customHeight="1">
      <c r="A2" s="15"/>
      <c r="B2" s="15"/>
      <c r="C2" s="15"/>
      <c r="D2" s="15"/>
      <c r="E2" s="15"/>
      <c r="F2" s="15"/>
      <c r="G2" s="16"/>
      <c r="H2" s="15"/>
      <c r="I2" s="15"/>
      <c r="J2" s="15"/>
      <c r="K2" s="15"/>
      <c r="L2" s="15"/>
    </row>
    <row r="3" spans="1:15" ht="28.5" customHeight="1">
      <c r="A3" s="23" t="s">
        <v>1</v>
      </c>
      <c r="B3" s="23" t="s">
        <v>2</v>
      </c>
      <c r="C3" s="23" t="s">
        <v>3</v>
      </c>
      <c r="D3" s="25" t="s">
        <v>4</v>
      </c>
      <c r="E3" s="17" t="s">
        <v>5</v>
      </c>
      <c r="F3" s="18"/>
      <c r="G3" s="19"/>
      <c r="H3" s="17" t="s">
        <v>6</v>
      </c>
      <c r="I3" s="20"/>
      <c r="J3" s="20"/>
      <c r="K3" s="20"/>
      <c r="L3" s="23" t="s">
        <v>7</v>
      </c>
      <c r="O3" s="1"/>
    </row>
    <row r="4" spans="1:15" ht="27.75" customHeight="1">
      <c r="A4" s="24"/>
      <c r="B4" s="24"/>
      <c r="C4" s="24"/>
      <c r="D4" s="25"/>
      <c r="E4" s="6" t="s">
        <v>8</v>
      </c>
      <c r="F4" s="6" t="s">
        <v>9</v>
      </c>
      <c r="G4" s="7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24"/>
    </row>
    <row r="5" spans="1:15" ht="28.5" customHeight="1">
      <c r="A5" s="8" t="s">
        <v>15</v>
      </c>
      <c r="B5" s="7" t="s">
        <v>16</v>
      </c>
      <c r="C5" s="9">
        <v>30</v>
      </c>
      <c r="D5" s="8" t="s">
        <v>17</v>
      </c>
      <c r="E5" s="6" t="s">
        <v>18</v>
      </c>
      <c r="F5" s="6" t="s">
        <v>19</v>
      </c>
      <c r="G5" s="7">
        <v>120</v>
      </c>
      <c r="H5" s="8">
        <v>10.5</v>
      </c>
      <c r="I5" s="8">
        <v>4.5</v>
      </c>
      <c r="J5" s="8">
        <v>2</v>
      </c>
      <c r="K5" s="8">
        <f t="shared" ref="K5:K19" si="0">H5*I5*J5</f>
        <v>94.5</v>
      </c>
      <c r="L5" s="8">
        <v>23</v>
      </c>
    </row>
    <row r="6" spans="1:15" ht="28.5" customHeight="1">
      <c r="A6" s="8" t="s">
        <v>15</v>
      </c>
      <c r="B6" s="7" t="s">
        <v>20</v>
      </c>
      <c r="C6" s="8">
        <v>10</v>
      </c>
      <c r="D6" s="8" t="s">
        <v>21</v>
      </c>
      <c r="E6" s="6" t="s">
        <v>22</v>
      </c>
      <c r="F6" s="6" t="s">
        <v>19</v>
      </c>
      <c r="G6" s="7">
        <v>40</v>
      </c>
      <c r="H6" s="8">
        <v>7</v>
      </c>
      <c r="I6" s="8">
        <v>3.9</v>
      </c>
      <c r="J6" s="8">
        <v>2</v>
      </c>
      <c r="K6" s="8">
        <f t="shared" si="0"/>
        <v>54.6</v>
      </c>
      <c r="L6" s="8">
        <v>5</v>
      </c>
    </row>
    <row r="7" spans="1:15" ht="28.5" customHeight="1">
      <c r="A7" s="8" t="s">
        <v>15</v>
      </c>
      <c r="B7" s="7" t="s">
        <v>23</v>
      </c>
      <c r="C7" s="8">
        <v>10</v>
      </c>
      <c r="D7" s="8" t="s">
        <v>24</v>
      </c>
      <c r="E7" s="6" t="s">
        <v>22</v>
      </c>
      <c r="F7" s="6" t="s">
        <v>19</v>
      </c>
      <c r="G7" s="7">
        <v>50</v>
      </c>
      <c r="H7" s="8">
        <v>6.5</v>
      </c>
      <c r="I7" s="8">
        <v>3.5</v>
      </c>
      <c r="J7" s="8">
        <v>2</v>
      </c>
      <c r="K7" s="8">
        <f t="shared" si="0"/>
        <v>45.5</v>
      </c>
      <c r="L7" s="8">
        <v>1</v>
      </c>
    </row>
    <row r="8" spans="1:15" ht="28.5" customHeight="1">
      <c r="A8" s="8" t="s">
        <v>15</v>
      </c>
      <c r="B8" s="7" t="s">
        <v>25</v>
      </c>
      <c r="C8" s="8">
        <v>10</v>
      </c>
      <c r="D8" s="8" t="s">
        <v>17</v>
      </c>
      <c r="E8" s="6" t="s">
        <v>26</v>
      </c>
      <c r="F8" s="6" t="s">
        <v>19</v>
      </c>
      <c r="G8" s="7">
        <v>50</v>
      </c>
      <c r="H8" s="8">
        <v>16.899999999999999</v>
      </c>
      <c r="I8" s="8">
        <v>3.1</v>
      </c>
      <c r="J8" s="8">
        <v>2</v>
      </c>
      <c r="K8" s="8">
        <f t="shared" si="0"/>
        <v>104.78</v>
      </c>
      <c r="L8" s="8" t="s">
        <v>27</v>
      </c>
    </row>
    <row r="9" spans="1:15" ht="28.5" customHeight="1">
      <c r="A9" s="8" t="s">
        <v>15</v>
      </c>
      <c r="B9" s="7" t="s">
        <v>28</v>
      </c>
      <c r="C9" s="8">
        <v>15</v>
      </c>
      <c r="D9" s="8" t="s">
        <v>21</v>
      </c>
      <c r="E9" s="6" t="s">
        <v>29</v>
      </c>
      <c r="F9" s="6" t="s">
        <v>19</v>
      </c>
      <c r="G9" s="7">
        <v>70</v>
      </c>
      <c r="H9" s="8">
        <v>11.8</v>
      </c>
      <c r="I9" s="8">
        <v>3</v>
      </c>
      <c r="J9" s="8">
        <v>1.8</v>
      </c>
      <c r="K9" s="8">
        <f t="shared" si="0"/>
        <v>63.720000000000013</v>
      </c>
      <c r="L9" s="8">
        <v>16</v>
      </c>
    </row>
    <row r="10" spans="1:15" ht="28.5" customHeight="1">
      <c r="A10" s="8" t="s">
        <v>15</v>
      </c>
      <c r="B10" s="7" t="s">
        <v>30</v>
      </c>
      <c r="C10" s="9">
        <v>15</v>
      </c>
      <c r="D10" s="8" t="s">
        <v>31</v>
      </c>
      <c r="E10" s="6" t="s">
        <v>32</v>
      </c>
      <c r="F10" s="6" t="s">
        <v>19</v>
      </c>
      <c r="G10" s="7">
        <v>70</v>
      </c>
      <c r="H10" s="8">
        <v>12.5</v>
      </c>
      <c r="I10" s="8">
        <v>3.5</v>
      </c>
      <c r="J10" s="8">
        <v>2</v>
      </c>
      <c r="K10" s="8">
        <f t="shared" si="0"/>
        <v>87.5</v>
      </c>
      <c r="L10" s="8">
        <v>26</v>
      </c>
    </row>
    <row r="11" spans="1:15" ht="28.5" customHeight="1">
      <c r="A11" s="8" t="s">
        <v>15</v>
      </c>
      <c r="B11" s="7" t="s">
        <v>33</v>
      </c>
      <c r="C11" s="8">
        <v>15</v>
      </c>
      <c r="D11" s="8" t="s">
        <v>21</v>
      </c>
      <c r="E11" s="6"/>
      <c r="F11" s="6" t="s">
        <v>19</v>
      </c>
      <c r="G11" s="7">
        <v>75</v>
      </c>
      <c r="H11" s="8">
        <v>8.6</v>
      </c>
      <c r="I11" s="8">
        <v>4.0999999999999996</v>
      </c>
      <c r="J11" s="8">
        <v>1.5</v>
      </c>
      <c r="K11" s="8">
        <f t="shared" si="0"/>
        <v>52.89</v>
      </c>
      <c r="L11" s="8">
        <v>38</v>
      </c>
    </row>
    <row r="12" spans="1:15" ht="28.5" customHeight="1">
      <c r="A12" s="8" t="s">
        <v>15</v>
      </c>
      <c r="B12" s="7" t="s">
        <v>34</v>
      </c>
      <c r="C12" s="8">
        <v>15</v>
      </c>
      <c r="D12" s="8" t="s">
        <v>35</v>
      </c>
      <c r="E12" s="6" t="s">
        <v>32</v>
      </c>
      <c r="F12" s="6" t="s">
        <v>19</v>
      </c>
      <c r="G12" s="7">
        <v>80</v>
      </c>
      <c r="H12" s="8">
        <v>10</v>
      </c>
      <c r="I12" s="8">
        <v>3</v>
      </c>
      <c r="J12" s="8">
        <v>2</v>
      </c>
      <c r="K12" s="8">
        <f t="shared" si="0"/>
        <v>60</v>
      </c>
      <c r="L12" s="8">
        <v>12</v>
      </c>
    </row>
    <row r="13" spans="1:15" ht="27.75" customHeight="1">
      <c r="A13" s="8" t="s">
        <v>15</v>
      </c>
      <c r="B13" s="7" t="s">
        <v>36</v>
      </c>
      <c r="C13" s="8">
        <v>15</v>
      </c>
      <c r="D13" s="8" t="s">
        <v>21</v>
      </c>
      <c r="E13" s="6" t="s">
        <v>26</v>
      </c>
      <c r="F13" s="6" t="s">
        <v>19</v>
      </c>
      <c r="G13" s="7">
        <v>50</v>
      </c>
      <c r="H13" s="8">
        <v>10.8</v>
      </c>
      <c r="I13" s="8">
        <v>3</v>
      </c>
      <c r="J13" s="8">
        <v>2</v>
      </c>
      <c r="K13" s="8">
        <f t="shared" si="0"/>
        <v>64.800000000000011</v>
      </c>
      <c r="L13" s="8">
        <v>4</v>
      </c>
    </row>
    <row r="14" spans="1:15" ht="27" customHeight="1">
      <c r="A14" s="8" t="s">
        <v>15</v>
      </c>
      <c r="B14" s="7" t="s">
        <v>37</v>
      </c>
      <c r="C14" s="8">
        <v>15</v>
      </c>
      <c r="D14" s="8" t="s">
        <v>38</v>
      </c>
      <c r="E14" s="6"/>
      <c r="F14" s="6" t="s">
        <v>39</v>
      </c>
      <c r="G14" s="7">
        <v>60</v>
      </c>
      <c r="H14" s="8">
        <v>10.7</v>
      </c>
      <c r="I14" s="8">
        <v>3.7</v>
      </c>
      <c r="J14" s="8">
        <v>1.5</v>
      </c>
      <c r="K14" s="8">
        <f t="shared" si="0"/>
        <v>59.384999999999991</v>
      </c>
      <c r="L14" s="8">
        <v>27</v>
      </c>
    </row>
    <row r="15" spans="1:15" ht="27" customHeight="1">
      <c r="A15" s="8" t="s">
        <v>15</v>
      </c>
      <c r="B15" s="7" t="s">
        <v>40</v>
      </c>
      <c r="C15" s="8">
        <v>15</v>
      </c>
      <c r="D15" s="8" t="s">
        <v>21</v>
      </c>
      <c r="E15" s="6" t="s">
        <v>22</v>
      </c>
      <c r="F15" s="6" t="s">
        <v>19</v>
      </c>
      <c r="G15" s="7">
        <v>60</v>
      </c>
      <c r="H15" s="8">
        <v>14.5</v>
      </c>
      <c r="I15" s="8">
        <v>4</v>
      </c>
      <c r="J15" s="8">
        <v>1.8</v>
      </c>
      <c r="K15" s="8">
        <f t="shared" si="0"/>
        <v>104.4</v>
      </c>
      <c r="L15" s="8">
        <v>30</v>
      </c>
    </row>
    <row r="16" spans="1:15" ht="27" customHeight="1">
      <c r="A16" s="8" t="s">
        <v>15</v>
      </c>
      <c r="B16" s="7" t="s">
        <v>41</v>
      </c>
      <c r="C16" s="8">
        <v>15</v>
      </c>
      <c r="D16" s="8" t="s">
        <v>21</v>
      </c>
      <c r="E16" s="6" t="s">
        <v>42</v>
      </c>
      <c r="F16" s="6" t="s">
        <v>19</v>
      </c>
      <c r="G16" s="7">
        <v>60</v>
      </c>
      <c r="H16" s="8">
        <v>16</v>
      </c>
      <c r="I16" s="8">
        <v>5.5</v>
      </c>
      <c r="J16" s="8">
        <v>2</v>
      </c>
      <c r="K16" s="8">
        <f t="shared" si="0"/>
        <v>176</v>
      </c>
      <c r="L16" s="8">
        <v>19</v>
      </c>
    </row>
    <row r="17" spans="1:12" ht="27" customHeight="1">
      <c r="A17" s="8" t="s">
        <v>15</v>
      </c>
      <c r="B17" s="7" t="s">
        <v>43</v>
      </c>
      <c r="C17" s="8">
        <v>15</v>
      </c>
      <c r="D17" s="8" t="s">
        <v>44</v>
      </c>
      <c r="E17" s="6" t="s">
        <v>26</v>
      </c>
      <c r="F17" s="6" t="s">
        <v>19</v>
      </c>
      <c r="G17" s="7">
        <v>75</v>
      </c>
      <c r="H17" s="8">
        <v>6</v>
      </c>
      <c r="I17" s="8">
        <v>3.3</v>
      </c>
      <c r="J17" s="8">
        <v>1.8</v>
      </c>
      <c r="K17" s="8">
        <f t="shared" si="0"/>
        <v>35.639999999999993</v>
      </c>
      <c r="L17" s="8">
        <v>3</v>
      </c>
    </row>
    <row r="18" spans="1:12" ht="27" customHeight="1">
      <c r="A18" s="8" t="s">
        <v>15</v>
      </c>
      <c r="B18" s="7" t="s">
        <v>45</v>
      </c>
      <c r="C18" s="8">
        <v>18</v>
      </c>
      <c r="D18" s="8" t="s">
        <v>21</v>
      </c>
      <c r="E18" s="6" t="s">
        <v>46</v>
      </c>
      <c r="F18" s="6" t="s">
        <v>19</v>
      </c>
      <c r="G18" s="7">
        <v>100</v>
      </c>
      <c r="H18" s="8">
        <v>7</v>
      </c>
      <c r="I18" s="8">
        <v>4.7</v>
      </c>
      <c r="J18" s="8">
        <v>2</v>
      </c>
      <c r="K18" s="8">
        <f t="shared" si="0"/>
        <v>65.8</v>
      </c>
      <c r="L18" s="8">
        <v>14</v>
      </c>
    </row>
    <row r="19" spans="1:12" ht="27" customHeight="1">
      <c r="A19" s="8" t="s">
        <v>15</v>
      </c>
      <c r="B19" s="7" t="s">
        <v>47</v>
      </c>
      <c r="C19" s="9">
        <v>20</v>
      </c>
      <c r="D19" s="8" t="s">
        <v>24</v>
      </c>
      <c r="E19" s="6" t="s">
        <v>48</v>
      </c>
      <c r="F19" s="6" t="s">
        <v>19</v>
      </c>
      <c r="G19" s="7">
        <v>80</v>
      </c>
      <c r="H19" s="8">
        <v>29</v>
      </c>
      <c r="I19" s="8">
        <v>3.4</v>
      </c>
      <c r="J19" s="8">
        <v>1</v>
      </c>
      <c r="K19" s="8">
        <f t="shared" si="0"/>
        <v>98.6</v>
      </c>
      <c r="L19" s="8">
        <v>27</v>
      </c>
    </row>
    <row r="20" spans="1:12" ht="27" customHeight="1">
      <c r="A20" s="8" t="s">
        <v>15</v>
      </c>
      <c r="B20" s="7" t="s">
        <v>49</v>
      </c>
      <c r="C20" s="9">
        <v>20</v>
      </c>
      <c r="D20" s="8" t="s">
        <v>50</v>
      </c>
      <c r="E20" s="6" t="s">
        <v>26</v>
      </c>
      <c r="F20" s="6" t="s">
        <v>19</v>
      </c>
      <c r="G20" s="7">
        <v>50</v>
      </c>
      <c r="H20" s="8">
        <v>9.4</v>
      </c>
      <c r="I20" s="8">
        <v>4.2</v>
      </c>
      <c r="J20" s="8">
        <v>1.8</v>
      </c>
      <c r="K20" s="8">
        <v>71.06</v>
      </c>
      <c r="L20" s="8">
        <v>10</v>
      </c>
    </row>
    <row r="21" spans="1:12" ht="27" customHeight="1">
      <c r="A21" s="8" t="s">
        <v>15</v>
      </c>
      <c r="B21" s="7" t="s">
        <v>51</v>
      </c>
      <c r="C21" s="9">
        <v>20</v>
      </c>
      <c r="D21" s="8" t="s">
        <v>21</v>
      </c>
      <c r="E21" s="6" t="s">
        <v>52</v>
      </c>
      <c r="F21" s="6" t="s">
        <v>19</v>
      </c>
      <c r="G21" s="7">
        <v>160</v>
      </c>
      <c r="H21" s="8">
        <v>11.3</v>
      </c>
      <c r="I21" s="8">
        <v>4.0999999999999996</v>
      </c>
      <c r="J21" s="8">
        <v>2</v>
      </c>
      <c r="K21" s="8">
        <f t="shared" ref="K21:K34" si="1">H21*I21*J21</f>
        <v>92.66</v>
      </c>
      <c r="L21" s="8">
        <v>22</v>
      </c>
    </row>
    <row r="22" spans="1:12" ht="27" customHeight="1">
      <c r="A22" s="8" t="s">
        <v>15</v>
      </c>
      <c r="B22" s="7" t="s">
        <v>53</v>
      </c>
      <c r="C22" s="9">
        <v>20</v>
      </c>
      <c r="D22" s="8" t="s">
        <v>21</v>
      </c>
      <c r="E22" s="6" t="s">
        <v>54</v>
      </c>
      <c r="F22" s="6" t="s">
        <v>19</v>
      </c>
      <c r="G22" s="7">
        <v>100</v>
      </c>
      <c r="H22" s="8">
        <v>10</v>
      </c>
      <c r="I22" s="8">
        <v>3.5</v>
      </c>
      <c r="J22" s="8">
        <v>2</v>
      </c>
      <c r="K22" s="8">
        <f t="shared" si="1"/>
        <v>70</v>
      </c>
      <c r="L22" s="8">
        <v>18</v>
      </c>
    </row>
    <row r="23" spans="1:12" ht="27" customHeight="1">
      <c r="A23" s="8" t="s">
        <v>15</v>
      </c>
      <c r="B23" s="7" t="s">
        <v>55</v>
      </c>
      <c r="C23" s="9">
        <v>20</v>
      </c>
      <c r="D23" s="8" t="s">
        <v>56</v>
      </c>
      <c r="E23" s="6"/>
      <c r="F23" s="6" t="s">
        <v>39</v>
      </c>
      <c r="G23" s="7">
        <v>80</v>
      </c>
      <c r="H23" s="8">
        <v>9.3000000000000007</v>
      </c>
      <c r="I23" s="8">
        <v>3.7</v>
      </c>
      <c r="J23" s="8">
        <v>2</v>
      </c>
      <c r="K23" s="8">
        <f t="shared" si="1"/>
        <v>68.820000000000007</v>
      </c>
      <c r="L23" s="8">
        <v>10</v>
      </c>
    </row>
    <row r="24" spans="1:12" ht="27" customHeight="1">
      <c r="A24" s="8" t="s">
        <v>15</v>
      </c>
      <c r="B24" s="7" t="s">
        <v>57</v>
      </c>
      <c r="C24" s="8">
        <v>20</v>
      </c>
      <c r="D24" s="8" t="s">
        <v>58</v>
      </c>
      <c r="E24" s="6" t="s">
        <v>59</v>
      </c>
      <c r="F24" s="6" t="s">
        <v>19</v>
      </c>
      <c r="G24" s="7">
        <v>100</v>
      </c>
      <c r="H24" s="8">
        <v>15.5</v>
      </c>
      <c r="I24" s="8">
        <v>3.2</v>
      </c>
      <c r="J24" s="8">
        <v>1.5</v>
      </c>
      <c r="K24" s="8">
        <f t="shared" si="1"/>
        <v>74.400000000000006</v>
      </c>
      <c r="L24" s="8">
        <v>14</v>
      </c>
    </row>
    <row r="25" spans="1:12" ht="27" customHeight="1">
      <c r="A25" s="8" t="s">
        <v>15</v>
      </c>
      <c r="B25" s="7" t="s">
        <v>60</v>
      </c>
      <c r="C25" s="8">
        <v>20</v>
      </c>
      <c r="D25" s="8" t="s">
        <v>21</v>
      </c>
      <c r="E25" s="6" t="s">
        <v>61</v>
      </c>
      <c r="F25" s="6" t="s">
        <v>19</v>
      </c>
      <c r="G25" s="7">
        <v>100</v>
      </c>
      <c r="H25" s="8">
        <v>12</v>
      </c>
      <c r="I25" s="8">
        <v>3.5</v>
      </c>
      <c r="J25" s="8">
        <v>2</v>
      </c>
      <c r="K25" s="8">
        <f t="shared" si="1"/>
        <v>84</v>
      </c>
      <c r="L25" s="8">
        <v>8</v>
      </c>
    </row>
    <row r="26" spans="1:12" ht="27" customHeight="1">
      <c r="A26" s="8" t="s">
        <v>15</v>
      </c>
      <c r="B26" s="7" t="s">
        <v>62</v>
      </c>
      <c r="C26" s="8">
        <v>20</v>
      </c>
      <c r="D26" s="8" t="s">
        <v>21</v>
      </c>
      <c r="E26" s="6" t="s">
        <v>63</v>
      </c>
      <c r="F26" s="6" t="s">
        <v>19</v>
      </c>
      <c r="G26" s="7">
        <v>100</v>
      </c>
      <c r="H26" s="8">
        <v>16</v>
      </c>
      <c r="I26" s="8">
        <v>4</v>
      </c>
      <c r="J26" s="8">
        <v>2</v>
      </c>
      <c r="K26" s="8">
        <f t="shared" si="1"/>
        <v>128</v>
      </c>
      <c r="L26" s="8">
        <v>24</v>
      </c>
    </row>
    <row r="27" spans="1:12" ht="27" customHeight="1">
      <c r="A27" s="8" t="s">
        <v>15</v>
      </c>
      <c r="B27" s="7" t="s">
        <v>64</v>
      </c>
      <c r="C27" s="8">
        <v>20</v>
      </c>
      <c r="D27" s="8" t="s">
        <v>50</v>
      </c>
      <c r="E27" s="6" t="s">
        <v>65</v>
      </c>
      <c r="F27" s="6" t="s">
        <v>19</v>
      </c>
      <c r="G27" s="7">
        <v>100</v>
      </c>
      <c r="H27" s="8">
        <v>8</v>
      </c>
      <c r="I27" s="8">
        <v>4</v>
      </c>
      <c r="J27" s="8">
        <v>2</v>
      </c>
      <c r="K27" s="8">
        <f t="shared" si="1"/>
        <v>64</v>
      </c>
      <c r="L27" s="8">
        <v>33</v>
      </c>
    </row>
    <row r="28" spans="1:12" ht="27" customHeight="1">
      <c r="A28" s="8" t="s">
        <v>15</v>
      </c>
      <c r="B28" s="7" t="s">
        <v>66</v>
      </c>
      <c r="C28" s="8">
        <v>20</v>
      </c>
      <c r="D28" s="8" t="s">
        <v>58</v>
      </c>
      <c r="E28" s="6" t="s">
        <v>65</v>
      </c>
      <c r="F28" s="6" t="s">
        <v>19</v>
      </c>
      <c r="G28" s="7">
        <v>80</v>
      </c>
      <c r="H28" s="8">
        <v>16</v>
      </c>
      <c r="I28" s="8">
        <v>5.3</v>
      </c>
      <c r="J28" s="8">
        <v>1.5</v>
      </c>
      <c r="K28" s="8">
        <f t="shared" si="1"/>
        <v>127.19999999999999</v>
      </c>
      <c r="L28" s="8">
        <v>17</v>
      </c>
    </row>
    <row r="29" spans="1:12" ht="27" customHeight="1">
      <c r="A29" s="8" t="s">
        <v>15</v>
      </c>
      <c r="B29" s="10" t="s">
        <v>67</v>
      </c>
      <c r="C29" s="8">
        <v>20</v>
      </c>
      <c r="D29" s="8" t="s">
        <v>17</v>
      </c>
      <c r="E29" s="6" t="s">
        <v>48</v>
      </c>
      <c r="F29" s="6" t="s">
        <v>19</v>
      </c>
      <c r="G29" s="7">
        <v>80</v>
      </c>
      <c r="H29" s="8">
        <v>12.4</v>
      </c>
      <c r="I29" s="8">
        <v>3.9</v>
      </c>
      <c r="J29" s="8">
        <v>2</v>
      </c>
      <c r="K29" s="8">
        <f t="shared" si="1"/>
        <v>96.72</v>
      </c>
      <c r="L29" s="8">
        <v>28</v>
      </c>
    </row>
    <row r="30" spans="1:12" ht="27" customHeight="1">
      <c r="A30" s="8" t="s">
        <v>15</v>
      </c>
      <c r="B30" s="7" t="s">
        <v>68</v>
      </c>
      <c r="C30" s="8">
        <v>20</v>
      </c>
      <c r="D30" s="8" t="s">
        <v>17</v>
      </c>
      <c r="E30" s="6" t="s">
        <v>46</v>
      </c>
      <c r="F30" s="6" t="s">
        <v>19</v>
      </c>
      <c r="G30" s="7">
        <v>100</v>
      </c>
      <c r="H30" s="8">
        <v>15</v>
      </c>
      <c r="I30" s="8">
        <v>3.2</v>
      </c>
      <c r="J30" s="8">
        <v>2</v>
      </c>
      <c r="K30" s="8">
        <f t="shared" si="1"/>
        <v>96</v>
      </c>
      <c r="L30" s="8">
        <v>11</v>
      </c>
    </row>
    <row r="31" spans="1:12" ht="27" customHeight="1">
      <c r="A31" s="8" t="s">
        <v>15</v>
      </c>
      <c r="B31" s="10" t="s">
        <v>69</v>
      </c>
      <c r="C31" s="8">
        <v>20</v>
      </c>
      <c r="D31" s="8" t="s">
        <v>17</v>
      </c>
      <c r="E31" s="6" t="s">
        <v>46</v>
      </c>
      <c r="F31" s="6" t="s">
        <v>19</v>
      </c>
      <c r="G31" s="7">
        <v>80</v>
      </c>
      <c r="H31" s="8">
        <v>9</v>
      </c>
      <c r="I31" s="8">
        <v>3.1</v>
      </c>
      <c r="J31" s="8">
        <v>1.1000000000000001</v>
      </c>
      <c r="K31" s="8">
        <f t="shared" si="1"/>
        <v>30.690000000000005</v>
      </c>
      <c r="L31" s="8">
        <v>33</v>
      </c>
    </row>
    <row r="32" spans="1:12" ht="27" customHeight="1">
      <c r="A32" s="8" t="s">
        <v>15</v>
      </c>
      <c r="B32" s="7" t="s">
        <v>70</v>
      </c>
      <c r="C32" s="8">
        <v>20</v>
      </c>
      <c r="D32" s="8" t="s">
        <v>71</v>
      </c>
      <c r="E32" s="6" t="s">
        <v>72</v>
      </c>
      <c r="F32" s="6" t="s">
        <v>19</v>
      </c>
      <c r="G32" s="7">
        <v>100</v>
      </c>
      <c r="H32" s="8">
        <v>9</v>
      </c>
      <c r="I32" s="8">
        <v>4</v>
      </c>
      <c r="J32" s="8">
        <v>1.7</v>
      </c>
      <c r="K32" s="8">
        <f t="shared" si="1"/>
        <v>61.199999999999996</v>
      </c>
      <c r="L32" s="8">
        <v>39</v>
      </c>
    </row>
    <row r="33" spans="1:12" ht="27" customHeight="1">
      <c r="A33" s="8" t="s">
        <v>15</v>
      </c>
      <c r="B33" s="7" t="s">
        <v>73</v>
      </c>
      <c r="C33" s="8">
        <v>20</v>
      </c>
      <c r="D33" s="8" t="s">
        <v>21</v>
      </c>
      <c r="E33" s="6" t="s">
        <v>42</v>
      </c>
      <c r="F33" s="6" t="s">
        <v>19</v>
      </c>
      <c r="G33" s="7">
        <v>100</v>
      </c>
      <c r="H33" s="8">
        <v>7.4</v>
      </c>
      <c r="I33" s="8">
        <v>3.7</v>
      </c>
      <c r="J33" s="8">
        <v>1.8</v>
      </c>
      <c r="K33" s="8">
        <f t="shared" si="1"/>
        <v>49.284000000000006</v>
      </c>
      <c r="L33" s="8">
        <v>10</v>
      </c>
    </row>
    <row r="34" spans="1:12" ht="27" customHeight="1">
      <c r="A34" s="8" t="s">
        <v>15</v>
      </c>
      <c r="B34" s="7" t="s">
        <v>74</v>
      </c>
      <c r="C34" s="8">
        <v>20</v>
      </c>
      <c r="D34" s="8" t="s">
        <v>35</v>
      </c>
      <c r="E34" s="6" t="s">
        <v>72</v>
      </c>
      <c r="F34" s="6" t="s">
        <v>19</v>
      </c>
      <c r="G34" s="7">
        <v>75</v>
      </c>
      <c r="H34" s="8">
        <v>9</v>
      </c>
      <c r="I34" s="8">
        <v>3</v>
      </c>
      <c r="J34" s="8">
        <v>1.5</v>
      </c>
      <c r="K34" s="8">
        <f t="shared" si="1"/>
        <v>40.5</v>
      </c>
      <c r="L34" s="8">
        <v>7</v>
      </c>
    </row>
    <row r="35" spans="1:12" ht="27" customHeight="1">
      <c r="A35" s="8" t="s">
        <v>15</v>
      </c>
      <c r="B35" s="7" t="s">
        <v>75</v>
      </c>
      <c r="C35" s="8">
        <v>23</v>
      </c>
      <c r="D35" s="8" t="s">
        <v>17</v>
      </c>
      <c r="E35" s="6"/>
      <c r="F35" s="6" t="s">
        <v>19</v>
      </c>
      <c r="G35" s="7">
        <v>200</v>
      </c>
      <c r="H35" s="8">
        <v>9.5</v>
      </c>
      <c r="I35" s="8">
        <v>5</v>
      </c>
      <c r="J35" s="8">
        <v>1.5</v>
      </c>
      <c r="K35" s="8">
        <f t="shared" ref="K35:K59" si="2">H35*I35*J35</f>
        <v>71.25</v>
      </c>
      <c r="L35" s="8">
        <v>23</v>
      </c>
    </row>
    <row r="36" spans="1:12" ht="27" customHeight="1">
      <c r="A36" s="8" t="s">
        <v>15</v>
      </c>
      <c r="B36" s="7" t="s">
        <v>76</v>
      </c>
      <c r="C36" s="8">
        <v>23</v>
      </c>
      <c r="D36" s="8" t="s">
        <v>38</v>
      </c>
      <c r="E36" s="6" t="s">
        <v>48</v>
      </c>
      <c r="F36" s="6" t="s">
        <v>19</v>
      </c>
      <c r="G36" s="7">
        <v>120</v>
      </c>
      <c r="H36" s="8">
        <v>10</v>
      </c>
      <c r="I36" s="8">
        <v>3.9</v>
      </c>
      <c r="J36" s="8">
        <v>2</v>
      </c>
      <c r="K36" s="8">
        <f t="shared" si="2"/>
        <v>78</v>
      </c>
      <c r="L36" s="8">
        <v>7</v>
      </c>
    </row>
    <row r="37" spans="1:12" ht="27" customHeight="1">
      <c r="A37" s="8" t="s">
        <v>15</v>
      </c>
      <c r="B37" s="7" t="s">
        <v>77</v>
      </c>
      <c r="C37" s="9">
        <v>24</v>
      </c>
      <c r="D37" s="8" t="s">
        <v>78</v>
      </c>
      <c r="E37" s="6" t="s">
        <v>54</v>
      </c>
      <c r="F37" s="6" t="s">
        <v>19</v>
      </c>
      <c r="G37" s="7">
        <v>150</v>
      </c>
      <c r="H37" s="8">
        <v>11.5</v>
      </c>
      <c r="I37" s="8">
        <v>4</v>
      </c>
      <c r="J37" s="8">
        <v>1.5</v>
      </c>
      <c r="K37" s="8">
        <f t="shared" si="2"/>
        <v>69</v>
      </c>
      <c r="L37" s="8">
        <v>12</v>
      </c>
    </row>
    <row r="38" spans="1:12" ht="27" customHeight="1">
      <c r="A38" s="8" t="s">
        <v>15</v>
      </c>
      <c r="B38" s="7" t="s">
        <v>79</v>
      </c>
      <c r="C38" s="8">
        <v>25</v>
      </c>
      <c r="D38" s="8" t="s">
        <v>35</v>
      </c>
      <c r="E38" s="6" t="s">
        <v>46</v>
      </c>
      <c r="F38" s="6" t="s">
        <v>19</v>
      </c>
      <c r="G38" s="7">
        <v>150</v>
      </c>
      <c r="H38" s="8">
        <v>16</v>
      </c>
      <c r="I38" s="8">
        <v>4</v>
      </c>
      <c r="J38" s="8">
        <v>2</v>
      </c>
      <c r="K38" s="8">
        <f t="shared" si="2"/>
        <v>128</v>
      </c>
      <c r="L38" s="8">
        <v>18</v>
      </c>
    </row>
    <row r="39" spans="1:12" ht="27" customHeight="1">
      <c r="A39" s="8" t="s">
        <v>15</v>
      </c>
      <c r="B39" s="7" t="s">
        <v>80</v>
      </c>
      <c r="C39" s="8">
        <v>25</v>
      </c>
      <c r="D39" s="8" t="s">
        <v>58</v>
      </c>
      <c r="E39" s="6" t="s">
        <v>46</v>
      </c>
      <c r="F39" s="6" t="s">
        <v>19</v>
      </c>
      <c r="G39" s="7">
        <v>100</v>
      </c>
      <c r="H39" s="8">
        <v>21.3</v>
      </c>
      <c r="I39" s="8">
        <v>2.8</v>
      </c>
      <c r="J39" s="8">
        <v>2</v>
      </c>
      <c r="K39" s="8">
        <f t="shared" si="2"/>
        <v>119.28</v>
      </c>
      <c r="L39" s="8">
        <v>25</v>
      </c>
    </row>
    <row r="40" spans="1:12" ht="27" customHeight="1">
      <c r="A40" s="8" t="s">
        <v>15</v>
      </c>
      <c r="B40" s="7" t="s">
        <v>81</v>
      </c>
      <c r="C40" s="8">
        <v>25</v>
      </c>
      <c r="D40" s="8" t="s">
        <v>71</v>
      </c>
      <c r="E40" s="6" t="s">
        <v>63</v>
      </c>
      <c r="F40" s="6" t="s">
        <v>19</v>
      </c>
      <c r="G40" s="7">
        <v>100</v>
      </c>
      <c r="H40" s="8">
        <v>8</v>
      </c>
      <c r="I40" s="8">
        <v>4.7</v>
      </c>
      <c r="J40" s="8">
        <v>2</v>
      </c>
      <c r="K40" s="8">
        <f t="shared" si="2"/>
        <v>75.2</v>
      </c>
      <c r="L40" s="8">
        <v>10</v>
      </c>
    </row>
    <row r="41" spans="1:12" ht="27" customHeight="1">
      <c r="A41" s="8" t="s">
        <v>15</v>
      </c>
      <c r="B41" s="7" t="s">
        <v>82</v>
      </c>
      <c r="C41" s="8">
        <v>25</v>
      </c>
      <c r="D41" s="8" t="s">
        <v>21</v>
      </c>
      <c r="E41" s="6" t="s">
        <v>83</v>
      </c>
      <c r="F41" s="6" t="s">
        <v>19</v>
      </c>
      <c r="G41" s="7">
        <v>160</v>
      </c>
      <c r="H41" s="8">
        <v>11</v>
      </c>
      <c r="I41" s="8">
        <v>3.9</v>
      </c>
      <c r="J41" s="8">
        <v>1.5</v>
      </c>
      <c r="K41" s="8">
        <f t="shared" si="2"/>
        <v>64.349999999999994</v>
      </c>
      <c r="L41" s="8">
        <v>10</v>
      </c>
    </row>
    <row r="42" spans="1:12" ht="27" customHeight="1">
      <c r="A42" s="8" t="s">
        <v>15</v>
      </c>
      <c r="B42" s="7" t="s">
        <v>84</v>
      </c>
      <c r="C42" s="8">
        <v>25</v>
      </c>
      <c r="D42" s="8" t="s">
        <v>58</v>
      </c>
      <c r="E42" s="6" t="s">
        <v>52</v>
      </c>
      <c r="F42" s="6" t="s">
        <v>19</v>
      </c>
      <c r="G42" s="7">
        <v>125</v>
      </c>
      <c r="H42" s="8">
        <v>17</v>
      </c>
      <c r="I42" s="8">
        <v>2.9</v>
      </c>
      <c r="J42" s="8">
        <v>2</v>
      </c>
      <c r="K42" s="8">
        <f t="shared" si="2"/>
        <v>98.6</v>
      </c>
      <c r="L42" s="8">
        <v>8</v>
      </c>
    </row>
    <row r="43" spans="1:12" ht="27" customHeight="1">
      <c r="A43" s="8" t="s">
        <v>15</v>
      </c>
      <c r="B43" s="7" t="s">
        <v>85</v>
      </c>
      <c r="C43" s="9">
        <v>30</v>
      </c>
      <c r="D43" s="8" t="s">
        <v>44</v>
      </c>
      <c r="E43" s="6" t="s">
        <v>65</v>
      </c>
      <c r="F43" s="6" t="s">
        <v>19</v>
      </c>
      <c r="G43" s="7">
        <v>150</v>
      </c>
      <c r="H43" s="8">
        <v>9.6</v>
      </c>
      <c r="I43" s="8">
        <v>4.9000000000000004</v>
      </c>
      <c r="J43" s="8">
        <v>1.5</v>
      </c>
      <c r="K43" s="8">
        <f t="shared" si="2"/>
        <v>70.56</v>
      </c>
      <c r="L43" s="8">
        <v>20</v>
      </c>
    </row>
    <row r="44" spans="1:12" ht="27" customHeight="1">
      <c r="A44" s="8" t="s">
        <v>15</v>
      </c>
      <c r="B44" s="7" t="s">
        <v>86</v>
      </c>
      <c r="C44" s="8">
        <v>30</v>
      </c>
      <c r="D44" s="8" t="s">
        <v>87</v>
      </c>
      <c r="E44" s="6" t="s">
        <v>22</v>
      </c>
      <c r="F44" s="6" t="s">
        <v>19</v>
      </c>
      <c r="G44" s="7">
        <v>150</v>
      </c>
      <c r="H44" s="8">
        <v>11</v>
      </c>
      <c r="I44" s="8">
        <v>3.3</v>
      </c>
      <c r="J44" s="8">
        <v>1.7</v>
      </c>
      <c r="K44" s="8">
        <f t="shared" si="2"/>
        <v>61.709999999999994</v>
      </c>
      <c r="L44" s="8">
        <v>6</v>
      </c>
    </row>
    <row r="45" spans="1:12" ht="27" customHeight="1">
      <c r="A45" s="8" t="s">
        <v>15</v>
      </c>
      <c r="B45" s="7" t="s">
        <v>88</v>
      </c>
      <c r="C45" s="8">
        <v>30</v>
      </c>
      <c r="D45" s="8" t="s">
        <v>17</v>
      </c>
      <c r="E45" s="6" t="s">
        <v>59</v>
      </c>
      <c r="F45" s="6" t="s">
        <v>19</v>
      </c>
      <c r="G45" s="7">
        <v>160</v>
      </c>
      <c r="H45" s="8">
        <v>14.5</v>
      </c>
      <c r="I45" s="8">
        <v>3.1</v>
      </c>
      <c r="J45" s="8">
        <v>2.1</v>
      </c>
      <c r="K45" s="8">
        <f t="shared" si="2"/>
        <v>94.39500000000001</v>
      </c>
      <c r="L45" s="8">
        <v>28</v>
      </c>
    </row>
    <row r="46" spans="1:12" ht="27" customHeight="1">
      <c r="A46" s="8" t="s">
        <v>15</v>
      </c>
      <c r="B46" s="7" t="s">
        <v>89</v>
      </c>
      <c r="C46" s="8">
        <v>30</v>
      </c>
      <c r="D46" s="8" t="s">
        <v>17</v>
      </c>
      <c r="E46" s="6" t="s">
        <v>26</v>
      </c>
      <c r="F46" s="6" t="s">
        <v>19</v>
      </c>
      <c r="G46" s="7">
        <v>150</v>
      </c>
      <c r="H46" s="8">
        <v>18</v>
      </c>
      <c r="I46" s="8">
        <v>4.2</v>
      </c>
      <c r="J46" s="8">
        <v>2</v>
      </c>
      <c r="K46" s="8">
        <f t="shared" si="2"/>
        <v>151.20000000000002</v>
      </c>
      <c r="L46" s="8">
        <v>27</v>
      </c>
    </row>
    <row r="47" spans="1:12" ht="27" customHeight="1">
      <c r="A47" s="8" t="s">
        <v>15</v>
      </c>
      <c r="B47" s="7" t="s">
        <v>90</v>
      </c>
      <c r="C47" s="8">
        <v>30</v>
      </c>
      <c r="D47" s="8" t="s">
        <v>44</v>
      </c>
      <c r="E47" s="6" t="s">
        <v>26</v>
      </c>
      <c r="F47" s="6" t="s">
        <v>19</v>
      </c>
      <c r="G47" s="7">
        <v>150</v>
      </c>
      <c r="H47" s="8">
        <v>15.3</v>
      </c>
      <c r="I47" s="8">
        <v>1.9</v>
      </c>
      <c r="J47" s="8">
        <v>1.8</v>
      </c>
      <c r="K47" s="8">
        <f t="shared" si="2"/>
        <v>52.326000000000001</v>
      </c>
      <c r="L47" s="8">
        <v>31</v>
      </c>
    </row>
    <row r="48" spans="1:12" ht="27" customHeight="1">
      <c r="A48" s="8" t="s">
        <v>15</v>
      </c>
      <c r="B48" s="7" t="s">
        <v>91</v>
      </c>
      <c r="C48" s="8">
        <v>30</v>
      </c>
      <c r="D48" s="8" t="s">
        <v>35</v>
      </c>
      <c r="E48" s="6" t="s">
        <v>46</v>
      </c>
      <c r="F48" s="6" t="s">
        <v>19</v>
      </c>
      <c r="G48" s="7">
        <v>130</v>
      </c>
      <c r="H48" s="8">
        <v>11</v>
      </c>
      <c r="I48" s="8">
        <v>3.9</v>
      </c>
      <c r="J48" s="8">
        <v>2</v>
      </c>
      <c r="K48" s="8">
        <f t="shared" si="2"/>
        <v>85.8</v>
      </c>
      <c r="L48" s="8">
        <v>25</v>
      </c>
    </row>
    <row r="49" spans="1:12" ht="27" customHeight="1">
      <c r="A49" s="8" t="s">
        <v>15</v>
      </c>
      <c r="B49" s="7" t="s">
        <v>92</v>
      </c>
      <c r="C49" s="8">
        <v>30</v>
      </c>
      <c r="D49" s="8" t="s">
        <v>21</v>
      </c>
      <c r="E49" s="6" t="s">
        <v>26</v>
      </c>
      <c r="F49" s="6" t="s">
        <v>19</v>
      </c>
      <c r="G49" s="7">
        <v>150</v>
      </c>
      <c r="H49" s="8">
        <v>18</v>
      </c>
      <c r="I49" s="8">
        <v>3</v>
      </c>
      <c r="J49" s="8">
        <v>2</v>
      </c>
      <c r="K49" s="8">
        <f t="shared" si="2"/>
        <v>108</v>
      </c>
      <c r="L49" s="8">
        <v>15</v>
      </c>
    </row>
    <row r="50" spans="1:12" ht="27" customHeight="1">
      <c r="A50" s="8" t="s">
        <v>15</v>
      </c>
      <c r="B50" s="10" t="s">
        <v>93</v>
      </c>
      <c r="C50" s="8">
        <v>30</v>
      </c>
      <c r="D50" s="8" t="s">
        <v>94</v>
      </c>
      <c r="E50" s="6" t="s">
        <v>72</v>
      </c>
      <c r="F50" s="6" t="s">
        <v>19</v>
      </c>
      <c r="G50" s="7">
        <v>100</v>
      </c>
      <c r="H50" s="8">
        <v>15</v>
      </c>
      <c r="I50" s="8">
        <v>2.7</v>
      </c>
      <c r="J50" s="8">
        <v>2.2999999999999998</v>
      </c>
      <c r="K50" s="8">
        <f t="shared" si="2"/>
        <v>93.149999999999991</v>
      </c>
      <c r="L50" s="8">
        <v>20</v>
      </c>
    </row>
    <row r="51" spans="1:12" ht="27" customHeight="1">
      <c r="A51" s="8" t="s">
        <v>15</v>
      </c>
      <c r="B51" s="7" t="s">
        <v>95</v>
      </c>
      <c r="C51" s="8">
        <v>30</v>
      </c>
      <c r="D51" s="8" t="s">
        <v>96</v>
      </c>
      <c r="E51" s="6" t="s">
        <v>22</v>
      </c>
      <c r="F51" s="6" t="s">
        <v>19</v>
      </c>
      <c r="G51" s="7">
        <v>130</v>
      </c>
      <c r="H51" s="8">
        <v>17.2</v>
      </c>
      <c r="I51" s="8">
        <v>4.0999999999999996</v>
      </c>
      <c r="J51" s="8">
        <v>2</v>
      </c>
      <c r="K51" s="8">
        <f t="shared" si="2"/>
        <v>141.04</v>
      </c>
      <c r="L51" s="8">
        <v>26</v>
      </c>
    </row>
    <row r="52" spans="1:12" ht="27" customHeight="1">
      <c r="A52" s="8" t="s">
        <v>15</v>
      </c>
      <c r="B52" s="7" t="s">
        <v>97</v>
      </c>
      <c r="C52" s="8">
        <v>30</v>
      </c>
      <c r="D52" s="8" t="s">
        <v>21</v>
      </c>
      <c r="E52" s="6" t="s">
        <v>98</v>
      </c>
      <c r="F52" s="6" t="s">
        <v>19</v>
      </c>
      <c r="G52" s="7">
        <v>120</v>
      </c>
      <c r="H52" s="8">
        <v>16.5</v>
      </c>
      <c r="I52" s="8">
        <v>4.7</v>
      </c>
      <c r="J52" s="8">
        <v>2</v>
      </c>
      <c r="K52" s="8">
        <f t="shared" si="2"/>
        <v>155.1</v>
      </c>
      <c r="L52" s="8">
        <v>21</v>
      </c>
    </row>
    <row r="53" spans="1:12" ht="27" customHeight="1">
      <c r="A53" s="8" t="s">
        <v>15</v>
      </c>
      <c r="B53" s="7" t="s">
        <v>99</v>
      </c>
      <c r="C53" s="8">
        <v>30</v>
      </c>
      <c r="D53" s="8" t="s">
        <v>44</v>
      </c>
      <c r="E53" s="6" t="s">
        <v>26</v>
      </c>
      <c r="F53" s="6" t="s">
        <v>19</v>
      </c>
      <c r="G53" s="7">
        <v>150</v>
      </c>
      <c r="H53" s="8">
        <v>20</v>
      </c>
      <c r="I53" s="8">
        <v>3</v>
      </c>
      <c r="J53" s="8">
        <v>2</v>
      </c>
      <c r="K53" s="8">
        <f t="shared" si="2"/>
        <v>120</v>
      </c>
      <c r="L53" s="8">
        <v>18</v>
      </c>
    </row>
    <row r="54" spans="1:12" ht="27" customHeight="1">
      <c r="A54" s="8" t="s">
        <v>15</v>
      </c>
      <c r="B54" s="7" t="s">
        <v>100</v>
      </c>
      <c r="C54" s="8">
        <v>30</v>
      </c>
      <c r="D54" s="8" t="s">
        <v>35</v>
      </c>
      <c r="E54" s="6" t="s">
        <v>26</v>
      </c>
      <c r="F54" s="6" t="s">
        <v>19</v>
      </c>
      <c r="G54" s="7">
        <v>150</v>
      </c>
      <c r="H54" s="8">
        <v>12</v>
      </c>
      <c r="I54" s="8">
        <v>3.75</v>
      </c>
      <c r="J54" s="8">
        <v>2</v>
      </c>
      <c r="K54" s="8">
        <f t="shared" si="2"/>
        <v>90</v>
      </c>
      <c r="L54" s="8">
        <v>26</v>
      </c>
    </row>
    <row r="55" spans="1:12" ht="27" customHeight="1">
      <c r="A55" s="8" t="s">
        <v>15</v>
      </c>
      <c r="B55" s="7" t="s">
        <v>101</v>
      </c>
      <c r="C55" s="8">
        <v>40</v>
      </c>
      <c r="D55" s="8" t="s">
        <v>21</v>
      </c>
      <c r="E55" s="6" t="s">
        <v>102</v>
      </c>
      <c r="F55" s="6" t="s">
        <v>19</v>
      </c>
      <c r="G55" s="7">
        <v>120</v>
      </c>
      <c r="H55" s="8">
        <v>10</v>
      </c>
      <c r="I55" s="8">
        <v>3</v>
      </c>
      <c r="J55" s="8">
        <v>1.5</v>
      </c>
      <c r="K55" s="8">
        <f t="shared" si="2"/>
        <v>45</v>
      </c>
      <c r="L55" s="8">
        <v>18</v>
      </c>
    </row>
    <row r="56" spans="1:12" ht="27" customHeight="1">
      <c r="A56" s="8" t="s">
        <v>15</v>
      </c>
      <c r="B56" s="7" t="s">
        <v>103</v>
      </c>
      <c r="C56" s="8">
        <v>30</v>
      </c>
      <c r="D56" s="8" t="s">
        <v>104</v>
      </c>
      <c r="E56" s="6" t="s">
        <v>46</v>
      </c>
      <c r="F56" s="6" t="s">
        <v>19</v>
      </c>
      <c r="G56" s="7">
        <v>150</v>
      </c>
      <c r="H56" s="8">
        <v>17.100000000000001</v>
      </c>
      <c r="I56" s="8">
        <v>4</v>
      </c>
      <c r="J56" s="8">
        <v>2</v>
      </c>
      <c r="K56" s="8">
        <f t="shared" si="2"/>
        <v>136.80000000000001</v>
      </c>
      <c r="L56" s="8">
        <v>29</v>
      </c>
    </row>
    <row r="57" spans="1:12" ht="27" customHeight="1">
      <c r="A57" s="8" t="s">
        <v>15</v>
      </c>
      <c r="B57" s="7" t="s">
        <v>105</v>
      </c>
      <c r="C57" s="8">
        <v>30</v>
      </c>
      <c r="D57" s="8" t="s">
        <v>21</v>
      </c>
      <c r="E57" s="6"/>
      <c r="F57" s="6" t="s">
        <v>39</v>
      </c>
      <c r="G57" s="7">
        <v>120</v>
      </c>
      <c r="H57" s="8">
        <v>7.5</v>
      </c>
      <c r="I57" s="8">
        <v>2.5</v>
      </c>
      <c r="J57" s="8">
        <v>2</v>
      </c>
      <c r="K57" s="8">
        <f t="shared" si="2"/>
        <v>37.5</v>
      </c>
      <c r="L57" s="8">
        <v>3</v>
      </c>
    </row>
    <row r="58" spans="1:12" ht="27" customHeight="1">
      <c r="A58" s="8" t="s">
        <v>15</v>
      </c>
      <c r="B58" s="7" t="s">
        <v>106</v>
      </c>
      <c r="C58" s="8">
        <v>30</v>
      </c>
      <c r="D58" s="8" t="s">
        <v>44</v>
      </c>
      <c r="E58" s="6" t="s">
        <v>46</v>
      </c>
      <c r="F58" s="6" t="s">
        <v>19</v>
      </c>
      <c r="G58" s="7">
        <v>200</v>
      </c>
      <c r="H58" s="8">
        <v>10.5</v>
      </c>
      <c r="I58" s="8">
        <v>2.4</v>
      </c>
      <c r="J58" s="8">
        <v>3</v>
      </c>
      <c r="K58" s="8">
        <f t="shared" si="2"/>
        <v>75.599999999999994</v>
      </c>
      <c r="L58" s="8">
        <v>2</v>
      </c>
    </row>
    <row r="59" spans="1:12" ht="27" customHeight="1">
      <c r="A59" s="8" t="s">
        <v>15</v>
      </c>
      <c r="B59" s="7" t="s">
        <v>107</v>
      </c>
      <c r="C59" s="8">
        <v>35</v>
      </c>
      <c r="D59" s="8" t="s">
        <v>17</v>
      </c>
      <c r="E59" s="6" t="s">
        <v>108</v>
      </c>
      <c r="F59" s="6" t="s">
        <v>19</v>
      </c>
      <c r="G59" s="7">
        <v>160</v>
      </c>
      <c r="H59" s="8">
        <v>8</v>
      </c>
      <c r="I59" s="8">
        <v>4</v>
      </c>
      <c r="J59" s="8">
        <v>2</v>
      </c>
      <c r="K59" s="8">
        <f t="shared" si="2"/>
        <v>64</v>
      </c>
      <c r="L59" s="8">
        <v>30</v>
      </c>
    </row>
    <row r="60" spans="1:12" ht="27" customHeight="1">
      <c r="A60" s="8" t="s">
        <v>15</v>
      </c>
      <c r="B60" s="7" t="s">
        <v>109</v>
      </c>
      <c r="C60" s="8">
        <v>35</v>
      </c>
      <c r="D60" s="8" t="s">
        <v>24</v>
      </c>
      <c r="E60" s="6" t="s">
        <v>110</v>
      </c>
      <c r="F60" s="6" t="s">
        <v>19</v>
      </c>
      <c r="G60" s="7">
        <v>140</v>
      </c>
      <c r="H60" s="8">
        <v>14.6</v>
      </c>
      <c r="I60" s="8">
        <v>4.0999999999999996</v>
      </c>
      <c r="J60" s="8">
        <v>1.8</v>
      </c>
      <c r="K60" s="8">
        <v>107.75</v>
      </c>
      <c r="L60" s="8">
        <v>30</v>
      </c>
    </row>
    <row r="61" spans="1:12" ht="27" customHeight="1">
      <c r="A61" s="8" t="s">
        <v>15</v>
      </c>
      <c r="B61" s="7" t="s">
        <v>111</v>
      </c>
      <c r="C61" s="8">
        <v>36</v>
      </c>
      <c r="D61" s="8" t="s">
        <v>17</v>
      </c>
      <c r="E61" s="6" t="s">
        <v>26</v>
      </c>
      <c r="F61" s="6" t="s">
        <v>19</v>
      </c>
      <c r="G61" s="7">
        <v>160</v>
      </c>
      <c r="H61" s="8">
        <v>9</v>
      </c>
      <c r="I61" s="8">
        <v>3.3</v>
      </c>
      <c r="J61" s="8">
        <v>2</v>
      </c>
      <c r="K61" s="8">
        <f t="shared" ref="K61:K81" si="3">H61*I61*J61</f>
        <v>59.4</v>
      </c>
      <c r="L61" s="8">
        <v>35</v>
      </c>
    </row>
    <row r="62" spans="1:12" ht="27" customHeight="1">
      <c r="A62" s="8" t="s">
        <v>15</v>
      </c>
      <c r="B62" s="7" t="s">
        <v>112</v>
      </c>
      <c r="C62" s="8">
        <v>40</v>
      </c>
      <c r="D62" s="8" t="s">
        <v>21</v>
      </c>
      <c r="E62" s="6" t="s">
        <v>59</v>
      </c>
      <c r="F62" s="6" t="s">
        <v>19</v>
      </c>
      <c r="G62" s="7">
        <v>200</v>
      </c>
      <c r="H62" s="8">
        <v>9.8000000000000007</v>
      </c>
      <c r="I62" s="8">
        <v>4</v>
      </c>
      <c r="J62" s="8">
        <v>2</v>
      </c>
      <c r="K62" s="8">
        <f t="shared" si="3"/>
        <v>78.400000000000006</v>
      </c>
      <c r="L62" s="8">
        <v>12</v>
      </c>
    </row>
    <row r="63" spans="1:12" ht="27" customHeight="1">
      <c r="A63" s="8" t="s">
        <v>15</v>
      </c>
      <c r="B63" s="7" t="s">
        <v>113</v>
      </c>
      <c r="C63" s="8">
        <v>50</v>
      </c>
      <c r="D63" s="8" t="s">
        <v>21</v>
      </c>
      <c r="E63" s="6" t="s">
        <v>114</v>
      </c>
      <c r="F63" s="6" t="s">
        <v>19</v>
      </c>
      <c r="G63" s="7">
        <v>200</v>
      </c>
      <c r="H63" s="8">
        <v>16</v>
      </c>
      <c r="I63" s="8">
        <v>3</v>
      </c>
      <c r="J63" s="8">
        <v>2</v>
      </c>
      <c r="K63" s="8">
        <f t="shared" si="3"/>
        <v>96</v>
      </c>
      <c r="L63" s="8">
        <v>20</v>
      </c>
    </row>
    <row r="64" spans="1:12" ht="27" customHeight="1">
      <c r="A64" s="8" t="s">
        <v>15</v>
      </c>
      <c r="B64" s="7" t="s">
        <v>115</v>
      </c>
      <c r="C64" s="8">
        <v>40</v>
      </c>
      <c r="D64" s="8" t="s">
        <v>116</v>
      </c>
      <c r="E64" s="6" t="s">
        <v>59</v>
      </c>
      <c r="F64" s="6" t="s">
        <v>19</v>
      </c>
      <c r="G64" s="7">
        <v>200</v>
      </c>
      <c r="H64" s="8">
        <v>24</v>
      </c>
      <c r="I64" s="8">
        <v>3.13</v>
      </c>
      <c r="J64" s="8">
        <v>1.8</v>
      </c>
      <c r="K64" s="8">
        <f t="shared" si="3"/>
        <v>135.21600000000001</v>
      </c>
      <c r="L64" s="8">
        <v>17</v>
      </c>
    </row>
    <row r="65" spans="1:12" ht="27" customHeight="1">
      <c r="A65" s="8" t="s">
        <v>15</v>
      </c>
      <c r="B65" s="7" t="s">
        <v>117</v>
      </c>
      <c r="C65" s="8">
        <v>40</v>
      </c>
      <c r="D65" s="8" t="s">
        <v>50</v>
      </c>
      <c r="E65" s="6" t="s">
        <v>118</v>
      </c>
      <c r="F65" s="6" t="s">
        <v>19</v>
      </c>
      <c r="G65" s="7">
        <v>160</v>
      </c>
      <c r="H65" s="8">
        <v>27.3</v>
      </c>
      <c r="I65" s="8">
        <v>3.1</v>
      </c>
      <c r="J65" s="8">
        <v>1.9</v>
      </c>
      <c r="K65" s="8">
        <f t="shared" si="3"/>
        <v>160.797</v>
      </c>
      <c r="L65" s="8">
        <v>27</v>
      </c>
    </row>
    <row r="66" spans="1:12" ht="27" customHeight="1">
      <c r="A66" s="8" t="s">
        <v>15</v>
      </c>
      <c r="B66" s="7" t="s">
        <v>119</v>
      </c>
      <c r="C66" s="8">
        <v>40</v>
      </c>
      <c r="D66" s="8" t="s">
        <v>120</v>
      </c>
      <c r="E66" s="6" t="s">
        <v>121</v>
      </c>
      <c r="F66" s="6" t="s">
        <v>19</v>
      </c>
      <c r="G66" s="7">
        <v>160</v>
      </c>
      <c r="H66" s="8">
        <v>19</v>
      </c>
      <c r="I66" s="8">
        <v>4</v>
      </c>
      <c r="J66" s="8">
        <v>2</v>
      </c>
      <c r="K66" s="8">
        <f t="shared" si="3"/>
        <v>152</v>
      </c>
      <c r="L66" s="8">
        <v>35</v>
      </c>
    </row>
    <row r="67" spans="1:12" ht="27" customHeight="1">
      <c r="A67" s="8" t="s">
        <v>15</v>
      </c>
      <c r="B67" s="7" t="s">
        <v>122</v>
      </c>
      <c r="C67" s="8">
        <v>45</v>
      </c>
      <c r="D67" s="8" t="s">
        <v>17</v>
      </c>
      <c r="E67" s="6" t="s">
        <v>98</v>
      </c>
      <c r="F67" s="6" t="s">
        <v>19</v>
      </c>
      <c r="G67" s="7">
        <v>250</v>
      </c>
      <c r="H67" s="8">
        <v>22</v>
      </c>
      <c r="I67" s="8">
        <v>3.5</v>
      </c>
      <c r="J67" s="8">
        <v>2</v>
      </c>
      <c r="K67" s="8">
        <f t="shared" si="3"/>
        <v>154</v>
      </c>
      <c r="L67" s="8">
        <v>42</v>
      </c>
    </row>
    <row r="68" spans="1:12" ht="27" customHeight="1">
      <c r="A68" s="8" t="s">
        <v>15</v>
      </c>
      <c r="B68" s="7" t="s">
        <v>123</v>
      </c>
      <c r="C68" s="8">
        <v>50</v>
      </c>
      <c r="D68" s="8" t="s">
        <v>50</v>
      </c>
      <c r="E68" s="6" t="s">
        <v>46</v>
      </c>
      <c r="F68" s="6" t="s">
        <v>19</v>
      </c>
      <c r="G68" s="7">
        <v>200</v>
      </c>
      <c r="H68" s="8">
        <v>10</v>
      </c>
      <c r="I68" s="8">
        <v>5</v>
      </c>
      <c r="J68" s="8">
        <v>2</v>
      </c>
      <c r="K68" s="8">
        <f t="shared" si="3"/>
        <v>100</v>
      </c>
      <c r="L68" s="8">
        <v>30</v>
      </c>
    </row>
    <row r="69" spans="1:12" ht="27" customHeight="1">
      <c r="A69" s="8" t="s">
        <v>15</v>
      </c>
      <c r="B69" s="7" t="s">
        <v>124</v>
      </c>
      <c r="C69" s="8">
        <v>50</v>
      </c>
      <c r="D69" s="8" t="s">
        <v>21</v>
      </c>
      <c r="E69" s="6" t="s">
        <v>72</v>
      </c>
      <c r="F69" s="6" t="s">
        <v>19</v>
      </c>
      <c r="G69" s="7">
        <v>210</v>
      </c>
      <c r="H69" s="8">
        <v>11.5</v>
      </c>
      <c r="I69" s="8">
        <v>11</v>
      </c>
      <c r="J69" s="8">
        <v>2</v>
      </c>
      <c r="K69" s="8">
        <f t="shared" si="3"/>
        <v>253</v>
      </c>
      <c r="L69" s="8">
        <v>70</v>
      </c>
    </row>
    <row r="70" spans="1:12" ht="27" customHeight="1">
      <c r="A70" s="8" t="s">
        <v>15</v>
      </c>
      <c r="B70" s="7" t="s">
        <v>125</v>
      </c>
      <c r="C70" s="8">
        <v>50</v>
      </c>
      <c r="D70" s="8" t="s">
        <v>44</v>
      </c>
      <c r="E70" s="6" t="s">
        <v>26</v>
      </c>
      <c r="F70" s="6" t="s">
        <v>19</v>
      </c>
      <c r="G70" s="7">
        <v>300</v>
      </c>
      <c r="H70" s="8">
        <v>19</v>
      </c>
      <c r="I70" s="8">
        <v>3.5</v>
      </c>
      <c r="J70" s="8">
        <v>2</v>
      </c>
      <c r="K70" s="8">
        <f t="shared" si="3"/>
        <v>133</v>
      </c>
      <c r="L70" s="8">
        <v>21</v>
      </c>
    </row>
    <row r="71" spans="1:12" ht="27" customHeight="1">
      <c r="A71" s="8" t="s">
        <v>15</v>
      </c>
      <c r="B71" s="7" t="s">
        <v>126</v>
      </c>
      <c r="C71" s="8">
        <v>60</v>
      </c>
      <c r="D71" s="8" t="s">
        <v>127</v>
      </c>
      <c r="E71" s="6" t="s">
        <v>54</v>
      </c>
      <c r="F71" s="6" t="s">
        <v>39</v>
      </c>
      <c r="G71" s="7">
        <v>240</v>
      </c>
      <c r="H71" s="8">
        <v>29</v>
      </c>
      <c r="I71" s="8">
        <v>3</v>
      </c>
      <c r="J71" s="8">
        <v>1.9</v>
      </c>
      <c r="K71" s="8">
        <f t="shared" si="3"/>
        <v>165.29999999999998</v>
      </c>
      <c r="L71" s="8">
        <v>41</v>
      </c>
    </row>
    <row r="72" spans="1:12" ht="27" customHeight="1">
      <c r="A72" s="8" t="s">
        <v>15</v>
      </c>
      <c r="B72" s="7" t="s">
        <v>128</v>
      </c>
      <c r="C72" s="8">
        <v>30</v>
      </c>
      <c r="D72" s="8" t="s">
        <v>35</v>
      </c>
      <c r="E72" s="6" t="s">
        <v>110</v>
      </c>
      <c r="F72" s="6" t="s">
        <v>19</v>
      </c>
      <c r="G72" s="7">
        <v>240</v>
      </c>
      <c r="H72" s="8">
        <v>9</v>
      </c>
      <c r="I72" s="8">
        <v>5.0999999999999996</v>
      </c>
      <c r="J72" s="8">
        <v>2</v>
      </c>
      <c r="K72" s="8">
        <f t="shared" si="3"/>
        <v>91.8</v>
      </c>
      <c r="L72" s="8">
        <v>5</v>
      </c>
    </row>
    <row r="73" spans="1:12" ht="27" customHeight="1">
      <c r="A73" s="8" t="s">
        <v>15</v>
      </c>
      <c r="B73" s="7" t="s">
        <v>129</v>
      </c>
      <c r="C73" s="8">
        <v>60</v>
      </c>
      <c r="D73" s="8" t="s">
        <v>21</v>
      </c>
      <c r="E73" s="6" t="s">
        <v>42</v>
      </c>
      <c r="F73" s="6" t="s">
        <v>19</v>
      </c>
      <c r="G73" s="7">
        <v>300</v>
      </c>
      <c r="H73" s="8">
        <v>11</v>
      </c>
      <c r="I73" s="8">
        <v>5</v>
      </c>
      <c r="J73" s="8">
        <v>2</v>
      </c>
      <c r="K73" s="8">
        <f t="shared" si="3"/>
        <v>110</v>
      </c>
      <c r="L73" s="8">
        <v>30</v>
      </c>
    </row>
    <row r="74" spans="1:12" ht="27" customHeight="1">
      <c r="A74" s="8" t="s">
        <v>15</v>
      </c>
      <c r="B74" s="7" t="s">
        <v>130</v>
      </c>
      <c r="C74" s="8">
        <v>80</v>
      </c>
      <c r="D74" s="8" t="s">
        <v>17</v>
      </c>
      <c r="E74" s="6" t="s">
        <v>131</v>
      </c>
      <c r="F74" s="6" t="s">
        <v>19</v>
      </c>
      <c r="G74" s="7">
        <v>250</v>
      </c>
      <c r="H74" s="8">
        <v>11</v>
      </c>
      <c r="I74" s="8">
        <v>4.5</v>
      </c>
      <c r="J74" s="8">
        <v>2</v>
      </c>
      <c r="K74" s="8">
        <f t="shared" si="3"/>
        <v>99</v>
      </c>
      <c r="L74" s="8">
        <v>22</v>
      </c>
    </row>
    <row r="75" spans="1:12" ht="27" customHeight="1">
      <c r="A75" s="8" t="s">
        <v>15</v>
      </c>
      <c r="B75" s="7" t="s">
        <v>132</v>
      </c>
      <c r="C75" s="8">
        <v>80</v>
      </c>
      <c r="D75" s="8" t="s">
        <v>50</v>
      </c>
      <c r="E75" s="6" t="s">
        <v>98</v>
      </c>
      <c r="F75" s="6" t="s">
        <v>19</v>
      </c>
      <c r="G75" s="7">
        <v>320</v>
      </c>
      <c r="H75" s="8">
        <v>26.5</v>
      </c>
      <c r="I75" s="8">
        <v>3.8</v>
      </c>
      <c r="J75" s="11">
        <v>2</v>
      </c>
      <c r="K75" s="8">
        <f t="shared" si="3"/>
        <v>201.39999999999998</v>
      </c>
      <c r="L75" s="8">
        <v>41</v>
      </c>
    </row>
    <row r="76" spans="1:12" ht="27" customHeight="1">
      <c r="A76" s="8" t="s">
        <v>15</v>
      </c>
      <c r="B76" s="11" t="s">
        <v>133</v>
      </c>
      <c r="C76" s="8">
        <v>80</v>
      </c>
      <c r="D76" s="8" t="s">
        <v>21</v>
      </c>
      <c r="E76" s="6" t="s">
        <v>72</v>
      </c>
      <c r="F76" s="6" t="s">
        <v>19</v>
      </c>
      <c r="G76" s="7">
        <v>320</v>
      </c>
      <c r="H76" s="8">
        <v>8</v>
      </c>
      <c r="I76" s="8">
        <v>5</v>
      </c>
      <c r="J76" s="8">
        <v>1.8</v>
      </c>
      <c r="K76" s="8">
        <f t="shared" si="3"/>
        <v>72</v>
      </c>
      <c r="L76" s="8">
        <v>36</v>
      </c>
    </row>
    <row r="77" spans="1:12" ht="27" customHeight="1">
      <c r="A77" s="8" t="s">
        <v>15</v>
      </c>
      <c r="B77" s="7" t="s">
        <v>134</v>
      </c>
      <c r="C77" s="8">
        <v>90</v>
      </c>
      <c r="D77" s="8" t="s">
        <v>21</v>
      </c>
      <c r="E77" s="6" t="s">
        <v>98</v>
      </c>
      <c r="F77" s="6" t="s">
        <v>19</v>
      </c>
      <c r="G77" s="7">
        <v>500</v>
      </c>
      <c r="H77" s="8">
        <v>34.700000000000003</v>
      </c>
      <c r="I77" s="8">
        <v>5</v>
      </c>
      <c r="J77" s="8">
        <v>1.6</v>
      </c>
      <c r="K77" s="8">
        <f t="shared" si="3"/>
        <v>277.60000000000002</v>
      </c>
      <c r="L77" s="8">
        <v>85</v>
      </c>
    </row>
    <row r="78" spans="1:12" ht="27" customHeight="1">
      <c r="A78" s="8" t="s">
        <v>15</v>
      </c>
      <c r="B78" s="7" t="s">
        <v>135</v>
      </c>
      <c r="C78" s="8">
        <v>100</v>
      </c>
      <c r="D78" s="8" t="s">
        <v>136</v>
      </c>
      <c r="E78" s="6" t="s">
        <v>72</v>
      </c>
      <c r="F78" s="6" t="s">
        <v>19</v>
      </c>
      <c r="G78" s="7">
        <v>250</v>
      </c>
      <c r="H78" s="8">
        <v>9</v>
      </c>
      <c r="I78" s="8">
        <v>4</v>
      </c>
      <c r="J78" s="8">
        <v>1.5</v>
      </c>
      <c r="K78" s="8">
        <f t="shared" si="3"/>
        <v>54</v>
      </c>
      <c r="L78" s="8">
        <v>13</v>
      </c>
    </row>
    <row r="79" spans="1:12" ht="27" customHeight="1">
      <c r="A79" s="8" t="s">
        <v>15</v>
      </c>
      <c r="B79" s="7" t="s">
        <v>137</v>
      </c>
      <c r="C79" s="8">
        <v>15</v>
      </c>
      <c r="D79" s="8" t="s">
        <v>24</v>
      </c>
      <c r="E79" s="6" t="s">
        <v>98</v>
      </c>
      <c r="F79" s="6" t="s">
        <v>19</v>
      </c>
      <c r="G79" s="7">
        <v>65</v>
      </c>
      <c r="H79" s="8">
        <v>14</v>
      </c>
      <c r="I79" s="8">
        <v>2.4</v>
      </c>
      <c r="J79" s="8">
        <v>2</v>
      </c>
      <c r="K79" s="8">
        <f t="shared" si="3"/>
        <v>67.2</v>
      </c>
      <c r="L79" s="8">
        <v>14</v>
      </c>
    </row>
    <row r="80" spans="1:12" ht="27" customHeight="1">
      <c r="A80" s="8" t="s">
        <v>15</v>
      </c>
      <c r="B80" s="7" t="s">
        <v>86</v>
      </c>
      <c r="C80" s="8">
        <v>20</v>
      </c>
      <c r="D80" s="8" t="s">
        <v>21</v>
      </c>
      <c r="E80" s="6"/>
      <c r="F80" s="6" t="s">
        <v>19</v>
      </c>
      <c r="G80" s="7">
        <v>100</v>
      </c>
      <c r="H80" s="8">
        <v>18</v>
      </c>
      <c r="I80" s="8">
        <v>3.4</v>
      </c>
      <c r="J80" s="8">
        <v>1.6</v>
      </c>
      <c r="K80" s="8">
        <f t="shared" si="3"/>
        <v>97.92</v>
      </c>
      <c r="L80" s="8">
        <v>30</v>
      </c>
    </row>
    <row r="81" spans="1:12" ht="27" customHeight="1">
      <c r="A81" s="8" t="s">
        <v>15</v>
      </c>
      <c r="B81" s="7" t="s">
        <v>138</v>
      </c>
      <c r="C81" s="8">
        <v>20</v>
      </c>
      <c r="D81" s="8" t="s">
        <v>38</v>
      </c>
      <c r="E81" s="6" t="s">
        <v>26</v>
      </c>
      <c r="F81" s="6" t="s">
        <v>19</v>
      </c>
      <c r="G81" s="7">
        <v>140</v>
      </c>
      <c r="H81" s="8">
        <v>13.5</v>
      </c>
      <c r="I81" s="8">
        <v>4.2</v>
      </c>
      <c r="J81" s="8">
        <v>2</v>
      </c>
      <c r="K81" s="8">
        <f t="shared" si="3"/>
        <v>113.4</v>
      </c>
      <c r="L81" s="8">
        <v>31</v>
      </c>
    </row>
    <row r="82" spans="1:12" ht="27" customHeight="1">
      <c r="A82" s="8" t="s">
        <v>15</v>
      </c>
      <c r="B82" s="7" t="s">
        <v>139</v>
      </c>
      <c r="C82" s="8">
        <v>80</v>
      </c>
      <c r="D82" s="8" t="s">
        <v>140</v>
      </c>
      <c r="E82" s="6" t="s">
        <v>141</v>
      </c>
      <c r="F82" s="6" t="s">
        <v>19</v>
      </c>
      <c r="G82" s="7">
        <v>320</v>
      </c>
      <c r="H82" s="8">
        <v>43</v>
      </c>
      <c r="I82" s="8">
        <v>4.78</v>
      </c>
      <c r="J82" s="8">
        <v>2</v>
      </c>
      <c r="K82" s="8">
        <f t="shared" ref="K82:K86" si="4">H82*I82*J82</f>
        <v>411.08000000000004</v>
      </c>
      <c r="L82" s="8">
        <v>23</v>
      </c>
    </row>
    <row r="83" spans="1:12" s="1" customFormat="1" ht="27" customHeight="1">
      <c r="A83" s="8" t="s">
        <v>15</v>
      </c>
      <c r="B83" s="7" t="s">
        <v>142</v>
      </c>
      <c r="C83" s="8">
        <v>50</v>
      </c>
      <c r="D83" s="8" t="s">
        <v>21</v>
      </c>
      <c r="E83" s="12" t="s">
        <v>52</v>
      </c>
      <c r="F83" s="6" t="s">
        <v>19</v>
      </c>
      <c r="G83" s="7">
        <v>150</v>
      </c>
      <c r="H83" s="8">
        <v>12.7</v>
      </c>
      <c r="I83" s="8">
        <v>4</v>
      </c>
      <c r="J83" s="8">
        <v>1.8</v>
      </c>
      <c r="K83" s="8">
        <f t="shared" si="4"/>
        <v>91.44</v>
      </c>
      <c r="L83" s="8">
        <v>26</v>
      </c>
    </row>
    <row r="84" spans="1:12" ht="27" customHeight="1">
      <c r="A84" s="8" t="s">
        <v>15</v>
      </c>
      <c r="B84" s="7" t="s">
        <v>143</v>
      </c>
      <c r="C84" s="8">
        <v>50</v>
      </c>
      <c r="D84" s="8" t="s">
        <v>21</v>
      </c>
      <c r="E84" s="6" t="s">
        <v>131</v>
      </c>
      <c r="F84" s="6" t="s">
        <v>19</v>
      </c>
      <c r="G84" s="7">
        <v>150</v>
      </c>
      <c r="H84" s="8">
        <v>20</v>
      </c>
      <c r="I84" s="8">
        <v>6</v>
      </c>
      <c r="J84" s="8">
        <v>2.5</v>
      </c>
      <c r="K84" s="8">
        <f t="shared" si="4"/>
        <v>300</v>
      </c>
      <c r="L84" s="8">
        <v>23</v>
      </c>
    </row>
    <row r="85" spans="1:12" ht="27" customHeight="1">
      <c r="A85" s="8" t="s">
        <v>15</v>
      </c>
      <c r="B85" s="7" t="s">
        <v>144</v>
      </c>
      <c r="C85" s="8">
        <v>30</v>
      </c>
      <c r="D85" s="8" t="s">
        <v>17</v>
      </c>
      <c r="E85" s="6" t="s">
        <v>72</v>
      </c>
      <c r="F85" s="6" t="s">
        <v>19</v>
      </c>
      <c r="G85" s="7">
        <v>120</v>
      </c>
      <c r="H85" s="8">
        <v>7.3</v>
      </c>
      <c r="I85" s="8">
        <v>2.7</v>
      </c>
      <c r="J85" s="8">
        <v>2</v>
      </c>
      <c r="K85" s="8">
        <f t="shared" si="4"/>
        <v>39.42</v>
      </c>
      <c r="L85" s="8">
        <v>15</v>
      </c>
    </row>
    <row r="86" spans="1:12" ht="27" customHeight="1">
      <c r="A86" s="8" t="s">
        <v>15</v>
      </c>
      <c r="B86" s="7" t="s">
        <v>145</v>
      </c>
      <c r="C86" s="8">
        <v>50</v>
      </c>
      <c r="D86" s="8" t="s">
        <v>58</v>
      </c>
      <c r="E86" s="6"/>
      <c r="F86" s="6" t="s">
        <v>39</v>
      </c>
      <c r="G86" s="7">
        <v>150</v>
      </c>
      <c r="H86" s="8">
        <v>21</v>
      </c>
      <c r="I86" s="8">
        <v>6.6</v>
      </c>
      <c r="J86" s="8">
        <v>2</v>
      </c>
      <c r="K86" s="8">
        <f t="shared" si="4"/>
        <v>277.2</v>
      </c>
      <c r="L86" s="8">
        <v>28</v>
      </c>
    </row>
    <row r="87" spans="1:12" ht="27" customHeight="1">
      <c r="A87" s="8" t="s">
        <v>146</v>
      </c>
      <c r="B87" s="7"/>
      <c r="C87" s="8">
        <f>SUM(C5:C86)</f>
        <v>2624</v>
      </c>
      <c r="D87" s="8"/>
      <c r="E87" s="6"/>
      <c r="F87" s="6"/>
      <c r="G87" s="7"/>
      <c r="H87" s="8"/>
      <c r="I87" s="8"/>
      <c r="J87" s="8"/>
      <c r="K87" s="8">
        <f>SUM(K5:K86)</f>
        <v>8506.8329999999987</v>
      </c>
      <c r="L87" s="8"/>
    </row>
    <row r="88" spans="1:12" ht="27" customHeight="1">
      <c r="A88" s="26" t="s">
        <v>147</v>
      </c>
      <c r="B88" s="27"/>
      <c r="C88" s="26"/>
      <c r="D88" s="26"/>
      <c r="E88" s="26"/>
      <c r="F88" s="26"/>
      <c r="G88" s="28"/>
      <c r="H88" s="26"/>
      <c r="I88" s="26"/>
      <c r="J88" s="26"/>
      <c r="K88" s="26"/>
      <c r="L88" s="26"/>
    </row>
    <row r="89" spans="1:12" ht="21" customHeight="1">
      <c r="A89" s="21"/>
      <c r="B89" s="21"/>
      <c r="C89" s="21"/>
      <c r="D89" s="21"/>
      <c r="E89" s="21"/>
      <c r="F89" s="21"/>
      <c r="G89" s="22"/>
      <c r="H89" s="21"/>
      <c r="I89" s="21"/>
      <c r="J89" s="21"/>
      <c r="K89" s="21"/>
      <c r="L89" s="21"/>
    </row>
  </sheetData>
  <mergeCells count="11">
    <mergeCell ref="A89:L89"/>
    <mergeCell ref="A3:A4"/>
    <mergeCell ref="B3:B4"/>
    <mergeCell ref="C3:C4"/>
    <mergeCell ref="D3:D4"/>
    <mergeCell ref="L3:L4"/>
    <mergeCell ref="A1:L1"/>
    <mergeCell ref="A2:L2"/>
    <mergeCell ref="E3:G3"/>
    <mergeCell ref="H3:K3"/>
    <mergeCell ref="A88:L88"/>
  </mergeCells>
  <phoneticPr fontId="11" type="noConversion"/>
  <pageMargins left="0.196527777777778" right="0.3541666666666670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zydn</dc:creator>
  <cp:lastModifiedBy>lenovo</cp:lastModifiedBy>
  <cp:lastPrinted>2020-12-29T02:37:00Z</cp:lastPrinted>
  <dcterms:created xsi:type="dcterms:W3CDTF">2020-12-29T02:09:00Z</dcterms:created>
  <dcterms:modified xsi:type="dcterms:W3CDTF">2021-11-30T10:41:51Z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0849021F32AA44359E2950572D0D59A8</vt:lpwstr>
  </property>
</Properties>
</file>