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2"/>
  </bookViews>
  <sheets>
    <sheet name="泰鑫支部" sheetId="1" r:id="rId1"/>
    <sheet name="泰和支部" sheetId="2" r:id="rId2"/>
    <sheet name="流动支部" sheetId="3" r:id="rId3"/>
  </sheets>
  <definedNames>
    <definedName name="_xlnm.Print_Titles" localSheetId="0">泰鑫支部!$1:$4</definedName>
    <definedName name="_xlnm.Print_Titles" localSheetId="1">泰和支部!$1:$4</definedName>
  </definedNames>
  <calcPr calcId="144525"/>
</workbook>
</file>

<file path=xl/sharedStrings.xml><?xml version="1.0" encoding="utf-8"?>
<sst xmlns="http://schemas.openxmlformats.org/spreadsheetml/2006/main" count="235">
  <si>
    <t>新兴社区党支部党员交纳党费明细表</t>
  </si>
  <si>
    <t>党支部名称：泰鑫支部委员会</t>
  </si>
  <si>
    <t>序号</t>
  </si>
  <si>
    <t>党员基本情况</t>
  </si>
  <si>
    <t>月交纳
基数</t>
  </si>
  <si>
    <t>交纳
比例</t>
  </si>
  <si>
    <t>月交
金额</t>
  </si>
  <si>
    <t>年交
金额</t>
  </si>
  <si>
    <t>本人签字</t>
  </si>
  <si>
    <t>收款人签字</t>
  </si>
  <si>
    <t>姓名</t>
  </si>
  <si>
    <t>性别</t>
  </si>
  <si>
    <t>出生年月</t>
  </si>
  <si>
    <t>党员
类别</t>
  </si>
  <si>
    <t>蔡树贵</t>
  </si>
  <si>
    <t>男</t>
  </si>
  <si>
    <t>1947-09-15</t>
  </si>
  <si>
    <t>离退休党员</t>
  </si>
  <si>
    <t>高国太</t>
  </si>
  <si>
    <t>1942-05-20</t>
  </si>
  <si>
    <t>孟宪江</t>
  </si>
  <si>
    <t>1963-02-18</t>
  </si>
  <si>
    <t>社区居民</t>
  </si>
  <si>
    <t>刘湘文</t>
  </si>
  <si>
    <t>1957-09-08</t>
  </si>
  <si>
    <t>孙龙堂</t>
  </si>
  <si>
    <t>1952-05-11</t>
  </si>
  <si>
    <t>王红梅</t>
  </si>
  <si>
    <t>女</t>
  </si>
  <si>
    <t>1960-10-11</t>
  </si>
  <si>
    <t>王凤琢</t>
  </si>
  <si>
    <t>1943-11-18</t>
  </si>
  <si>
    <t>吴喜</t>
  </si>
  <si>
    <t>1944-09-12</t>
  </si>
  <si>
    <t>席庆山</t>
  </si>
  <si>
    <t>1950-03-08</t>
  </si>
  <si>
    <t>金贵才</t>
  </si>
  <si>
    <t>1959-02-23</t>
  </si>
  <si>
    <t>崔吉利</t>
  </si>
  <si>
    <t>1975-11-06</t>
  </si>
  <si>
    <t>王永生</t>
  </si>
  <si>
    <t>1954-08-19</t>
  </si>
  <si>
    <t>王守彬</t>
  </si>
  <si>
    <t>1955-10-28</t>
  </si>
  <si>
    <t>白国军</t>
  </si>
  <si>
    <t>1959-04-05</t>
  </si>
  <si>
    <t>何增格</t>
  </si>
  <si>
    <t>1952-04-17</t>
  </si>
  <si>
    <t>唐晓波</t>
  </si>
  <si>
    <t>1975-12-10</t>
  </si>
  <si>
    <t>丛日明</t>
  </si>
  <si>
    <t>1955-09-29</t>
  </si>
  <si>
    <t>韦志军</t>
  </si>
  <si>
    <t>1973-01-02</t>
  </si>
  <si>
    <t>李世娟</t>
  </si>
  <si>
    <t>1963-12-26</t>
  </si>
  <si>
    <t>王玉华</t>
  </si>
  <si>
    <t>1962-08-29</t>
  </si>
  <si>
    <t>朱立荣</t>
  </si>
  <si>
    <t>1963-11-18</t>
  </si>
  <si>
    <t>安广有</t>
  </si>
  <si>
    <t>1954-10-07</t>
  </si>
  <si>
    <t>谢怀庆</t>
  </si>
  <si>
    <t>1958-12-17</t>
  </si>
  <si>
    <t>马焕杰</t>
  </si>
  <si>
    <t>1951-12-03</t>
  </si>
  <si>
    <t>张桂林</t>
  </si>
  <si>
    <t>1959-08-10</t>
  </si>
  <si>
    <t>洪光</t>
  </si>
  <si>
    <t>1983-02-01</t>
  </si>
  <si>
    <t>刘雪晶</t>
  </si>
  <si>
    <t>1987-05-05</t>
  </si>
  <si>
    <t>在职党员</t>
  </si>
  <si>
    <t>薛永祥</t>
  </si>
  <si>
    <t>1959-07-24</t>
  </si>
  <si>
    <t>于秀荣</t>
  </si>
  <si>
    <t>1954-10-18</t>
  </si>
  <si>
    <t>张淑艳</t>
  </si>
  <si>
    <t>1938-03-03</t>
  </si>
  <si>
    <t>陈国良</t>
  </si>
  <si>
    <t>1940-04-08</t>
  </si>
  <si>
    <t>孙柏林</t>
  </si>
  <si>
    <t>1960-11-04</t>
  </si>
  <si>
    <t>宫玉生</t>
  </si>
  <si>
    <t>1953-06-24</t>
  </si>
  <si>
    <t>刘天宇</t>
  </si>
  <si>
    <t>1998-03-12</t>
  </si>
  <si>
    <t>胡宝音德力根</t>
  </si>
  <si>
    <t>1950-10-16</t>
  </si>
  <si>
    <t>李洪涌</t>
  </si>
  <si>
    <t>1970-09-09</t>
  </si>
  <si>
    <t>温妮</t>
  </si>
  <si>
    <t>1996-02-15</t>
  </si>
  <si>
    <t>陈瑞明</t>
  </si>
  <si>
    <t>1954-11-04</t>
  </si>
  <si>
    <t>刘雨芝</t>
  </si>
  <si>
    <t>1954-10-30</t>
  </si>
  <si>
    <t>马额尔敦喜胡尔</t>
  </si>
  <si>
    <t>1985-07-15</t>
  </si>
  <si>
    <t>郭凤祥</t>
  </si>
  <si>
    <t>1959-11-09</t>
  </si>
  <si>
    <t>吴永宽</t>
  </si>
  <si>
    <t>1966-11-08</t>
  </si>
  <si>
    <t>刘树全</t>
  </si>
  <si>
    <t>居民党员</t>
  </si>
  <si>
    <t>崔国廷</t>
  </si>
  <si>
    <t>蒲莲凤</t>
  </si>
  <si>
    <t>王占明</t>
  </si>
  <si>
    <t>党支部名称：泰和支部委员会</t>
  </si>
  <si>
    <t>王振文</t>
  </si>
  <si>
    <t>1956-03-15</t>
  </si>
  <si>
    <t>索冬芹</t>
  </si>
  <si>
    <t>1949-12-05</t>
  </si>
  <si>
    <t>王海英</t>
  </si>
  <si>
    <t>1962-12-14</t>
  </si>
  <si>
    <t>王家义</t>
  </si>
  <si>
    <t>1952-03-09</t>
  </si>
  <si>
    <t>李丛</t>
  </si>
  <si>
    <t>1950-10-28</t>
  </si>
  <si>
    <t>涂献军</t>
  </si>
  <si>
    <t>1949-02-25</t>
  </si>
  <si>
    <t>陈向阳</t>
  </si>
  <si>
    <t>1946-06-17</t>
  </si>
  <si>
    <t>张文祥</t>
  </si>
  <si>
    <t>1944-07-08</t>
  </si>
  <si>
    <t>张洪生</t>
  </si>
  <si>
    <t>1962-09-25</t>
  </si>
  <si>
    <t>席红兰</t>
  </si>
  <si>
    <t>1950-12-02</t>
  </si>
  <si>
    <t>吴长青</t>
  </si>
  <si>
    <t>1970-05-17</t>
  </si>
  <si>
    <t>张凤</t>
  </si>
  <si>
    <t>刘玉民</t>
  </si>
  <si>
    <t>1958-12-12</t>
  </si>
  <si>
    <t>常明</t>
  </si>
  <si>
    <t>1987-08-01</t>
  </si>
  <si>
    <t>邵志和</t>
  </si>
  <si>
    <t>1967-11-22</t>
  </si>
  <si>
    <t>王桂琴</t>
  </si>
  <si>
    <t>1948-05-15</t>
  </si>
  <si>
    <t>赵宽</t>
  </si>
  <si>
    <t>1963-08-28</t>
  </si>
  <si>
    <t>欧银柱</t>
  </si>
  <si>
    <t>1950-11-01</t>
  </si>
  <si>
    <t>吕春龙</t>
  </si>
  <si>
    <t>1977-05-04</t>
  </si>
  <si>
    <t>咸平</t>
  </si>
  <si>
    <t>1955-02-04</t>
  </si>
  <si>
    <t>韩凤香</t>
  </si>
  <si>
    <t>1957-04-03</t>
  </si>
  <si>
    <t>应文江</t>
  </si>
  <si>
    <t>1958-09-20</t>
  </si>
  <si>
    <t>宝荣</t>
  </si>
  <si>
    <t>1971-09-08</t>
  </si>
  <si>
    <t>刘万民</t>
  </si>
  <si>
    <t>1951-02-01</t>
  </si>
  <si>
    <t>张福贵</t>
  </si>
  <si>
    <t>1955-10-14</t>
  </si>
  <si>
    <t>蔡继芬</t>
  </si>
  <si>
    <t>1979-11-23</t>
  </si>
  <si>
    <t>张士元</t>
  </si>
  <si>
    <t>1958-10-26</t>
  </si>
  <si>
    <t>王宪林</t>
  </si>
  <si>
    <t>1964-10-02</t>
  </si>
  <si>
    <t>马凯月</t>
  </si>
  <si>
    <t>1998-04-04</t>
  </si>
  <si>
    <t>刘玉芝</t>
  </si>
  <si>
    <t>1951-02-03</t>
  </si>
  <si>
    <t>杨仁钦</t>
  </si>
  <si>
    <t>1950-12-01</t>
  </si>
  <si>
    <t>张福祥</t>
  </si>
  <si>
    <t>1959-04-08</t>
  </si>
  <si>
    <t>叶延海</t>
  </si>
  <si>
    <t>1955-05-27</t>
  </si>
  <si>
    <t>尹耀鹏</t>
  </si>
  <si>
    <t>1985-12-25</t>
  </si>
  <si>
    <t>岳景云</t>
  </si>
  <si>
    <t>1949-12-26</t>
  </si>
  <si>
    <t>吴长岁</t>
  </si>
  <si>
    <t>1948-01-15</t>
  </si>
  <si>
    <t>宝聚宝</t>
  </si>
  <si>
    <t>1984-10-21</t>
  </si>
  <si>
    <t>白金</t>
  </si>
  <si>
    <t>1960-05-05</t>
  </si>
  <si>
    <t>周永革</t>
  </si>
  <si>
    <t>1949-02-26</t>
  </si>
  <si>
    <t>石浩天</t>
  </si>
  <si>
    <t>1995-10-28</t>
  </si>
  <si>
    <t>郑晓微</t>
  </si>
  <si>
    <t>1986-01-26</t>
  </si>
  <si>
    <t>王玉珍</t>
  </si>
  <si>
    <t>1956-02-06</t>
  </si>
  <si>
    <t>退休党员</t>
  </si>
  <si>
    <t>王玉辉</t>
  </si>
  <si>
    <t>1968-08-10</t>
  </si>
  <si>
    <t>孟宪彪</t>
  </si>
  <si>
    <t>1955-09-13</t>
  </si>
  <si>
    <t>闫子江</t>
  </si>
  <si>
    <t>1962-05-08</t>
  </si>
  <si>
    <t>周兴仁</t>
  </si>
  <si>
    <t>荆国玉</t>
  </si>
  <si>
    <t>李国祥</t>
  </si>
  <si>
    <t>荣彩霞</t>
  </si>
  <si>
    <t>王振林</t>
  </si>
  <si>
    <t>党支部名称：流动支部委员会</t>
  </si>
  <si>
    <t>冀峰荣</t>
  </si>
  <si>
    <t>1994-08-08</t>
  </si>
  <si>
    <t>刘婷婷</t>
  </si>
  <si>
    <t>1989-07-06</t>
  </si>
  <si>
    <t>李桂芳</t>
  </si>
  <si>
    <t>1938-10-28</t>
  </si>
  <si>
    <t>李姝婧</t>
  </si>
  <si>
    <t>1992-04-16</t>
  </si>
  <si>
    <t>程名</t>
  </si>
  <si>
    <t>1988-12-03</t>
  </si>
  <si>
    <t>安纪华</t>
  </si>
  <si>
    <t>1993-04-20</t>
  </si>
  <si>
    <t>企业党员</t>
  </si>
  <si>
    <t>杜威</t>
  </si>
  <si>
    <t>1988-01-17</t>
  </si>
  <si>
    <t>王晓伟</t>
  </si>
  <si>
    <t>1984-04-29</t>
  </si>
  <si>
    <t>韩庆磊</t>
  </si>
  <si>
    <t>1996-12-04</t>
  </si>
  <si>
    <t>韩亮</t>
  </si>
  <si>
    <t>1980-06-10</t>
  </si>
  <si>
    <t>宋雪</t>
  </si>
  <si>
    <t>1996-01-01</t>
  </si>
  <si>
    <t>温志伟</t>
  </si>
  <si>
    <t>1986-06-18</t>
  </si>
  <si>
    <t>刘璐</t>
  </si>
  <si>
    <t>1988-04-15</t>
  </si>
  <si>
    <t>乌斯嘎拉</t>
  </si>
  <si>
    <t>赵明明</t>
  </si>
  <si>
    <t>李宝杰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</si>
</sst>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仿宋_GB2312"/>
      <charset val="134"/>
    </font>
    <font>
      <sz val="12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Arial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2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left" vertical="center"/>
    </xf>
    <xf numFmtId="0" fontId="4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>
      <alignment vertical="center"/>
    </xf>
    <xf numFmtId="10" fontId="4" fillId="0" borderId="1" xfId="49" applyNumberFormat="1" applyFont="1" applyBorder="1">
      <alignment vertical="center"/>
    </xf>
    <xf numFmtId="0" fontId="8" fillId="0" borderId="1" xfId="49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9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14" fontId="9" fillId="0" borderId="1" xfId="0" applyNumberFormat="1" applyFont="1" applyBorder="1">
      <alignment vertical="center"/>
    </xf>
    <xf numFmtId="57" fontId="3" fillId="0" borderId="0" xfId="49" applyNumberFormat="1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4" fillId="0" borderId="2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" fillId="0" borderId="2" xfId="0" applyFont="1" applyBorder="1">
      <alignment vertical="center"/>
    </xf>
    <xf numFmtId="10" fontId="4" fillId="0" borderId="2" xfId="49" applyNumberFormat="1" applyFont="1" applyBorder="1">
      <alignment vertical="center"/>
    </xf>
    <xf numFmtId="0" fontId="4" fillId="0" borderId="2" xfId="49" applyFont="1" applyBorder="1">
      <alignment vertical="center"/>
    </xf>
    <xf numFmtId="0" fontId="8" fillId="0" borderId="1" xfId="49" applyFont="1" applyBorder="1">
      <alignment vertical="center"/>
    </xf>
    <xf numFmtId="176" fontId="4" fillId="0" borderId="1" xfId="49" applyNumberFormat="1" applyFont="1" applyBorder="1">
      <alignment vertical="center"/>
    </xf>
    <xf numFmtId="49" fontId="11" fillId="0" borderId="1" xfId="0" applyNumberFormat="1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49" fontId="11" fillId="0" borderId="2" xfId="0" applyNumberFormat="1" applyFont="1" applyBorder="1">
      <alignment vertical="center"/>
    </xf>
    <xf numFmtId="14" fontId="11" fillId="0" borderId="1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4" fillId="0" borderId="1" xfId="49" applyNumberFormat="1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opLeftCell="A29" workbookViewId="0">
      <selection activeCell="P35" sqref="P35"/>
    </sheetView>
  </sheetViews>
  <sheetFormatPr defaultColWidth="9" defaultRowHeight="51" customHeight="1"/>
  <cols>
    <col min="1" max="1" width="5.125" style="1" customWidth="1"/>
    <col min="2" max="2" width="8.88333333333333" style="1"/>
    <col min="3" max="3" width="6.25" style="1" customWidth="1"/>
    <col min="4" max="5" width="9.125" style="1" customWidth="1"/>
    <col min="6" max="9" width="7" style="1" customWidth="1"/>
    <col min="10" max="11" width="11.375" style="1" customWidth="1"/>
    <col min="12" max="16374" width="8.88333333333333" style="1"/>
    <col min="16375" max="16384" width="9" style="1"/>
  </cols>
  <sheetData>
    <row r="1" ht="3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2" customHeight="1" spans="1:11">
      <c r="A2" s="3" t="s">
        <v>1</v>
      </c>
      <c r="B2" s="3"/>
      <c r="C2" s="3"/>
      <c r="D2" s="3"/>
      <c r="E2" s="3"/>
      <c r="F2" s="4"/>
      <c r="G2" s="4"/>
      <c r="H2" s="4"/>
      <c r="I2" s="21">
        <v>44409</v>
      </c>
      <c r="J2" s="22"/>
      <c r="K2" s="22"/>
    </row>
    <row r="3" ht="31" customHeight="1" spans="1:11">
      <c r="A3" s="5" t="s">
        <v>2</v>
      </c>
      <c r="B3" s="5" t="s">
        <v>3</v>
      </c>
      <c r="C3" s="6"/>
      <c r="D3" s="6"/>
      <c r="E3" s="6"/>
      <c r="F3" s="7" t="s">
        <v>4</v>
      </c>
      <c r="G3" s="7" t="s">
        <v>5</v>
      </c>
      <c r="H3" s="7" t="s">
        <v>6</v>
      </c>
      <c r="I3" s="5" t="s">
        <v>7</v>
      </c>
      <c r="J3" s="23" t="s">
        <v>8</v>
      </c>
      <c r="K3" s="24" t="s">
        <v>9</v>
      </c>
    </row>
    <row r="4" ht="31" customHeight="1" spans="1:11">
      <c r="A4" s="5"/>
      <c r="B4" s="6" t="s">
        <v>10</v>
      </c>
      <c r="C4" s="6" t="s">
        <v>11</v>
      </c>
      <c r="D4" s="6" t="s">
        <v>12</v>
      </c>
      <c r="E4" s="5" t="s">
        <v>13</v>
      </c>
      <c r="F4" s="8"/>
      <c r="G4" s="8"/>
      <c r="H4" s="8"/>
      <c r="I4" s="6"/>
      <c r="J4" s="23"/>
      <c r="K4" s="24"/>
    </row>
    <row r="5" ht="26" customHeight="1" spans="1:11">
      <c r="A5" s="9">
        <v>1</v>
      </c>
      <c r="B5" s="10" t="s">
        <v>14</v>
      </c>
      <c r="C5" s="10" t="s">
        <v>15</v>
      </c>
      <c r="D5" s="11" t="s">
        <v>16</v>
      </c>
      <c r="E5" s="34" t="s">
        <v>17</v>
      </c>
      <c r="F5" s="13">
        <v>2340</v>
      </c>
      <c r="G5" s="14">
        <v>0.005</v>
      </c>
      <c r="H5" s="35">
        <v>12</v>
      </c>
      <c r="I5" s="13">
        <v>144</v>
      </c>
      <c r="J5" s="19"/>
      <c r="K5" s="19"/>
    </row>
    <row r="6" ht="26" customHeight="1" spans="1:11">
      <c r="A6" s="12">
        <v>2</v>
      </c>
      <c r="B6" s="10" t="s">
        <v>18</v>
      </c>
      <c r="C6" s="10" t="s">
        <v>15</v>
      </c>
      <c r="D6" s="11" t="s">
        <v>19</v>
      </c>
      <c r="E6" s="34" t="s">
        <v>17</v>
      </c>
      <c r="F6" s="13">
        <v>2600</v>
      </c>
      <c r="G6" s="14">
        <v>0.005</v>
      </c>
      <c r="H6" s="35">
        <f t="shared" ref="H5:H19" si="0">F6*G6</f>
        <v>13</v>
      </c>
      <c r="I6" s="13">
        <f>H6*12</f>
        <v>156</v>
      </c>
      <c r="J6" s="19"/>
      <c r="K6" s="19"/>
    </row>
    <row r="7" ht="26" customHeight="1" spans="1:11">
      <c r="A7" s="9">
        <v>3</v>
      </c>
      <c r="B7" s="10" t="s">
        <v>20</v>
      </c>
      <c r="C7" s="10" t="s">
        <v>15</v>
      </c>
      <c r="D7" s="11" t="s">
        <v>21</v>
      </c>
      <c r="E7" s="19" t="s">
        <v>22</v>
      </c>
      <c r="F7" s="13">
        <v>1000</v>
      </c>
      <c r="G7" s="14">
        <v>0.005</v>
      </c>
      <c r="H7" s="35">
        <f t="shared" si="0"/>
        <v>5</v>
      </c>
      <c r="I7" s="13">
        <f>H7*12</f>
        <v>60</v>
      </c>
      <c r="J7" s="19"/>
      <c r="K7" s="19"/>
    </row>
    <row r="8" ht="26" customHeight="1" spans="1:11">
      <c r="A8" s="12">
        <v>4</v>
      </c>
      <c r="B8" s="10" t="s">
        <v>23</v>
      </c>
      <c r="C8" s="10" t="s">
        <v>15</v>
      </c>
      <c r="D8" s="11" t="s">
        <v>24</v>
      </c>
      <c r="E8" s="34" t="s">
        <v>17</v>
      </c>
      <c r="F8" s="13">
        <v>1600</v>
      </c>
      <c r="G8" s="14">
        <v>0.005</v>
      </c>
      <c r="H8" s="35">
        <f t="shared" si="0"/>
        <v>8</v>
      </c>
      <c r="I8" s="13">
        <f>H8*12</f>
        <v>96</v>
      </c>
      <c r="J8" s="19"/>
      <c r="K8" s="19"/>
    </row>
    <row r="9" ht="26" customHeight="1" spans="1:11">
      <c r="A9" s="9">
        <v>5</v>
      </c>
      <c r="B9" s="10" t="s">
        <v>25</v>
      </c>
      <c r="C9" s="10" t="s">
        <v>15</v>
      </c>
      <c r="D9" s="11" t="s">
        <v>26</v>
      </c>
      <c r="E9" s="34" t="s">
        <v>17</v>
      </c>
      <c r="F9" s="13">
        <v>2340</v>
      </c>
      <c r="G9" s="14">
        <v>0.005</v>
      </c>
      <c r="H9" s="35">
        <v>12</v>
      </c>
      <c r="I9" s="13">
        <v>144</v>
      </c>
      <c r="J9" s="19"/>
      <c r="K9" s="19"/>
    </row>
    <row r="10" ht="26" customHeight="1" spans="1:11">
      <c r="A10" s="12">
        <v>6</v>
      </c>
      <c r="B10" s="10" t="s">
        <v>27</v>
      </c>
      <c r="C10" s="10" t="s">
        <v>28</v>
      </c>
      <c r="D10" s="11" t="s">
        <v>29</v>
      </c>
      <c r="E10" s="34" t="s">
        <v>17</v>
      </c>
      <c r="F10" s="13">
        <v>1400</v>
      </c>
      <c r="G10" s="14">
        <v>0.005</v>
      </c>
      <c r="H10" s="35">
        <f t="shared" si="0"/>
        <v>7</v>
      </c>
      <c r="I10" s="13">
        <f t="shared" ref="I10:I50" si="1">H10*12</f>
        <v>84</v>
      </c>
      <c r="J10" s="19"/>
      <c r="K10" s="19"/>
    </row>
    <row r="11" ht="26" customHeight="1" spans="1:11">
      <c r="A11" s="9">
        <v>7</v>
      </c>
      <c r="B11" s="10" t="s">
        <v>30</v>
      </c>
      <c r="C11" s="10" t="s">
        <v>15</v>
      </c>
      <c r="D11" s="11" t="s">
        <v>31</v>
      </c>
      <c r="E11" s="34" t="s">
        <v>17</v>
      </c>
      <c r="F11" s="13">
        <v>1000</v>
      </c>
      <c r="G11" s="14">
        <v>0.005</v>
      </c>
      <c r="H11" s="35">
        <f t="shared" si="0"/>
        <v>5</v>
      </c>
      <c r="I11" s="13">
        <f t="shared" si="1"/>
        <v>60</v>
      </c>
      <c r="J11" s="19"/>
      <c r="K11" s="19"/>
    </row>
    <row r="12" ht="26" customHeight="1" spans="1:11">
      <c r="A12" s="12">
        <v>8</v>
      </c>
      <c r="B12" s="10" t="s">
        <v>32</v>
      </c>
      <c r="C12" s="10" t="s">
        <v>15</v>
      </c>
      <c r="D12" s="11" t="s">
        <v>33</v>
      </c>
      <c r="E12" s="34" t="s">
        <v>17</v>
      </c>
      <c r="F12" s="13">
        <v>1200</v>
      </c>
      <c r="G12" s="14">
        <v>0.005</v>
      </c>
      <c r="H12" s="35">
        <f t="shared" si="0"/>
        <v>6</v>
      </c>
      <c r="I12" s="13">
        <f t="shared" si="1"/>
        <v>72</v>
      </c>
      <c r="J12" s="19"/>
      <c r="K12" s="19"/>
    </row>
    <row r="13" ht="26" customHeight="1" spans="1:11">
      <c r="A13" s="9">
        <v>9</v>
      </c>
      <c r="B13" s="10" t="s">
        <v>34</v>
      </c>
      <c r="C13" s="10" t="s">
        <v>15</v>
      </c>
      <c r="D13" s="11" t="s">
        <v>35</v>
      </c>
      <c r="E13" s="34" t="s">
        <v>17</v>
      </c>
      <c r="F13" s="13">
        <v>2000</v>
      </c>
      <c r="G13" s="14">
        <v>0.005</v>
      </c>
      <c r="H13" s="35">
        <f t="shared" si="0"/>
        <v>10</v>
      </c>
      <c r="I13" s="13">
        <f t="shared" si="1"/>
        <v>120</v>
      </c>
      <c r="J13" s="19"/>
      <c r="K13" s="19"/>
    </row>
    <row r="14" ht="26" customHeight="1" spans="1:11">
      <c r="A14" s="12">
        <v>10</v>
      </c>
      <c r="B14" s="10" t="s">
        <v>36</v>
      </c>
      <c r="C14" s="10" t="s">
        <v>15</v>
      </c>
      <c r="D14" s="11" t="s">
        <v>37</v>
      </c>
      <c r="E14" s="34" t="s">
        <v>17</v>
      </c>
      <c r="F14" s="13">
        <v>1800</v>
      </c>
      <c r="G14" s="14">
        <v>0.005</v>
      </c>
      <c r="H14" s="35">
        <f t="shared" si="0"/>
        <v>9</v>
      </c>
      <c r="I14" s="13">
        <f t="shared" si="1"/>
        <v>108</v>
      </c>
      <c r="J14" s="19"/>
      <c r="K14" s="19"/>
    </row>
    <row r="15" ht="26" customHeight="1" spans="1:11">
      <c r="A15" s="9">
        <v>11</v>
      </c>
      <c r="B15" s="10" t="s">
        <v>38</v>
      </c>
      <c r="C15" s="10" t="s">
        <v>15</v>
      </c>
      <c r="D15" s="11" t="s">
        <v>39</v>
      </c>
      <c r="E15" s="19" t="s">
        <v>22</v>
      </c>
      <c r="F15" s="13">
        <v>1000</v>
      </c>
      <c r="G15" s="14">
        <v>0.005</v>
      </c>
      <c r="H15" s="35">
        <f t="shared" si="0"/>
        <v>5</v>
      </c>
      <c r="I15" s="13">
        <f t="shared" si="1"/>
        <v>60</v>
      </c>
      <c r="J15" s="19"/>
      <c r="K15" s="19"/>
    </row>
    <row r="16" ht="26" customHeight="1" spans="1:11">
      <c r="A16" s="9">
        <v>12</v>
      </c>
      <c r="B16" s="10" t="s">
        <v>40</v>
      </c>
      <c r="C16" s="10" t="s">
        <v>15</v>
      </c>
      <c r="D16" s="11" t="s">
        <v>41</v>
      </c>
      <c r="E16" s="34" t="s">
        <v>17</v>
      </c>
      <c r="F16" s="13">
        <v>1400</v>
      </c>
      <c r="G16" s="14">
        <v>0.005</v>
      </c>
      <c r="H16" s="35">
        <f t="shared" si="0"/>
        <v>7</v>
      </c>
      <c r="I16" s="13">
        <f t="shared" si="1"/>
        <v>84</v>
      </c>
      <c r="J16" s="19"/>
      <c r="K16" s="19"/>
    </row>
    <row r="17" ht="26" customHeight="1" spans="1:11">
      <c r="A17" s="9">
        <v>13</v>
      </c>
      <c r="B17" s="10" t="s">
        <v>42</v>
      </c>
      <c r="C17" s="10" t="s">
        <v>15</v>
      </c>
      <c r="D17" s="11" t="s">
        <v>43</v>
      </c>
      <c r="E17" s="34" t="s">
        <v>17</v>
      </c>
      <c r="F17" s="19">
        <v>2200</v>
      </c>
      <c r="G17" s="14">
        <v>0.005</v>
      </c>
      <c r="H17" s="35">
        <f t="shared" si="0"/>
        <v>11</v>
      </c>
      <c r="I17" s="13">
        <f t="shared" si="1"/>
        <v>132</v>
      </c>
      <c r="J17" s="19"/>
      <c r="K17" s="19"/>
    </row>
    <row r="18" ht="26" customHeight="1" spans="1:11">
      <c r="A18" s="9">
        <v>14</v>
      </c>
      <c r="B18" s="10" t="s">
        <v>44</v>
      </c>
      <c r="C18" s="10" t="s">
        <v>15</v>
      </c>
      <c r="D18" s="11" t="s">
        <v>45</v>
      </c>
      <c r="E18" s="34" t="s">
        <v>17</v>
      </c>
      <c r="F18" s="19">
        <v>2000</v>
      </c>
      <c r="G18" s="14">
        <v>0.005</v>
      </c>
      <c r="H18" s="35">
        <f t="shared" si="0"/>
        <v>10</v>
      </c>
      <c r="I18" s="13">
        <f t="shared" si="1"/>
        <v>120</v>
      </c>
      <c r="J18" s="19"/>
      <c r="K18" s="19"/>
    </row>
    <row r="19" ht="26" customHeight="1" spans="1:11">
      <c r="A19" s="9">
        <v>15</v>
      </c>
      <c r="B19" s="10" t="s">
        <v>46</v>
      </c>
      <c r="C19" s="10" t="s">
        <v>15</v>
      </c>
      <c r="D19" s="11" t="s">
        <v>47</v>
      </c>
      <c r="E19" s="34" t="s">
        <v>17</v>
      </c>
      <c r="F19" s="19">
        <v>1000</v>
      </c>
      <c r="G19" s="14">
        <v>0.005</v>
      </c>
      <c r="H19" s="35">
        <f t="shared" si="0"/>
        <v>5</v>
      </c>
      <c r="I19" s="13">
        <f t="shared" si="1"/>
        <v>60</v>
      </c>
      <c r="J19" s="19"/>
      <c r="K19" s="19"/>
    </row>
    <row r="20" ht="26" customHeight="1" spans="1:11">
      <c r="A20" s="9">
        <v>16</v>
      </c>
      <c r="B20" s="10" t="s">
        <v>48</v>
      </c>
      <c r="C20" s="10" t="s">
        <v>15</v>
      </c>
      <c r="D20" s="11" t="s">
        <v>49</v>
      </c>
      <c r="E20" s="19" t="s">
        <v>22</v>
      </c>
      <c r="F20" s="19">
        <v>0</v>
      </c>
      <c r="G20" s="14">
        <v>0.005</v>
      </c>
      <c r="H20" s="35">
        <v>1</v>
      </c>
      <c r="I20" s="13">
        <f t="shared" si="1"/>
        <v>12</v>
      </c>
      <c r="J20" s="19"/>
      <c r="K20" s="19"/>
    </row>
    <row r="21" ht="26" customHeight="1" spans="1:11">
      <c r="A21" s="9">
        <v>17</v>
      </c>
      <c r="B21" s="10" t="s">
        <v>50</v>
      </c>
      <c r="C21" s="10" t="s">
        <v>15</v>
      </c>
      <c r="D21" s="11" t="s">
        <v>51</v>
      </c>
      <c r="E21" s="34" t="s">
        <v>17</v>
      </c>
      <c r="F21" s="19">
        <v>2000</v>
      </c>
      <c r="G21" s="14">
        <v>0.005</v>
      </c>
      <c r="H21" s="35">
        <f t="shared" ref="H21:H29" si="2">F21*G21</f>
        <v>10</v>
      </c>
      <c r="I21" s="13">
        <f t="shared" si="1"/>
        <v>120</v>
      </c>
      <c r="J21" s="19"/>
      <c r="K21" s="19"/>
    </row>
    <row r="22" ht="26" customHeight="1" spans="1:11">
      <c r="A22" s="9">
        <v>18</v>
      </c>
      <c r="B22" s="10" t="s">
        <v>52</v>
      </c>
      <c r="C22" s="10" t="s">
        <v>15</v>
      </c>
      <c r="D22" s="11" t="s">
        <v>53</v>
      </c>
      <c r="E22" s="19" t="s">
        <v>22</v>
      </c>
      <c r="F22" s="19">
        <v>1000</v>
      </c>
      <c r="G22" s="14">
        <v>0.005</v>
      </c>
      <c r="H22" s="35">
        <f t="shared" si="2"/>
        <v>5</v>
      </c>
      <c r="I22" s="13">
        <f t="shared" si="1"/>
        <v>60</v>
      </c>
      <c r="J22" s="19"/>
      <c r="K22" s="19"/>
    </row>
    <row r="23" ht="26" customHeight="1" spans="1:11">
      <c r="A23" s="9">
        <v>19</v>
      </c>
      <c r="B23" s="10" t="s">
        <v>54</v>
      </c>
      <c r="C23" s="10" t="s">
        <v>28</v>
      </c>
      <c r="D23" s="11" t="s">
        <v>55</v>
      </c>
      <c r="E23" s="34" t="s">
        <v>17</v>
      </c>
      <c r="F23" s="19">
        <v>1400</v>
      </c>
      <c r="G23" s="14">
        <v>0.005</v>
      </c>
      <c r="H23" s="35">
        <f t="shared" si="2"/>
        <v>7</v>
      </c>
      <c r="I23" s="13">
        <f t="shared" si="1"/>
        <v>84</v>
      </c>
      <c r="J23" s="19"/>
      <c r="K23" s="19"/>
    </row>
    <row r="24" ht="26" customHeight="1" spans="1:11">
      <c r="A24" s="9">
        <v>20</v>
      </c>
      <c r="B24" s="10" t="s">
        <v>56</v>
      </c>
      <c r="C24" s="10" t="s">
        <v>28</v>
      </c>
      <c r="D24" s="11" t="s">
        <v>57</v>
      </c>
      <c r="E24" s="34" t="s">
        <v>17</v>
      </c>
      <c r="F24" s="19">
        <v>1600</v>
      </c>
      <c r="G24" s="14">
        <v>0.005</v>
      </c>
      <c r="H24" s="35">
        <f t="shared" si="2"/>
        <v>8</v>
      </c>
      <c r="I24" s="13">
        <f t="shared" si="1"/>
        <v>96</v>
      </c>
      <c r="J24" s="19"/>
      <c r="K24" s="19"/>
    </row>
    <row r="25" ht="26" customHeight="1" spans="1:11">
      <c r="A25" s="9">
        <v>21</v>
      </c>
      <c r="B25" s="10" t="s">
        <v>58</v>
      </c>
      <c r="C25" s="10" t="s">
        <v>28</v>
      </c>
      <c r="D25" s="11" t="s">
        <v>59</v>
      </c>
      <c r="E25" s="34" t="s">
        <v>17</v>
      </c>
      <c r="F25" s="19">
        <v>2000</v>
      </c>
      <c r="G25" s="14">
        <v>0.005</v>
      </c>
      <c r="H25" s="35">
        <f t="shared" si="2"/>
        <v>10</v>
      </c>
      <c r="I25" s="13">
        <f t="shared" si="1"/>
        <v>120</v>
      </c>
      <c r="J25" s="19"/>
      <c r="K25" s="19"/>
    </row>
    <row r="26" ht="26" customHeight="1" spans="1:11">
      <c r="A26" s="9">
        <v>22</v>
      </c>
      <c r="B26" s="10" t="s">
        <v>60</v>
      </c>
      <c r="C26" s="10" t="s">
        <v>15</v>
      </c>
      <c r="D26" s="11" t="s">
        <v>61</v>
      </c>
      <c r="E26" s="34" t="s">
        <v>17</v>
      </c>
      <c r="F26" s="19">
        <v>1600</v>
      </c>
      <c r="G26" s="14">
        <v>0.005</v>
      </c>
      <c r="H26" s="35">
        <f t="shared" si="2"/>
        <v>8</v>
      </c>
      <c r="I26" s="13">
        <f t="shared" si="1"/>
        <v>96</v>
      </c>
      <c r="J26" s="19"/>
      <c r="K26" s="19"/>
    </row>
    <row r="27" ht="26" customHeight="1" spans="1:11">
      <c r="A27" s="9">
        <v>23</v>
      </c>
      <c r="B27" s="10" t="s">
        <v>62</v>
      </c>
      <c r="C27" s="10" t="s">
        <v>15</v>
      </c>
      <c r="D27" s="11" t="s">
        <v>63</v>
      </c>
      <c r="E27" s="34" t="s">
        <v>17</v>
      </c>
      <c r="F27" s="19">
        <v>1600</v>
      </c>
      <c r="G27" s="14">
        <v>0.005</v>
      </c>
      <c r="H27" s="35">
        <f t="shared" si="2"/>
        <v>8</v>
      </c>
      <c r="I27" s="13">
        <f t="shared" si="1"/>
        <v>96</v>
      </c>
      <c r="J27" s="19"/>
      <c r="K27" s="19"/>
    </row>
    <row r="28" ht="26" customHeight="1" spans="1:11">
      <c r="A28" s="9">
        <v>24</v>
      </c>
      <c r="B28" s="10" t="s">
        <v>64</v>
      </c>
      <c r="C28" s="10" t="s">
        <v>15</v>
      </c>
      <c r="D28" s="11" t="s">
        <v>65</v>
      </c>
      <c r="E28" s="34" t="s">
        <v>17</v>
      </c>
      <c r="F28" s="19">
        <v>1600</v>
      </c>
      <c r="G28" s="14">
        <v>0.005</v>
      </c>
      <c r="H28" s="35">
        <f t="shared" si="2"/>
        <v>8</v>
      </c>
      <c r="I28" s="13">
        <f t="shared" si="1"/>
        <v>96</v>
      </c>
      <c r="J28" s="19"/>
      <c r="K28" s="19"/>
    </row>
    <row r="29" ht="26" customHeight="1" spans="1:11">
      <c r="A29" s="9">
        <v>25</v>
      </c>
      <c r="B29" s="10" t="s">
        <v>66</v>
      </c>
      <c r="C29" s="10" t="s">
        <v>15</v>
      </c>
      <c r="D29" s="11" t="s">
        <v>67</v>
      </c>
      <c r="E29" s="34" t="s">
        <v>17</v>
      </c>
      <c r="F29" s="19">
        <v>1700</v>
      </c>
      <c r="G29" s="14">
        <v>0.005</v>
      </c>
      <c r="H29" s="35">
        <f t="shared" si="2"/>
        <v>8.5</v>
      </c>
      <c r="I29" s="13">
        <f t="shared" si="1"/>
        <v>102</v>
      </c>
      <c r="J29" s="19"/>
      <c r="K29" s="19"/>
    </row>
    <row r="30" ht="26" customHeight="1" spans="1:11">
      <c r="A30" s="9">
        <v>26</v>
      </c>
      <c r="B30" s="10" t="s">
        <v>68</v>
      </c>
      <c r="C30" s="10" t="s">
        <v>15</v>
      </c>
      <c r="D30" s="11" t="s">
        <v>69</v>
      </c>
      <c r="E30" s="19" t="s">
        <v>22</v>
      </c>
      <c r="F30" s="19">
        <v>0</v>
      </c>
      <c r="G30" s="14"/>
      <c r="H30" s="35">
        <v>1</v>
      </c>
      <c r="I30" s="13">
        <f t="shared" si="1"/>
        <v>12</v>
      </c>
      <c r="J30" s="19"/>
      <c r="K30" s="19"/>
    </row>
    <row r="31" ht="26" customHeight="1" spans="1:11">
      <c r="A31" s="9">
        <v>27</v>
      </c>
      <c r="B31" s="10" t="s">
        <v>70</v>
      </c>
      <c r="C31" s="10" t="s">
        <v>28</v>
      </c>
      <c r="D31" s="11" t="s">
        <v>71</v>
      </c>
      <c r="E31" s="19" t="s">
        <v>72</v>
      </c>
      <c r="F31" s="19">
        <v>2000</v>
      </c>
      <c r="G31" s="14">
        <v>0.005</v>
      </c>
      <c r="H31" s="35">
        <f>F31*G31</f>
        <v>10</v>
      </c>
      <c r="I31" s="13">
        <f t="shared" si="1"/>
        <v>120</v>
      </c>
      <c r="J31" s="19"/>
      <c r="K31" s="19"/>
    </row>
    <row r="32" ht="26" customHeight="1" spans="1:11">
      <c r="A32" s="9">
        <v>28</v>
      </c>
      <c r="B32" s="10" t="s">
        <v>73</v>
      </c>
      <c r="C32" s="10" t="s">
        <v>15</v>
      </c>
      <c r="D32" s="11" t="s">
        <v>74</v>
      </c>
      <c r="E32" s="34" t="s">
        <v>17</v>
      </c>
      <c r="F32" s="19">
        <v>2000</v>
      </c>
      <c r="G32" s="14">
        <v>0.005</v>
      </c>
      <c r="H32" s="35">
        <f>F32*G32</f>
        <v>10</v>
      </c>
      <c r="I32" s="13">
        <f t="shared" si="1"/>
        <v>120</v>
      </c>
      <c r="J32" s="19"/>
      <c r="K32" s="19"/>
    </row>
    <row r="33" ht="26" customHeight="1" spans="1:11">
      <c r="A33" s="9">
        <v>29</v>
      </c>
      <c r="B33" s="10" t="s">
        <v>75</v>
      </c>
      <c r="C33" s="10" t="s">
        <v>28</v>
      </c>
      <c r="D33" s="11" t="s">
        <v>76</v>
      </c>
      <c r="E33" s="34" t="s">
        <v>17</v>
      </c>
      <c r="F33" s="19">
        <v>1600</v>
      </c>
      <c r="G33" s="14">
        <v>0.005</v>
      </c>
      <c r="H33" s="35">
        <f>F33*G33</f>
        <v>8</v>
      </c>
      <c r="I33" s="13">
        <f t="shared" si="1"/>
        <v>96</v>
      </c>
      <c r="J33" s="19"/>
      <c r="K33" s="19"/>
    </row>
    <row r="34" ht="26" customHeight="1" spans="1:11">
      <c r="A34" s="9">
        <v>30</v>
      </c>
      <c r="B34" s="10" t="s">
        <v>77</v>
      </c>
      <c r="C34" s="10" t="s">
        <v>28</v>
      </c>
      <c r="D34" s="11" t="s">
        <v>78</v>
      </c>
      <c r="E34" s="19" t="s">
        <v>22</v>
      </c>
      <c r="F34" s="19">
        <v>0</v>
      </c>
      <c r="G34" s="14"/>
      <c r="H34" s="35">
        <v>1</v>
      </c>
      <c r="I34" s="13">
        <f t="shared" si="1"/>
        <v>12</v>
      </c>
      <c r="J34" s="19"/>
      <c r="K34" s="19"/>
    </row>
    <row r="35" ht="26" customHeight="1" spans="1:11">
      <c r="A35" s="9">
        <v>31</v>
      </c>
      <c r="B35" s="10" t="s">
        <v>79</v>
      </c>
      <c r="C35" s="10" t="s">
        <v>15</v>
      </c>
      <c r="D35" s="11" t="s">
        <v>80</v>
      </c>
      <c r="E35" s="19" t="s">
        <v>22</v>
      </c>
      <c r="F35" s="19">
        <v>0</v>
      </c>
      <c r="G35" s="14"/>
      <c r="H35" s="35">
        <v>1</v>
      </c>
      <c r="I35" s="13">
        <f t="shared" si="1"/>
        <v>12</v>
      </c>
      <c r="J35" s="19"/>
      <c r="K35" s="19"/>
    </row>
    <row r="36" ht="26" customHeight="1" spans="1:11">
      <c r="A36" s="9">
        <v>32</v>
      </c>
      <c r="B36" s="10" t="s">
        <v>81</v>
      </c>
      <c r="C36" s="10" t="s">
        <v>15</v>
      </c>
      <c r="D36" s="11" t="s">
        <v>82</v>
      </c>
      <c r="E36" s="34" t="s">
        <v>17</v>
      </c>
      <c r="F36" s="19">
        <v>1000</v>
      </c>
      <c r="G36" s="14">
        <v>0.005</v>
      </c>
      <c r="H36" s="35">
        <f>F36*G36</f>
        <v>5</v>
      </c>
      <c r="I36" s="13">
        <f t="shared" si="1"/>
        <v>60</v>
      </c>
      <c r="J36" s="19"/>
      <c r="K36" s="19"/>
    </row>
    <row r="37" ht="26" customHeight="1" spans="1:11">
      <c r="A37" s="9">
        <v>33</v>
      </c>
      <c r="B37" s="10" t="s">
        <v>83</v>
      </c>
      <c r="C37" s="10" t="s">
        <v>15</v>
      </c>
      <c r="D37" s="11" t="s">
        <v>84</v>
      </c>
      <c r="E37" s="34" t="s">
        <v>17</v>
      </c>
      <c r="F37" s="19">
        <v>2000</v>
      </c>
      <c r="G37" s="14">
        <v>0.005</v>
      </c>
      <c r="H37" s="35">
        <f>F37*G37</f>
        <v>10</v>
      </c>
      <c r="I37" s="13">
        <f t="shared" si="1"/>
        <v>120</v>
      </c>
      <c r="J37" s="19"/>
      <c r="K37" s="19"/>
    </row>
    <row r="38" ht="26" customHeight="1" spans="1:11">
      <c r="A38" s="9">
        <v>34</v>
      </c>
      <c r="B38" s="10" t="s">
        <v>85</v>
      </c>
      <c r="C38" s="10" t="s">
        <v>15</v>
      </c>
      <c r="D38" s="11" t="s">
        <v>86</v>
      </c>
      <c r="E38" s="19" t="s">
        <v>22</v>
      </c>
      <c r="F38" s="19">
        <v>0</v>
      </c>
      <c r="G38" s="14"/>
      <c r="H38" s="35">
        <v>1</v>
      </c>
      <c r="I38" s="13">
        <f t="shared" si="1"/>
        <v>12</v>
      </c>
      <c r="J38" s="19"/>
      <c r="K38" s="19"/>
    </row>
    <row r="39" ht="26" customHeight="1" spans="1:11">
      <c r="A39" s="9">
        <v>35</v>
      </c>
      <c r="B39" s="41" t="s">
        <v>87</v>
      </c>
      <c r="C39" s="10" t="s">
        <v>15</v>
      </c>
      <c r="D39" s="11" t="s">
        <v>88</v>
      </c>
      <c r="E39" s="19" t="s">
        <v>22</v>
      </c>
      <c r="F39" s="19">
        <v>0</v>
      </c>
      <c r="G39" s="14"/>
      <c r="H39" s="35">
        <v>1</v>
      </c>
      <c r="I39" s="13">
        <f t="shared" si="1"/>
        <v>12</v>
      </c>
      <c r="J39" s="19"/>
      <c r="K39" s="19"/>
    </row>
    <row r="40" ht="26" customHeight="1" spans="1:11">
      <c r="A40" s="9">
        <v>36</v>
      </c>
      <c r="B40" s="10" t="s">
        <v>89</v>
      </c>
      <c r="C40" s="10" t="s">
        <v>15</v>
      </c>
      <c r="D40" s="11" t="s">
        <v>90</v>
      </c>
      <c r="E40" s="34" t="s">
        <v>17</v>
      </c>
      <c r="F40" s="19">
        <v>1800</v>
      </c>
      <c r="G40" s="14">
        <v>0.005</v>
      </c>
      <c r="H40" s="35">
        <f>F40*G40</f>
        <v>9</v>
      </c>
      <c r="I40" s="13">
        <f t="shared" si="1"/>
        <v>108</v>
      </c>
      <c r="J40" s="19"/>
      <c r="K40" s="19"/>
    </row>
    <row r="41" ht="26" customHeight="1" spans="1:11">
      <c r="A41" s="9">
        <v>37</v>
      </c>
      <c r="B41" s="10" t="s">
        <v>91</v>
      </c>
      <c r="C41" s="10" t="s">
        <v>28</v>
      </c>
      <c r="D41" s="11" t="s">
        <v>92</v>
      </c>
      <c r="E41" s="19" t="s">
        <v>22</v>
      </c>
      <c r="F41" s="19">
        <v>0</v>
      </c>
      <c r="G41" s="14"/>
      <c r="H41" s="35">
        <v>1</v>
      </c>
      <c r="I41" s="13">
        <f t="shared" si="1"/>
        <v>12</v>
      </c>
      <c r="J41" s="19"/>
      <c r="K41" s="19"/>
    </row>
    <row r="42" ht="26" customHeight="1" spans="1:11">
      <c r="A42" s="9">
        <v>38</v>
      </c>
      <c r="B42" s="10" t="s">
        <v>93</v>
      </c>
      <c r="C42" s="10" t="s">
        <v>15</v>
      </c>
      <c r="D42" s="11" t="s">
        <v>94</v>
      </c>
      <c r="E42" s="34" t="s">
        <v>17</v>
      </c>
      <c r="F42" s="19">
        <v>2400</v>
      </c>
      <c r="G42" s="14">
        <v>0.005</v>
      </c>
      <c r="H42" s="35">
        <f>F42*G42</f>
        <v>12</v>
      </c>
      <c r="I42" s="13">
        <f t="shared" si="1"/>
        <v>144</v>
      </c>
      <c r="J42" s="19"/>
      <c r="K42" s="19"/>
    </row>
    <row r="43" ht="26" customHeight="1" spans="1:11">
      <c r="A43" s="9">
        <v>39</v>
      </c>
      <c r="B43" s="10" t="s">
        <v>95</v>
      </c>
      <c r="C43" s="10" t="s">
        <v>28</v>
      </c>
      <c r="D43" s="11" t="s">
        <v>96</v>
      </c>
      <c r="E43" s="34" t="s">
        <v>17</v>
      </c>
      <c r="F43" s="19">
        <v>1800</v>
      </c>
      <c r="G43" s="14">
        <v>0.005</v>
      </c>
      <c r="H43" s="35">
        <f t="shared" ref="H43:H48" si="3">F43*G43</f>
        <v>9</v>
      </c>
      <c r="I43" s="13">
        <f t="shared" si="1"/>
        <v>108</v>
      </c>
      <c r="J43" s="19"/>
      <c r="K43" s="19"/>
    </row>
    <row r="44" ht="26" customHeight="1" spans="1:11">
      <c r="A44" s="9">
        <v>40</v>
      </c>
      <c r="B44" s="41" t="s">
        <v>97</v>
      </c>
      <c r="C44" s="10" t="s">
        <v>15</v>
      </c>
      <c r="D44" s="11" t="s">
        <v>98</v>
      </c>
      <c r="E44" s="19" t="s">
        <v>22</v>
      </c>
      <c r="F44" s="19">
        <v>0</v>
      </c>
      <c r="G44" s="14"/>
      <c r="H44" s="35">
        <v>1</v>
      </c>
      <c r="I44" s="13">
        <f t="shared" si="1"/>
        <v>12</v>
      </c>
      <c r="J44" s="19"/>
      <c r="K44" s="19"/>
    </row>
    <row r="45" ht="26" customHeight="1" spans="1:11">
      <c r="A45" s="9">
        <v>41</v>
      </c>
      <c r="B45" s="17" t="s">
        <v>99</v>
      </c>
      <c r="C45" s="10" t="s">
        <v>15</v>
      </c>
      <c r="D45" s="42" t="s">
        <v>100</v>
      </c>
      <c r="E45" s="34" t="s">
        <v>17</v>
      </c>
      <c r="F45" s="43">
        <v>1200</v>
      </c>
      <c r="G45" s="14">
        <v>0.005</v>
      </c>
      <c r="H45" s="35">
        <f t="shared" si="3"/>
        <v>6</v>
      </c>
      <c r="I45" s="13">
        <f t="shared" si="1"/>
        <v>72</v>
      </c>
      <c r="J45" s="19"/>
      <c r="K45" s="19"/>
    </row>
    <row r="46" ht="26" customHeight="1" spans="1:11">
      <c r="A46" s="9">
        <v>42</v>
      </c>
      <c r="B46" s="17" t="s">
        <v>101</v>
      </c>
      <c r="C46" s="10" t="s">
        <v>15</v>
      </c>
      <c r="D46" s="42" t="s">
        <v>102</v>
      </c>
      <c r="E46" s="34" t="s">
        <v>17</v>
      </c>
      <c r="F46" s="43">
        <v>1400</v>
      </c>
      <c r="G46" s="14">
        <v>0.005</v>
      </c>
      <c r="H46" s="35">
        <f t="shared" si="3"/>
        <v>7</v>
      </c>
      <c r="I46" s="13">
        <f t="shared" si="1"/>
        <v>84</v>
      </c>
      <c r="J46" s="19"/>
      <c r="K46" s="19"/>
    </row>
    <row r="47" ht="26" customHeight="1" spans="1:11">
      <c r="A47" s="9">
        <v>43</v>
      </c>
      <c r="B47" s="17" t="s">
        <v>103</v>
      </c>
      <c r="C47" s="17" t="s">
        <v>15</v>
      </c>
      <c r="D47" s="44">
        <v>26573</v>
      </c>
      <c r="E47" s="19" t="s">
        <v>104</v>
      </c>
      <c r="F47" s="19">
        <v>0</v>
      </c>
      <c r="G47" s="19"/>
      <c r="H47" s="19">
        <v>1</v>
      </c>
      <c r="I47" s="13">
        <f t="shared" si="1"/>
        <v>12</v>
      </c>
      <c r="J47" s="19"/>
      <c r="K47" s="19"/>
    </row>
    <row r="48" ht="26" customHeight="1" spans="1:11">
      <c r="A48" s="9">
        <v>44</v>
      </c>
      <c r="B48" s="17" t="s">
        <v>105</v>
      </c>
      <c r="C48" s="17" t="s">
        <v>15</v>
      </c>
      <c r="D48" s="44">
        <v>22430</v>
      </c>
      <c r="E48" s="26" t="s">
        <v>17</v>
      </c>
      <c r="F48" s="19">
        <v>1600</v>
      </c>
      <c r="G48" s="14">
        <v>0.005</v>
      </c>
      <c r="H48" s="35">
        <f>F48*G48</f>
        <v>8</v>
      </c>
      <c r="I48" s="13">
        <f t="shared" si="1"/>
        <v>96</v>
      </c>
      <c r="J48" s="19"/>
      <c r="K48" s="19"/>
    </row>
    <row r="49" customFormat="1" ht="26" customHeight="1" spans="1:11">
      <c r="A49" s="9">
        <v>45</v>
      </c>
      <c r="B49" s="45" t="s">
        <v>106</v>
      </c>
      <c r="C49" s="46" t="s">
        <v>28</v>
      </c>
      <c r="D49" s="44">
        <v>17723</v>
      </c>
      <c r="E49" s="26" t="s">
        <v>17</v>
      </c>
      <c r="F49" s="45">
        <v>2100</v>
      </c>
      <c r="G49" s="14">
        <v>0.005</v>
      </c>
      <c r="H49" s="47">
        <f>F49*G49</f>
        <v>10.5</v>
      </c>
      <c r="I49" s="13">
        <f t="shared" si="1"/>
        <v>126</v>
      </c>
      <c r="J49" s="45"/>
      <c r="K49" s="45"/>
    </row>
    <row r="50" ht="26" customHeight="1" spans="1:11">
      <c r="A50" s="9">
        <v>46</v>
      </c>
      <c r="B50" s="19" t="s">
        <v>107</v>
      </c>
      <c r="C50" s="17" t="s">
        <v>15</v>
      </c>
      <c r="D50" s="44">
        <v>30058</v>
      </c>
      <c r="E50" s="19" t="s">
        <v>22</v>
      </c>
      <c r="F50" s="19">
        <v>0</v>
      </c>
      <c r="G50" s="19"/>
      <c r="H50" s="19">
        <v>1</v>
      </c>
      <c r="I50" s="13">
        <f t="shared" si="1"/>
        <v>12</v>
      </c>
      <c r="J50" s="19"/>
      <c r="K50" s="19"/>
    </row>
  </sheetData>
  <mergeCells count="12">
    <mergeCell ref="A1:K1"/>
    <mergeCell ref="A2:E2"/>
    <mergeCell ref="F2:H2"/>
    <mergeCell ref="I2:K2"/>
    <mergeCell ref="B3:E3"/>
    <mergeCell ref="A3:A4"/>
    <mergeCell ref="F3:F4"/>
    <mergeCell ref="G3:G4"/>
    <mergeCell ref="H3:H4"/>
    <mergeCell ref="I3:I4"/>
    <mergeCell ref="J3:J4"/>
    <mergeCell ref="K3:K4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25" workbookViewId="0">
      <selection activeCell="N8" sqref="N8"/>
    </sheetView>
  </sheetViews>
  <sheetFormatPr defaultColWidth="9" defaultRowHeight="51" customHeight="1"/>
  <cols>
    <col min="1" max="1" width="5.125" style="1" customWidth="1"/>
    <col min="2" max="2" width="8.88333333333333" style="25"/>
    <col min="3" max="3" width="6.25833333333333" style="25" customWidth="1"/>
    <col min="4" max="5" width="9.125" style="1" customWidth="1"/>
    <col min="6" max="9" width="7.00833333333333" style="1" customWidth="1"/>
    <col min="10" max="11" width="11.375" style="1" customWidth="1"/>
    <col min="12" max="16373" width="8.88333333333333" style="1"/>
    <col min="16374" max="16384" width="9" style="1"/>
  </cols>
  <sheetData>
    <row r="1" s="1" customFormat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8" customHeight="1" spans="1:11">
      <c r="A2" s="3" t="s">
        <v>108</v>
      </c>
      <c r="B2" s="22"/>
      <c r="C2" s="22"/>
      <c r="D2" s="3"/>
      <c r="E2" s="3"/>
      <c r="F2" s="4"/>
      <c r="G2" s="4"/>
      <c r="H2" s="4"/>
      <c r="I2" s="21">
        <v>44409</v>
      </c>
      <c r="J2" s="22"/>
      <c r="K2" s="22"/>
    </row>
    <row r="3" s="1" customFormat="1" ht="30" customHeight="1" spans="1:11">
      <c r="A3" s="5" t="s">
        <v>2</v>
      </c>
      <c r="B3" s="5" t="s">
        <v>3</v>
      </c>
      <c r="C3" s="6"/>
      <c r="D3" s="6"/>
      <c r="E3" s="6"/>
      <c r="F3" s="7" t="s">
        <v>4</v>
      </c>
      <c r="G3" s="7" t="s">
        <v>5</v>
      </c>
      <c r="H3" s="7" t="s">
        <v>6</v>
      </c>
      <c r="I3" s="5" t="s">
        <v>7</v>
      </c>
      <c r="J3" s="23" t="s">
        <v>8</v>
      </c>
      <c r="K3" s="24" t="s">
        <v>9</v>
      </c>
    </row>
    <row r="4" s="1" customFormat="1" ht="30" customHeight="1" spans="1:11">
      <c r="A4" s="5"/>
      <c r="B4" s="6" t="s">
        <v>10</v>
      </c>
      <c r="C4" s="6" t="s">
        <v>11</v>
      </c>
      <c r="D4" s="6" t="s">
        <v>12</v>
      </c>
      <c r="E4" s="5" t="s">
        <v>13</v>
      </c>
      <c r="F4" s="8"/>
      <c r="G4" s="8"/>
      <c r="H4" s="8"/>
      <c r="I4" s="6"/>
      <c r="J4" s="23"/>
      <c r="K4" s="24"/>
    </row>
    <row r="5" s="1" customFormat="1" ht="23.5" customHeight="1" spans="1:11">
      <c r="A5" s="9">
        <v>1</v>
      </c>
      <c r="B5" s="10" t="s">
        <v>109</v>
      </c>
      <c r="C5" s="10" t="s">
        <v>15</v>
      </c>
      <c r="D5" s="11" t="s">
        <v>110</v>
      </c>
      <c r="E5" s="13" t="s">
        <v>22</v>
      </c>
      <c r="F5" s="13">
        <v>0</v>
      </c>
      <c r="G5" s="14"/>
      <c r="H5" s="13">
        <v>1</v>
      </c>
      <c r="I5" s="13">
        <f>H5*12</f>
        <v>12</v>
      </c>
      <c r="J5" s="19"/>
      <c r="K5" s="19"/>
    </row>
    <row r="6" s="1" customFormat="1" ht="23.5" customHeight="1" spans="1:11">
      <c r="A6" s="12">
        <v>2</v>
      </c>
      <c r="B6" s="10" t="s">
        <v>111</v>
      </c>
      <c r="C6" s="10" t="s">
        <v>28</v>
      </c>
      <c r="D6" s="11" t="s">
        <v>112</v>
      </c>
      <c r="E6" s="26" t="s">
        <v>17</v>
      </c>
      <c r="F6" s="13">
        <v>1700</v>
      </c>
      <c r="G6" s="14">
        <v>0.005</v>
      </c>
      <c r="H6" s="13">
        <f t="shared" ref="H6:H43" si="0">F6*G6</f>
        <v>8.5</v>
      </c>
      <c r="I6" s="13">
        <f t="shared" ref="I6:I54" si="1">H6*12</f>
        <v>102</v>
      </c>
      <c r="J6" s="19"/>
      <c r="K6" s="19"/>
    </row>
    <row r="7" s="1" customFormat="1" ht="23.5" customHeight="1" spans="1:11">
      <c r="A7" s="9">
        <v>3</v>
      </c>
      <c r="B7" s="10" t="s">
        <v>113</v>
      </c>
      <c r="C7" s="10" t="s">
        <v>28</v>
      </c>
      <c r="D7" s="11" t="s">
        <v>114</v>
      </c>
      <c r="E7" s="26" t="s">
        <v>17</v>
      </c>
      <c r="F7" s="13">
        <v>1000</v>
      </c>
      <c r="G7" s="14">
        <v>0.005</v>
      </c>
      <c r="H7" s="13">
        <f t="shared" si="0"/>
        <v>5</v>
      </c>
      <c r="I7" s="13">
        <f t="shared" si="1"/>
        <v>60</v>
      </c>
      <c r="J7" s="19"/>
      <c r="K7" s="19"/>
    </row>
    <row r="8" s="1" customFormat="1" ht="23.5" customHeight="1" spans="1:11">
      <c r="A8" s="12">
        <v>4</v>
      </c>
      <c r="B8" s="10" t="s">
        <v>115</v>
      </c>
      <c r="C8" s="10" t="s">
        <v>15</v>
      </c>
      <c r="D8" s="11" t="s">
        <v>116</v>
      </c>
      <c r="E8" s="26" t="s">
        <v>17</v>
      </c>
      <c r="F8" s="13">
        <v>2000</v>
      </c>
      <c r="G8" s="14">
        <v>0.005</v>
      </c>
      <c r="H8" s="13">
        <f t="shared" si="0"/>
        <v>10</v>
      </c>
      <c r="I8" s="13">
        <f t="shared" si="1"/>
        <v>120</v>
      </c>
      <c r="J8" s="19"/>
      <c r="K8" s="19"/>
    </row>
    <row r="9" s="1" customFormat="1" ht="23.5" customHeight="1" spans="1:11">
      <c r="A9" s="9">
        <v>5</v>
      </c>
      <c r="B9" s="10" t="s">
        <v>117</v>
      </c>
      <c r="C9" s="10" t="s">
        <v>15</v>
      </c>
      <c r="D9" s="11" t="s">
        <v>118</v>
      </c>
      <c r="E9" s="26" t="s">
        <v>17</v>
      </c>
      <c r="F9" s="13">
        <v>2000</v>
      </c>
      <c r="G9" s="14">
        <v>0.005</v>
      </c>
      <c r="H9" s="13">
        <f t="shared" si="0"/>
        <v>10</v>
      </c>
      <c r="I9" s="13">
        <f t="shared" si="1"/>
        <v>120</v>
      </c>
      <c r="J9" s="19"/>
      <c r="K9" s="19"/>
    </row>
    <row r="10" s="1" customFormat="1" ht="23.5" customHeight="1" spans="1:11">
      <c r="A10" s="12">
        <v>6</v>
      </c>
      <c r="B10" s="10" t="s">
        <v>119</v>
      </c>
      <c r="C10" s="10" t="s">
        <v>15</v>
      </c>
      <c r="D10" s="11" t="s">
        <v>120</v>
      </c>
      <c r="E10" s="26" t="s">
        <v>17</v>
      </c>
      <c r="F10" s="13">
        <v>2500</v>
      </c>
      <c r="G10" s="14">
        <v>0.005</v>
      </c>
      <c r="H10" s="13">
        <f t="shared" si="0"/>
        <v>12.5</v>
      </c>
      <c r="I10" s="13">
        <f t="shared" si="1"/>
        <v>150</v>
      </c>
      <c r="J10" s="19"/>
      <c r="K10" s="19"/>
    </row>
    <row r="11" s="1" customFormat="1" ht="23.5" customHeight="1" spans="1:11">
      <c r="A11" s="9">
        <v>7</v>
      </c>
      <c r="B11" s="10" t="s">
        <v>121</v>
      </c>
      <c r="C11" s="10" t="s">
        <v>15</v>
      </c>
      <c r="D11" s="11" t="s">
        <v>122</v>
      </c>
      <c r="E11" s="26" t="s">
        <v>17</v>
      </c>
      <c r="F11" s="13">
        <v>1600</v>
      </c>
      <c r="G11" s="14">
        <v>0.005</v>
      </c>
      <c r="H11" s="13">
        <f t="shared" si="0"/>
        <v>8</v>
      </c>
      <c r="I11" s="13">
        <f t="shared" si="1"/>
        <v>96</v>
      </c>
      <c r="J11" s="19"/>
      <c r="K11" s="19"/>
    </row>
    <row r="12" s="1" customFormat="1" ht="23.5" customHeight="1" spans="1:11">
      <c r="A12" s="12">
        <v>8</v>
      </c>
      <c r="B12" s="10" t="s">
        <v>123</v>
      </c>
      <c r="C12" s="10" t="s">
        <v>15</v>
      </c>
      <c r="D12" s="11" t="s">
        <v>124</v>
      </c>
      <c r="E12" s="26" t="s">
        <v>17</v>
      </c>
      <c r="F12" s="13">
        <v>1600</v>
      </c>
      <c r="G12" s="14">
        <v>0.005</v>
      </c>
      <c r="H12" s="13">
        <f t="shared" si="0"/>
        <v>8</v>
      </c>
      <c r="I12" s="13">
        <f t="shared" si="1"/>
        <v>96</v>
      </c>
      <c r="J12" s="19"/>
      <c r="K12" s="19"/>
    </row>
    <row r="13" s="1" customFormat="1" ht="23.5" customHeight="1" spans="1:11">
      <c r="A13" s="9">
        <v>9</v>
      </c>
      <c r="B13" s="10" t="s">
        <v>125</v>
      </c>
      <c r="C13" s="10" t="s">
        <v>15</v>
      </c>
      <c r="D13" s="11" t="s">
        <v>126</v>
      </c>
      <c r="E13" s="13" t="s">
        <v>22</v>
      </c>
      <c r="F13" s="13">
        <v>1000</v>
      </c>
      <c r="G13" s="14">
        <v>0.005</v>
      </c>
      <c r="H13" s="13">
        <f t="shared" si="0"/>
        <v>5</v>
      </c>
      <c r="I13" s="13">
        <f t="shared" si="1"/>
        <v>60</v>
      </c>
      <c r="J13" s="19"/>
      <c r="K13" s="19"/>
    </row>
    <row r="14" s="1" customFormat="1" ht="23.5" customHeight="1" spans="1:11">
      <c r="A14" s="12">
        <v>10</v>
      </c>
      <c r="B14" s="10" t="s">
        <v>127</v>
      </c>
      <c r="C14" s="10" t="s">
        <v>28</v>
      </c>
      <c r="D14" s="11" t="s">
        <v>128</v>
      </c>
      <c r="E14" s="26" t="s">
        <v>17</v>
      </c>
      <c r="F14" s="13">
        <v>1700</v>
      </c>
      <c r="G14" s="14">
        <v>0.005</v>
      </c>
      <c r="H14" s="13">
        <f t="shared" si="0"/>
        <v>8.5</v>
      </c>
      <c r="I14" s="13">
        <f t="shared" si="1"/>
        <v>102</v>
      </c>
      <c r="J14" s="19"/>
      <c r="K14" s="19"/>
    </row>
    <row r="15" s="1" customFormat="1" ht="23.5" customHeight="1" spans="1:11">
      <c r="A15" s="9">
        <v>11</v>
      </c>
      <c r="B15" s="10" t="s">
        <v>129</v>
      </c>
      <c r="C15" s="10" t="s">
        <v>15</v>
      </c>
      <c r="D15" s="11" t="s">
        <v>130</v>
      </c>
      <c r="E15" s="19" t="s">
        <v>22</v>
      </c>
      <c r="F15" s="13">
        <v>0</v>
      </c>
      <c r="G15" s="14"/>
      <c r="H15" s="13">
        <v>1</v>
      </c>
      <c r="I15" s="13">
        <f t="shared" si="1"/>
        <v>12</v>
      </c>
      <c r="J15" s="19"/>
      <c r="K15" s="19"/>
    </row>
    <row r="16" s="1" customFormat="1" ht="23.5" customHeight="1" spans="1:11">
      <c r="A16" s="9">
        <v>12</v>
      </c>
      <c r="B16" s="10" t="s">
        <v>131</v>
      </c>
      <c r="C16" s="10" t="s">
        <v>15</v>
      </c>
      <c r="D16" s="11" t="s">
        <v>110</v>
      </c>
      <c r="E16" s="26" t="s">
        <v>17</v>
      </c>
      <c r="F16" s="13">
        <v>1600</v>
      </c>
      <c r="G16" s="14">
        <v>0.005</v>
      </c>
      <c r="H16" s="13">
        <f t="shared" si="0"/>
        <v>8</v>
      </c>
      <c r="I16" s="13">
        <f t="shared" si="1"/>
        <v>96</v>
      </c>
      <c r="J16" s="19"/>
      <c r="K16" s="19"/>
    </row>
    <row r="17" s="1" customFormat="1" ht="23.5" customHeight="1" spans="1:11">
      <c r="A17" s="9">
        <v>13</v>
      </c>
      <c r="B17" s="10" t="s">
        <v>132</v>
      </c>
      <c r="C17" s="10" t="s">
        <v>15</v>
      </c>
      <c r="D17" s="11" t="s">
        <v>133</v>
      </c>
      <c r="E17" s="26" t="s">
        <v>17</v>
      </c>
      <c r="F17" s="13">
        <v>1800</v>
      </c>
      <c r="G17" s="14">
        <v>0.005</v>
      </c>
      <c r="H17" s="13">
        <f t="shared" si="0"/>
        <v>9</v>
      </c>
      <c r="I17" s="13">
        <f t="shared" si="1"/>
        <v>108</v>
      </c>
      <c r="J17" s="19"/>
      <c r="K17" s="19"/>
    </row>
    <row r="18" s="1" customFormat="1" ht="23.5" customHeight="1" spans="1:11">
      <c r="A18" s="9">
        <v>14</v>
      </c>
      <c r="B18" s="10" t="s">
        <v>134</v>
      </c>
      <c r="C18" s="10" t="s">
        <v>15</v>
      </c>
      <c r="D18" s="11" t="s">
        <v>135</v>
      </c>
      <c r="E18" s="19" t="s">
        <v>22</v>
      </c>
      <c r="F18" s="19">
        <v>0</v>
      </c>
      <c r="G18" s="14"/>
      <c r="H18" s="13">
        <v>1</v>
      </c>
      <c r="I18" s="13">
        <f t="shared" si="1"/>
        <v>12</v>
      </c>
      <c r="J18" s="19"/>
      <c r="K18" s="19"/>
    </row>
    <row r="19" s="1" customFormat="1" ht="23.5" customHeight="1" spans="1:11">
      <c r="A19" s="9">
        <v>15</v>
      </c>
      <c r="B19" s="10" t="s">
        <v>136</v>
      </c>
      <c r="C19" s="10" t="s">
        <v>15</v>
      </c>
      <c r="D19" s="11" t="s">
        <v>137</v>
      </c>
      <c r="E19" s="19" t="s">
        <v>22</v>
      </c>
      <c r="F19" s="19">
        <v>0</v>
      </c>
      <c r="G19" s="14"/>
      <c r="H19" s="13">
        <v>1</v>
      </c>
      <c r="I19" s="13">
        <f t="shared" si="1"/>
        <v>12</v>
      </c>
      <c r="J19" s="19"/>
      <c r="K19" s="19"/>
    </row>
    <row r="20" s="1" customFormat="1" ht="23.5" customHeight="1" spans="1:11">
      <c r="A20" s="9">
        <v>16</v>
      </c>
      <c r="B20" s="10" t="s">
        <v>138</v>
      </c>
      <c r="C20" s="10" t="s">
        <v>28</v>
      </c>
      <c r="D20" s="11" t="s">
        <v>139</v>
      </c>
      <c r="E20" s="26" t="s">
        <v>17</v>
      </c>
      <c r="F20" s="19">
        <v>1700</v>
      </c>
      <c r="G20" s="14">
        <v>0.005</v>
      </c>
      <c r="H20" s="13">
        <f t="shared" si="0"/>
        <v>8.5</v>
      </c>
      <c r="I20" s="13">
        <f t="shared" si="1"/>
        <v>102</v>
      </c>
      <c r="J20" s="19"/>
      <c r="K20" s="19"/>
    </row>
    <row r="21" s="1" customFormat="1" ht="23.5" customHeight="1" spans="1:11">
      <c r="A21" s="9">
        <v>17</v>
      </c>
      <c r="B21" s="10" t="s">
        <v>140</v>
      </c>
      <c r="C21" s="10" t="s">
        <v>15</v>
      </c>
      <c r="D21" s="11" t="s">
        <v>141</v>
      </c>
      <c r="E21" s="19" t="s">
        <v>22</v>
      </c>
      <c r="F21" s="19">
        <v>0</v>
      </c>
      <c r="G21" s="14"/>
      <c r="H21" s="13">
        <v>1</v>
      </c>
      <c r="I21" s="13">
        <f t="shared" si="1"/>
        <v>12</v>
      </c>
      <c r="J21" s="19"/>
      <c r="K21" s="19"/>
    </row>
    <row r="22" s="1" customFormat="1" ht="23.5" customHeight="1" spans="1:11">
      <c r="A22" s="9">
        <v>18</v>
      </c>
      <c r="B22" s="10" t="s">
        <v>142</v>
      </c>
      <c r="C22" s="10" t="s">
        <v>15</v>
      </c>
      <c r="D22" s="11" t="s">
        <v>143</v>
      </c>
      <c r="E22" s="26" t="s">
        <v>17</v>
      </c>
      <c r="F22" s="19">
        <v>1000</v>
      </c>
      <c r="G22" s="14">
        <v>0.005</v>
      </c>
      <c r="H22" s="13">
        <f t="shared" si="0"/>
        <v>5</v>
      </c>
      <c r="I22" s="13">
        <f t="shared" si="1"/>
        <v>60</v>
      </c>
      <c r="J22" s="19"/>
      <c r="K22" s="19"/>
    </row>
    <row r="23" s="1" customFormat="1" ht="23.5" customHeight="1" spans="1:11">
      <c r="A23" s="9">
        <v>19</v>
      </c>
      <c r="B23" s="10" t="s">
        <v>144</v>
      </c>
      <c r="C23" s="10" t="s">
        <v>15</v>
      </c>
      <c r="D23" s="11" t="s">
        <v>145</v>
      </c>
      <c r="E23" s="19" t="s">
        <v>22</v>
      </c>
      <c r="F23" s="19">
        <v>0</v>
      </c>
      <c r="G23" s="14"/>
      <c r="H23" s="13">
        <v>1</v>
      </c>
      <c r="I23" s="13">
        <f t="shared" si="1"/>
        <v>12</v>
      </c>
      <c r="J23" s="19"/>
      <c r="K23" s="19"/>
    </row>
    <row r="24" s="1" customFormat="1" ht="23.5" customHeight="1" spans="1:11">
      <c r="A24" s="9">
        <v>20</v>
      </c>
      <c r="B24" s="10" t="s">
        <v>146</v>
      </c>
      <c r="C24" s="10" t="s">
        <v>15</v>
      </c>
      <c r="D24" s="11" t="s">
        <v>147</v>
      </c>
      <c r="E24" s="26" t="s">
        <v>17</v>
      </c>
      <c r="F24" s="19">
        <v>2000</v>
      </c>
      <c r="G24" s="14">
        <v>0.005</v>
      </c>
      <c r="H24" s="13">
        <f t="shared" si="0"/>
        <v>10</v>
      </c>
      <c r="I24" s="13">
        <f t="shared" si="1"/>
        <v>120</v>
      </c>
      <c r="J24" s="19"/>
      <c r="K24" s="19"/>
    </row>
    <row r="25" s="1" customFormat="1" ht="23.5" customHeight="1" spans="1:11">
      <c r="A25" s="9">
        <v>21</v>
      </c>
      <c r="B25" s="10" t="s">
        <v>148</v>
      </c>
      <c r="C25" s="10" t="s">
        <v>28</v>
      </c>
      <c r="D25" s="11" t="s">
        <v>149</v>
      </c>
      <c r="E25" s="26" t="s">
        <v>17</v>
      </c>
      <c r="F25" s="19">
        <v>1000</v>
      </c>
      <c r="G25" s="14">
        <v>0.005</v>
      </c>
      <c r="H25" s="13">
        <f t="shared" si="0"/>
        <v>5</v>
      </c>
      <c r="I25" s="13">
        <f t="shared" si="1"/>
        <v>60</v>
      </c>
      <c r="J25" s="19"/>
      <c r="K25" s="19"/>
    </row>
    <row r="26" s="1" customFormat="1" ht="23.5" customHeight="1" spans="1:11">
      <c r="A26" s="9">
        <v>22</v>
      </c>
      <c r="B26" s="10" t="s">
        <v>150</v>
      </c>
      <c r="C26" s="10" t="s">
        <v>15</v>
      </c>
      <c r="D26" s="11" t="s">
        <v>151</v>
      </c>
      <c r="E26" s="26" t="s">
        <v>17</v>
      </c>
      <c r="F26" s="19">
        <v>2000</v>
      </c>
      <c r="G26" s="14">
        <v>0.005</v>
      </c>
      <c r="H26" s="13">
        <f t="shared" si="0"/>
        <v>10</v>
      </c>
      <c r="I26" s="13">
        <f t="shared" si="1"/>
        <v>120</v>
      </c>
      <c r="J26" s="19"/>
      <c r="K26" s="19"/>
    </row>
    <row r="27" s="1" customFormat="1" ht="23.5" customHeight="1" spans="1:11">
      <c r="A27" s="9">
        <v>23</v>
      </c>
      <c r="B27" s="10" t="s">
        <v>152</v>
      </c>
      <c r="C27" s="10" t="s">
        <v>15</v>
      </c>
      <c r="D27" s="11" t="s">
        <v>153</v>
      </c>
      <c r="E27" s="19" t="s">
        <v>22</v>
      </c>
      <c r="F27" s="19">
        <v>1000</v>
      </c>
      <c r="G27" s="14">
        <v>0.005</v>
      </c>
      <c r="H27" s="13">
        <f t="shared" si="0"/>
        <v>5</v>
      </c>
      <c r="I27" s="13">
        <f t="shared" si="1"/>
        <v>60</v>
      </c>
      <c r="J27" s="19"/>
      <c r="K27" s="19"/>
    </row>
    <row r="28" s="1" customFormat="1" ht="23.5" customHeight="1" spans="1:11">
      <c r="A28" s="9">
        <v>24</v>
      </c>
      <c r="B28" s="10" t="s">
        <v>154</v>
      </c>
      <c r="C28" s="10" t="s">
        <v>15</v>
      </c>
      <c r="D28" s="11" t="s">
        <v>155</v>
      </c>
      <c r="E28" s="26" t="s">
        <v>17</v>
      </c>
      <c r="F28" s="19">
        <v>2000</v>
      </c>
      <c r="G28" s="14">
        <v>0.005</v>
      </c>
      <c r="H28" s="13">
        <f t="shared" si="0"/>
        <v>10</v>
      </c>
      <c r="I28" s="13">
        <f t="shared" si="1"/>
        <v>120</v>
      </c>
      <c r="J28" s="19"/>
      <c r="K28" s="19"/>
    </row>
    <row r="29" s="1" customFormat="1" ht="23.5" customHeight="1" spans="1:11">
      <c r="A29" s="9">
        <v>25</v>
      </c>
      <c r="B29" s="10" t="s">
        <v>156</v>
      </c>
      <c r="C29" s="10" t="s">
        <v>15</v>
      </c>
      <c r="D29" s="11" t="s">
        <v>157</v>
      </c>
      <c r="E29" s="26" t="s">
        <v>17</v>
      </c>
      <c r="F29" s="19">
        <v>1000</v>
      </c>
      <c r="G29" s="14">
        <v>0.005</v>
      </c>
      <c r="H29" s="13">
        <f t="shared" si="0"/>
        <v>5</v>
      </c>
      <c r="I29" s="13">
        <f t="shared" si="1"/>
        <v>60</v>
      </c>
      <c r="J29" s="19"/>
      <c r="K29" s="19"/>
    </row>
    <row r="30" s="1" customFormat="1" ht="23.5" customHeight="1" spans="1:11">
      <c r="A30" s="9">
        <v>26</v>
      </c>
      <c r="B30" s="10" t="s">
        <v>158</v>
      </c>
      <c r="C30" s="10" t="s">
        <v>28</v>
      </c>
      <c r="D30" s="11" t="s">
        <v>159</v>
      </c>
      <c r="E30" s="19" t="s">
        <v>22</v>
      </c>
      <c r="F30" s="19">
        <v>0</v>
      </c>
      <c r="G30" s="14"/>
      <c r="H30" s="13">
        <v>1</v>
      </c>
      <c r="I30" s="13">
        <f t="shared" si="1"/>
        <v>12</v>
      </c>
      <c r="J30" s="19"/>
      <c r="K30" s="19"/>
    </row>
    <row r="31" s="1" customFormat="1" ht="23.5" customHeight="1" spans="1:11">
      <c r="A31" s="9">
        <v>27</v>
      </c>
      <c r="B31" s="10" t="s">
        <v>160</v>
      </c>
      <c r="C31" s="10" t="s">
        <v>15</v>
      </c>
      <c r="D31" s="11" t="s">
        <v>161</v>
      </c>
      <c r="E31" s="26" t="s">
        <v>17</v>
      </c>
      <c r="F31" s="19">
        <v>2200</v>
      </c>
      <c r="G31" s="14">
        <v>0.005</v>
      </c>
      <c r="H31" s="13">
        <f t="shared" si="0"/>
        <v>11</v>
      </c>
      <c r="I31" s="13">
        <f t="shared" si="1"/>
        <v>132</v>
      </c>
      <c r="J31" s="19"/>
      <c r="K31" s="19"/>
    </row>
    <row r="32" s="1" customFormat="1" ht="23.5" customHeight="1" spans="1:11">
      <c r="A32" s="9">
        <v>28</v>
      </c>
      <c r="B32" s="10" t="s">
        <v>162</v>
      </c>
      <c r="C32" s="10" t="s">
        <v>15</v>
      </c>
      <c r="D32" s="11" t="s">
        <v>163</v>
      </c>
      <c r="E32" s="19" t="s">
        <v>22</v>
      </c>
      <c r="F32" s="19">
        <v>1000</v>
      </c>
      <c r="G32" s="14">
        <v>0.005</v>
      </c>
      <c r="H32" s="13">
        <f t="shared" si="0"/>
        <v>5</v>
      </c>
      <c r="I32" s="13">
        <f t="shared" si="1"/>
        <v>60</v>
      </c>
      <c r="J32" s="19"/>
      <c r="K32" s="19"/>
    </row>
    <row r="33" s="1" customFormat="1" ht="23.5" customHeight="1" spans="1:11">
      <c r="A33" s="9">
        <v>29</v>
      </c>
      <c r="B33" s="10" t="s">
        <v>164</v>
      </c>
      <c r="C33" s="10" t="s">
        <v>28</v>
      </c>
      <c r="D33" s="11" t="s">
        <v>165</v>
      </c>
      <c r="E33" s="19" t="s">
        <v>22</v>
      </c>
      <c r="F33" s="19">
        <v>0</v>
      </c>
      <c r="G33" s="14"/>
      <c r="H33" s="13">
        <v>1</v>
      </c>
      <c r="I33" s="13">
        <f t="shared" si="1"/>
        <v>12</v>
      </c>
      <c r="J33" s="19"/>
      <c r="K33" s="19"/>
    </row>
    <row r="34" s="1" customFormat="1" ht="23.5" customHeight="1" spans="1:11">
      <c r="A34" s="9">
        <v>30</v>
      </c>
      <c r="B34" s="10" t="s">
        <v>166</v>
      </c>
      <c r="C34" s="10" t="s">
        <v>28</v>
      </c>
      <c r="D34" s="11" t="s">
        <v>167</v>
      </c>
      <c r="E34" s="26" t="s">
        <v>17</v>
      </c>
      <c r="F34" s="19">
        <v>1000</v>
      </c>
      <c r="G34" s="14">
        <v>0.005</v>
      </c>
      <c r="H34" s="13">
        <f t="shared" si="0"/>
        <v>5</v>
      </c>
      <c r="I34" s="13">
        <f t="shared" si="1"/>
        <v>60</v>
      </c>
      <c r="J34" s="19"/>
      <c r="K34" s="19"/>
    </row>
    <row r="35" s="1" customFormat="1" ht="23.5" customHeight="1" spans="1:11">
      <c r="A35" s="9">
        <v>31</v>
      </c>
      <c r="B35" s="10" t="s">
        <v>168</v>
      </c>
      <c r="C35" s="10" t="s">
        <v>15</v>
      </c>
      <c r="D35" s="11" t="s">
        <v>169</v>
      </c>
      <c r="E35" s="26" t="s">
        <v>17</v>
      </c>
      <c r="F35" s="19">
        <v>2000</v>
      </c>
      <c r="G35" s="14">
        <v>0.005</v>
      </c>
      <c r="H35" s="13">
        <f t="shared" si="0"/>
        <v>10</v>
      </c>
      <c r="I35" s="13">
        <f t="shared" si="1"/>
        <v>120</v>
      </c>
      <c r="J35" s="19"/>
      <c r="K35" s="19"/>
    </row>
    <row r="36" s="1" customFormat="1" ht="23.5" customHeight="1" spans="1:11">
      <c r="A36" s="9">
        <v>32</v>
      </c>
      <c r="B36" s="10" t="s">
        <v>170</v>
      </c>
      <c r="C36" s="10" t="s">
        <v>15</v>
      </c>
      <c r="D36" s="11" t="s">
        <v>171</v>
      </c>
      <c r="E36" s="26" t="s">
        <v>17</v>
      </c>
      <c r="F36" s="19">
        <v>1600</v>
      </c>
      <c r="G36" s="14">
        <v>0.005</v>
      </c>
      <c r="H36" s="13">
        <f t="shared" si="0"/>
        <v>8</v>
      </c>
      <c r="I36" s="13">
        <f t="shared" si="1"/>
        <v>96</v>
      </c>
      <c r="J36" s="19"/>
      <c r="K36" s="19"/>
    </row>
    <row r="37" s="1" customFormat="1" ht="23.5" customHeight="1" spans="1:11">
      <c r="A37" s="9">
        <v>33</v>
      </c>
      <c r="B37" s="10" t="s">
        <v>172</v>
      </c>
      <c r="C37" s="10" t="s">
        <v>15</v>
      </c>
      <c r="D37" s="11" t="s">
        <v>173</v>
      </c>
      <c r="E37" s="26" t="s">
        <v>17</v>
      </c>
      <c r="F37" s="19">
        <v>1700</v>
      </c>
      <c r="G37" s="14">
        <v>0.005</v>
      </c>
      <c r="H37" s="13">
        <f t="shared" si="0"/>
        <v>8.5</v>
      </c>
      <c r="I37" s="13">
        <f t="shared" si="1"/>
        <v>102</v>
      </c>
      <c r="J37" s="19"/>
      <c r="K37" s="19"/>
    </row>
    <row r="38" s="1" customFormat="1" ht="23.5" customHeight="1" spans="1:11">
      <c r="A38" s="9">
        <v>34</v>
      </c>
      <c r="B38" s="10" t="s">
        <v>174</v>
      </c>
      <c r="C38" s="10" t="s">
        <v>28</v>
      </c>
      <c r="D38" s="11" t="s">
        <v>175</v>
      </c>
      <c r="E38" s="19" t="s">
        <v>22</v>
      </c>
      <c r="F38" s="19">
        <v>0</v>
      </c>
      <c r="G38" s="14"/>
      <c r="H38" s="13">
        <v>1</v>
      </c>
      <c r="I38" s="13">
        <f t="shared" si="1"/>
        <v>12</v>
      </c>
      <c r="J38" s="19"/>
      <c r="K38" s="19"/>
    </row>
    <row r="39" s="1" customFormat="1" ht="23.5" customHeight="1" spans="1:11">
      <c r="A39" s="9">
        <v>35</v>
      </c>
      <c r="B39" s="10" t="s">
        <v>176</v>
      </c>
      <c r="C39" s="10" t="s">
        <v>15</v>
      </c>
      <c r="D39" s="11" t="s">
        <v>177</v>
      </c>
      <c r="E39" s="19" t="s">
        <v>22</v>
      </c>
      <c r="F39" s="19">
        <v>0</v>
      </c>
      <c r="G39" s="14"/>
      <c r="H39" s="13">
        <v>1</v>
      </c>
      <c r="I39" s="13">
        <f t="shared" si="1"/>
        <v>12</v>
      </c>
      <c r="J39" s="19"/>
      <c r="K39" s="19"/>
    </row>
    <row r="40" s="1" customFormat="1" ht="23.5" customHeight="1" spans="1:11">
      <c r="A40" s="9">
        <v>36</v>
      </c>
      <c r="B40" s="10" t="s">
        <v>178</v>
      </c>
      <c r="C40" s="10" t="s">
        <v>15</v>
      </c>
      <c r="D40" s="11" t="s">
        <v>179</v>
      </c>
      <c r="E40" s="26" t="s">
        <v>17</v>
      </c>
      <c r="F40" s="19">
        <v>2500</v>
      </c>
      <c r="G40" s="14">
        <v>0.005</v>
      </c>
      <c r="H40" s="13">
        <f t="shared" si="0"/>
        <v>12.5</v>
      </c>
      <c r="I40" s="13">
        <f t="shared" si="1"/>
        <v>150</v>
      </c>
      <c r="J40" s="19"/>
      <c r="K40" s="19"/>
    </row>
    <row r="41" s="1" customFormat="1" ht="23.5" customHeight="1" spans="1:11">
      <c r="A41" s="9">
        <v>37</v>
      </c>
      <c r="B41" s="10" t="s">
        <v>180</v>
      </c>
      <c r="C41" s="10" t="s">
        <v>15</v>
      </c>
      <c r="D41" s="11" t="s">
        <v>181</v>
      </c>
      <c r="E41" s="19" t="s">
        <v>72</v>
      </c>
      <c r="F41" s="19">
        <v>1800</v>
      </c>
      <c r="G41" s="14">
        <v>0.005</v>
      </c>
      <c r="H41" s="13">
        <f t="shared" si="0"/>
        <v>9</v>
      </c>
      <c r="I41" s="13">
        <f t="shared" si="1"/>
        <v>108</v>
      </c>
      <c r="J41" s="19"/>
      <c r="K41" s="19"/>
    </row>
    <row r="42" s="1" customFormat="1" ht="23.5" customHeight="1" spans="1:11">
      <c r="A42" s="27">
        <v>38</v>
      </c>
      <c r="B42" s="28" t="s">
        <v>182</v>
      </c>
      <c r="C42" s="28" t="s">
        <v>15</v>
      </c>
      <c r="D42" s="29" t="s">
        <v>183</v>
      </c>
      <c r="E42" s="30" t="s">
        <v>17</v>
      </c>
      <c r="F42" s="31">
        <v>1200</v>
      </c>
      <c r="G42" s="32">
        <v>0.005</v>
      </c>
      <c r="H42" s="33">
        <f t="shared" si="0"/>
        <v>6</v>
      </c>
      <c r="I42" s="33">
        <f t="shared" si="1"/>
        <v>72</v>
      </c>
      <c r="J42" s="31"/>
      <c r="K42" s="31"/>
    </row>
    <row r="43" customFormat="1" ht="23.5" customHeight="1" spans="1:11">
      <c r="A43" s="27">
        <v>39</v>
      </c>
      <c r="B43" s="10" t="s">
        <v>184</v>
      </c>
      <c r="C43" s="10" t="s">
        <v>15</v>
      </c>
      <c r="D43" s="11" t="s">
        <v>185</v>
      </c>
      <c r="E43" s="34" t="s">
        <v>17</v>
      </c>
      <c r="F43" s="19">
        <v>1100</v>
      </c>
      <c r="G43" s="14">
        <v>0.005</v>
      </c>
      <c r="H43" s="35">
        <f t="shared" si="0"/>
        <v>5.5</v>
      </c>
      <c r="I43" s="13">
        <f t="shared" si="1"/>
        <v>66</v>
      </c>
      <c r="J43" s="19"/>
      <c r="K43" s="19"/>
    </row>
    <row r="44" ht="23.5" customHeight="1" spans="1:11">
      <c r="A44" s="27">
        <v>40</v>
      </c>
      <c r="B44" s="17" t="s">
        <v>186</v>
      </c>
      <c r="C44" s="17" t="s">
        <v>15</v>
      </c>
      <c r="D44" s="36" t="s">
        <v>187</v>
      </c>
      <c r="E44" s="19" t="s">
        <v>22</v>
      </c>
      <c r="F44" s="19">
        <v>0</v>
      </c>
      <c r="G44" s="19"/>
      <c r="H44" s="19">
        <v>1</v>
      </c>
      <c r="I44" s="13">
        <f t="shared" si="1"/>
        <v>12</v>
      </c>
      <c r="J44" s="19"/>
      <c r="K44" s="19"/>
    </row>
    <row r="45" ht="23.5" customHeight="1" spans="1:11">
      <c r="A45" s="27">
        <v>41</v>
      </c>
      <c r="B45" s="17" t="s">
        <v>188</v>
      </c>
      <c r="C45" s="17" t="s">
        <v>28</v>
      </c>
      <c r="D45" s="36" t="s">
        <v>189</v>
      </c>
      <c r="E45" s="19" t="s">
        <v>22</v>
      </c>
      <c r="F45" s="19">
        <v>1000</v>
      </c>
      <c r="G45" s="14">
        <v>0.005</v>
      </c>
      <c r="H45" s="13">
        <f>F45*G45</f>
        <v>5</v>
      </c>
      <c r="I45" s="33">
        <f t="shared" si="1"/>
        <v>60</v>
      </c>
      <c r="J45" s="19"/>
      <c r="K45" s="19"/>
    </row>
    <row r="46" ht="23.5" customHeight="1" spans="1:11">
      <c r="A46" s="27">
        <v>42</v>
      </c>
      <c r="B46" s="17" t="s">
        <v>190</v>
      </c>
      <c r="C46" s="17" t="s">
        <v>28</v>
      </c>
      <c r="D46" s="36" t="s">
        <v>191</v>
      </c>
      <c r="E46" s="19" t="s">
        <v>192</v>
      </c>
      <c r="F46" s="19">
        <v>2000</v>
      </c>
      <c r="G46" s="14">
        <v>0.005</v>
      </c>
      <c r="H46" s="13">
        <f>F46*G46</f>
        <v>10</v>
      </c>
      <c r="I46" s="33">
        <f t="shared" si="1"/>
        <v>120</v>
      </c>
      <c r="J46" s="19"/>
      <c r="K46" s="19"/>
    </row>
    <row r="47" ht="23.5" customHeight="1" spans="1:11">
      <c r="A47" s="27">
        <v>43</v>
      </c>
      <c r="B47" s="17" t="s">
        <v>193</v>
      </c>
      <c r="C47" s="17" t="s">
        <v>28</v>
      </c>
      <c r="D47" s="36" t="s">
        <v>194</v>
      </c>
      <c r="E47" s="19" t="s">
        <v>192</v>
      </c>
      <c r="F47" s="19">
        <v>2000</v>
      </c>
      <c r="G47" s="14">
        <v>0.005</v>
      </c>
      <c r="H47" s="13">
        <f>F47*G47</f>
        <v>10</v>
      </c>
      <c r="I47" s="33">
        <f t="shared" si="1"/>
        <v>120</v>
      </c>
      <c r="J47" s="19"/>
      <c r="K47" s="19"/>
    </row>
    <row r="48" ht="23.5" customHeight="1" spans="1:11">
      <c r="A48" s="27">
        <v>44</v>
      </c>
      <c r="B48" s="17" t="s">
        <v>195</v>
      </c>
      <c r="C48" s="17" t="s">
        <v>15</v>
      </c>
      <c r="D48" s="36" t="s">
        <v>196</v>
      </c>
      <c r="E48" s="26" t="s">
        <v>17</v>
      </c>
      <c r="F48" s="19">
        <v>2000</v>
      </c>
      <c r="G48" s="14">
        <v>0.005</v>
      </c>
      <c r="H48" s="13">
        <f>F48*G48</f>
        <v>10</v>
      </c>
      <c r="I48" s="33">
        <f t="shared" si="1"/>
        <v>120</v>
      </c>
      <c r="J48" s="19"/>
      <c r="K48" s="19"/>
    </row>
    <row r="49" ht="23.5" customHeight="1" spans="1:11">
      <c r="A49" s="27">
        <v>45</v>
      </c>
      <c r="B49" s="37" t="s">
        <v>197</v>
      </c>
      <c r="C49" s="37" t="s">
        <v>15</v>
      </c>
      <c r="D49" s="38" t="s">
        <v>198</v>
      </c>
      <c r="E49" s="30" t="s">
        <v>17</v>
      </c>
      <c r="F49" s="31">
        <v>1000</v>
      </c>
      <c r="G49" s="32">
        <v>0.005</v>
      </c>
      <c r="H49" s="33">
        <f>F49*G49</f>
        <v>5</v>
      </c>
      <c r="I49" s="33">
        <f t="shared" si="1"/>
        <v>60</v>
      </c>
      <c r="J49" s="31"/>
      <c r="K49" s="31"/>
    </row>
    <row r="50" ht="23.5" customHeight="1" spans="1:11">
      <c r="A50" s="27">
        <v>46</v>
      </c>
      <c r="B50" s="17" t="s">
        <v>199</v>
      </c>
      <c r="C50" s="17" t="s">
        <v>15</v>
      </c>
      <c r="D50" s="39">
        <v>21033</v>
      </c>
      <c r="E50" s="26" t="s">
        <v>17</v>
      </c>
      <c r="F50" s="19">
        <v>2000</v>
      </c>
      <c r="G50" s="14">
        <v>0.005</v>
      </c>
      <c r="H50" s="19">
        <v>10</v>
      </c>
      <c r="I50" s="13">
        <f t="shared" si="1"/>
        <v>120</v>
      </c>
      <c r="J50" s="19"/>
      <c r="K50" s="19"/>
    </row>
    <row r="51" ht="23.5" customHeight="1" spans="1:11">
      <c r="A51" s="27">
        <v>47</v>
      </c>
      <c r="B51" s="17" t="s">
        <v>200</v>
      </c>
      <c r="C51" s="17" t="s">
        <v>15</v>
      </c>
      <c r="D51" s="39">
        <v>20600</v>
      </c>
      <c r="E51" s="26" t="s">
        <v>17</v>
      </c>
      <c r="F51" s="19">
        <v>1000</v>
      </c>
      <c r="G51" s="14">
        <v>0.005</v>
      </c>
      <c r="H51" s="19">
        <v>5</v>
      </c>
      <c r="I51" s="13">
        <f t="shared" si="1"/>
        <v>60</v>
      </c>
      <c r="J51" s="19"/>
      <c r="K51" s="19"/>
    </row>
    <row r="52" ht="23.5" customHeight="1" spans="1:11">
      <c r="A52" s="27">
        <v>48</v>
      </c>
      <c r="B52" s="17" t="s">
        <v>201</v>
      </c>
      <c r="C52" s="17" t="s">
        <v>15</v>
      </c>
      <c r="D52" s="39">
        <v>20679</v>
      </c>
      <c r="E52" s="19" t="s">
        <v>22</v>
      </c>
      <c r="F52" s="19">
        <v>0</v>
      </c>
      <c r="G52" s="19"/>
      <c r="H52" s="19">
        <v>1</v>
      </c>
      <c r="I52" s="13">
        <f t="shared" si="1"/>
        <v>12</v>
      </c>
      <c r="J52" s="19"/>
      <c r="K52" s="19"/>
    </row>
    <row r="53" ht="23.5" customHeight="1" spans="1:11">
      <c r="A53" s="27">
        <v>49</v>
      </c>
      <c r="B53" s="17" t="s">
        <v>202</v>
      </c>
      <c r="C53" s="17" t="s">
        <v>28</v>
      </c>
      <c r="D53" s="39">
        <v>26404</v>
      </c>
      <c r="E53" s="19" t="s">
        <v>22</v>
      </c>
      <c r="F53" s="19">
        <v>0</v>
      </c>
      <c r="G53" s="19"/>
      <c r="H53" s="19">
        <v>1</v>
      </c>
      <c r="I53" s="13">
        <f t="shared" si="1"/>
        <v>12</v>
      </c>
      <c r="J53" s="19"/>
      <c r="K53" s="19"/>
    </row>
    <row r="54" ht="23.5" customHeight="1" spans="1:11">
      <c r="A54" s="9">
        <v>50</v>
      </c>
      <c r="B54" s="17" t="s">
        <v>203</v>
      </c>
      <c r="C54" s="17" t="s">
        <v>15</v>
      </c>
      <c r="D54" s="39">
        <v>25376</v>
      </c>
      <c r="E54" s="19" t="s">
        <v>22</v>
      </c>
      <c r="F54" s="19">
        <v>0</v>
      </c>
      <c r="G54" s="19"/>
      <c r="H54" s="19">
        <v>1</v>
      </c>
      <c r="I54" s="13">
        <f t="shared" si="1"/>
        <v>12</v>
      </c>
      <c r="J54" s="19"/>
      <c r="K54" s="19"/>
    </row>
    <row r="55" customHeight="1" spans="4:4">
      <c r="D55" s="40"/>
    </row>
    <row r="56" customHeight="1" spans="4:4">
      <c r="D56" s="40"/>
    </row>
    <row r="57" customHeight="1" spans="4:4">
      <c r="D57" s="40"/>
    </row>
    <row r="58" customHeight="1" spans="4:4">
      <c r="D58" s="40"/>
    </row>
    <row r="59" customHeight="1" spans="4:4">
      <c r="D59" s="40"/>
    </row>
    <row r="60" customHeight="1" spans="4:4">
      <c r="D60" s="40"/>
    </row>
  </sheetData>
  <mergeCells count="12">
    <mergeCell ref="A1:K1"/>
    <mergeCell ref="A2:E2"/>
    <mergeCell ref="F2:H2"/>
    <mergeCell ref="I2:K2"/>
    <mergeCell ref="B3:E3"/>
    <mergeCell ref="A3:A4"/>
    <mergeCell ref="F3:F4"/>
    <mergeCell ref="G3:G4"/>
    <mergeCell ref="H3:H4"/>
    <mergeCell ref="I3:I4"/>
    <mergeCell ref="J3:J4"/>
    <mergeCell ref="K3:K4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N10" sqref="N10"/>
    </sheetView>
  </sheetViews>
  <sheetFormatPr defaultColWidth="9" defaultRowHeight="51" customHeight="1"/>
  <cols>
    <col min="1" max="1" width="5.125" style="1" customWidth="1"/>
    <col min="2" max="2" width="8.88333333333333" style="1"/>
    <col min="3" max="3" width="6.00833333333333" style="1" customWidth="1"/>
    <col min="4" max="5" width="9.125" style="1" customWidth="1"/>
    <col min="6" max="9" width="7.00833333333333" style="1" customWidth="1"/>
    <col min="10" max="10" width="11.625" style="1" customWidth="1"/>
    <col min="11" max="11" width="11.125" style="1" customWidth="1"/>
    <col min="12" max="16374" width="8.88333333333333" style="1"/>
    <col min="16375" max="16384" width="9" style="1"/>
  </cols>
  <sheetData>
    <row r="1" s="1" customFormat="1" ht="3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1" customHeight="1" spans="1:11">
      <c r="A2" s="3" t="s">
        <v>204</v>
      </c>
      <c r="B2" s="3"/>
      <c r="C2" s="3"/>
      <c r="D2" s="3"/>
      <c r="E2" s="3"/>
      <c r="F2" s="4"/>
      <c r="G2" s="4"/>
      <c r="H2" s="4"/>
      <c r="I2" s="21">
        <v>44409</v>
      </c>
      <c r="J2" s="22"/>
      <c r="K2" s="22"/>
    </row>
    <row r="3" s="1" customFormat="1" ht="32" customHeight="1" spans="1:11">
      <c r="A3" s="5" t="s">
        <v>2</v>
      </c>
      <c r="B3" s="5" t="s">
        <v>3</v>
      </c>
      <c r="C3" s="6"/>
      <c r="D3" s="6"/>
      <c r="E3" s="6"/>
      <c r="F3" s="7" t="s">
        <v>4</v>
      </c>
      <c r="G3" s="7" t="s">
        <v>5</v>
      </c>
      <c r="H3" s="7" t="s">
        <v>6</v>
      </c>
      <c r="I3" s="5" t="s">
        <v>7</v>
      </c>
      <c r="J3" s="23" t="s">
        <v>8</v>
      </c>
      <c r="K3" s="24" t="s">
        <v>9</v>
      </c>
    </row>
    <row r="4" s="1" customFormat="1" ht="32" customHeight="1" spans="1:11">
      <c r="A4" s="5"/>
      <c r="B4" s="6" t="s">
        <v>10</v>
      </c>
      <c r="C4" s="6" t="s">
        <v>11</v>
      </c>
      <c r="D4" s="6" t="s">
        <v>12</v>
      </c>
      <c r="E4" s="5" t="s">
        <v>13</v>
      </c>
      <c r="F4" s="8"/>
      <c r="G4" s="8"/>
      <c r="H4" s="8"/>
      <c r="I4" s="6"/>
      <c r="J4" s="23"/>
      <c r="K4" s="24"/>
    </row>
    <row r="5" s="1" customFormat="1" ht="28" customHeight="1" spans="1:11">
      <c r="A5" s="9">
        <v>1</v>
      </c>
      <c r="B5" s="10" t="s">
        <v>205</v>
      </c>
      <c r="C5" s="10" t="s">
        <v>28</v>
      </c>
      <c r="D5" s="11" t="s">
        <v>206</v>
      </c>
      <c r="E5" s="12" t="s">
        <v>22</v>
      </c>
      <c r="F5" s="13">
        <v>0</v>
      </c>
      <c r="G5" s="14"/>
      <c r="H5" s="13">
        <v>1</v>
      </c>
      <c r="I5" s="13">
        <f>H5*12</f>
        <v>12</v>
      </c>
      <c r="J5" s="19"/>
      <c r="K5" s="19"/>
    </row>
    <row r="6" s="1" customFormat="1" ht="28" customHeight="1" spans="1:11">
      <c r="A6" s="12">
        <v>2</v>
      </c>
      <c r="B6" s="10" t="s">
        <v>207</v>
      </c>
      <c r="C6" s="10" t="s">
        <v>28</v>
      </c>
      <c r="D6" s="11" t="s">
        <v>208</v>
      </c>
      <c r="E6" s="12" t="s">
        <v>22</v>
      </c>
      <c r="F6" s="13">
        <v>0</v>
      </c>
      <c r="G6" s="14"/>
      <c r="H6" s="13">
        <v>1</v>
      </c>
      <c r="I6" s="13">
        <f>H6*12</f>
        <v>12</v>
      </c>
      <c r="J6" s="19"/>
      <c r="K6" s="19"/>
    </row>
    <row r="7" s="1" customFormat="1" ht="28" customHeight="1" spans="1:11">
      <c r="A7" s="9">
        <v>3</v>
      </c>
      <c r="B7" s="10" t="s">
        <v>209</v>
      </c>
      <c r="C7" s="10" t="s">
        <v>28</v>
      </c>
      <c r="D7" s="11" t="s">
        <v>210</v>
      </c>
      <c r="E7" s="15" t="s">
        <v>17</v>
      </c>
      <c r="F7" s="13">
        <v>2000</v>
      </c>
      <c r="G7" s="14">
        <v>0.005</v>
      </c>
      <c r="H7" s="13">
        <f>F7*G7</f>
        <v>10</v>
      </c>
      <c r="I7" s="13">
        <f>H7*12</f>
        <v>120</v>
      </c>
      <c r="J7" s="19"/>
      <c r="K7" s="19"/>
    </row>
    <row r="8" s="1" customFormat="1" ht="28" customHeight="1" spans="1:11">
      <c r="A8" s="12">
        <v>4</v>
      </c>
      <c r="B8" s="10" t="s">
        <v>211</v>
      </c>
      <c r="C8" s="10" t="s">
        <v>28</v>
      </c>
      <c r="D8" s="16" t="s">
        <v>212</v>
      </c>
      <c r="E8" s="12" t="s">
        <v>22</v>
      </c>
      <c r="F8" s="13">
        <v>0</v>
      </c>
      <c r="G8" s="14"/>
      <c r="H8" s="13">
        <v>1</v>
      </c>
      <c r="I8" s="13">
        <f t="shared" ref="I8:I20" si="0">H8*12</f>
        <v>12</v>
      </c>
      <c r="J8" s="19"/>
      <c r="K8" s="19"/>
    </row>
    <row r="9" s="1" customFormat="1" ht="28" customHeight="1" spans="1:11">
      <c r="A9" s="9">
        <v>5</v>
      </c>
      <c r="B9" s="10" t="s">
        <v>213</v>
      </c>
      <c r="C9" s="10" t="s">
        <v>15</v>
      </c>
      <c r="D9" s="11" t="s">
        <v>214</v>
      </c>
      <c r="E9" s="12" t="s">
        <v>22</v>
      </c>
      <c r="F9" s="13">
        <v>0</v>
      </c>
      <c r="G9" s="14"/>
      <c r="H9" s="13">
        <v>1</v>
      </c>
      <c r="I9" s="13">
        <f t="shared" si="0"/>
        <v>12</v>
      </c>
      <c r="J9" s="19"/>
      <c r="K9" s="19"/>
    </row>
    <row r="10" s="1" customFormat="1" ht="28" customHeight="1" spans="1:11">
      <c r="A10" s="12">
        <v>6</v>
      </c>
      <c r="B10" s="10" t="s">
        <v>215</v>
      </c>
      <c r="C10" s="10" t="s">
        <v>15</v>
      </c>
      <c r="D10" s="11" t="s">
        <v>216</v>
      </c>
      <c r="E10" s="12" t="s">
        <v>217</v>
      </c>
      <c r="F10" s="13">
        <v>1000</v>
      </c>
      <c r="G10" s="14">
        <v>0.005</v>
      </c>
      <c r="H10" s="13">
        <f>F10*G10</f>
        <v>5</v>
      </c>
      <c r="I10" s="13">
        <f t="shared" si="0"/>
        <v>60</v>
      </c>
      <c r="J10" s="19"/>
      <c r="K10" s="19"/>
    </row>
    <row r="11" s="1" customFormat="1" ht="28" customHeight="1" spans="1:11">
      <c r="A11" s="9">
        <v>7</v>
      </c>
      <c r="B11" s="10" t="s">
        <v>218</v>
      </c>
      <c r="C11" s="10" t="s">
        <v>28</v>
      </c>
      <c r="D11" s="11" t="s">
        <v>219</v>
      </c>
      <c r="E11" s="12" t="s">
        <v>217</v>
      </c>
      <c r="F11" s="13">
        <v>2000</v>
      </c>
      <c r="G11" s="14">
        <v>0.005</v>
      </c>
      <c r="H11" s="13">
        <f>F11*G11</f>
        <v>10</v>
      </c>
      <c r="I11" s="13">
        <f t="shared" si="0"/>
        <v>120</v>
      </c>
      <c r="J11" s="19"/>
      <c r="K11" s="19"/>
    </row>
    <row r="12" s="1" customFormat="1" ht="28" customHeight="1" spans="1:11">
      <c r="A12" s="12">
        <v>8</v>
      </c>
      <c r="B12" s="10" t="s">
        <v>220</v>
      </c>
      <c r="C12" s="10" t="s">
        <v>15</v>
      </c>
      <c r="D12" s="11" t="s">
        <v>221</v>
      </c>
      <c r="E12" s="12" t="s">
        <v>217</v>
      </c>
      <c r="F12" s="13">
        <v>0</v>
      </c>
      <c r="G12" s="14"/>
      <c r="H12" s="13">
        <v>1</v>
      </c>
      <c r="I12" s="13">
        <f t="shared" si="0"/>
        <v>12</v>
      </c>
      <c r="J12" s="19"/>
      <c r="K12" s="19"/>
    </row>
    <row r="13" s="1" customFormat="1" ht="28" customHeight="1" spans="1:11">
      <c r="A13" s="9">
        <v>9</v>
      </c>
      <c r="B13" s="10" t="s">
        <v>222</v>
      </c>
      <c r="C13" s="10" t="s">
        <v>15</v>
      </c>
      <c r="D13" s="11" t="s">
        <v>223</v>
      </c>
      <c r="E13" s="12" t="s">
        <v>22</v>
      </c>
      <c r="F13" s="13">
        <v>0</v>
      </c>
      <c r="G13" s="14"/>
      <c r="H13" s="13">
        <v>1</v>
      </c>
      <c r="I13" s="13">
        <f t="shared" si="0"/>
        <v>12</v>
      </c>
      <c r="J13" s="19"/>
      <c r="K13" s="19"/>
    </row>
    <row r="14" s="1" customFormat="1" ht="28" customHeight="1" spans="1:11">
      <c r="A14" s="12">
        <v>10</v>
      </c>
      <c r="B14" s="10" t="s">
        <v>224</v>
      </c>
      <c r="C14" s="10" t="s">
        <v>15</v>
      </c>
      <c r="D14" s="11" t="s">
        <v>225</v>
      </c>
      <c r="E14" s="12" t="s">
        <v>22</v>
      </c>
      <c r="F14" s="13">
        <v>0</v>
      </c>
      <c r="G14" s="14"/>
      <c r="H14" s="13">
        <v>1</v>
      </c>
      <c r="I14" s="13">
        <f t="shared" si="0"/>
        <v>12</v>
      </c>
      <c r="J14" s="19"/>
      <c r="K14" s="19"/>
    </row>
    <row r="15" s="1" customFormat="1" ht="28" customHeight="1" spans="1:11">
      <c r="A15" s="9">
        <v>11</v>
      </c>
      <c r="B15" s="10" t="s">
        <v>226</v>
      </c>
      <c r="C15" s="10" t="s">
        <v>28</v>
      </c>
      <c r="D15" s="11" t="s">
        <v>227</v>
      </c>
      <c r="E15" s="12" t="s">
        <v>22</v>
      </c>
      <c r="F15" s="13">
        <v>0</v>
      </c>
      <c r="G15" s="14"/>
      <c r="H15" s="13">
        <v>1</v>
      </c>
      <c r="I15" s="13">
        <f t="shared" si="0"/>
        <v>12</v>
      </c>
      <c r="J15" s="19"/>
      <c r="K15" s="19"/>
    </row>
    <row r="16" s="1" customFormat="1" ht="24" customHeight="1" spans="1:11">
      <c r="A16" s="9">
        <v>12</v>
      </c>
      <c r="B16" s="10" t="s">
        <v>228</v>
      </c>
      <c r="C16" s="10" t="s">
        <v>15</v>
      </c>
      <c r="D16" s="11" t="s">
        <v>229</v>
      </c>
      <c r="E16" s="12" t="s">
        <v>217</v>
      </c>
      <c r="F16" s="13">
        <v>2400</v>
      </c>
      <c r="G16" s="14">
        <v>0.005</v>
      </c>
      <c r="H16" s="13">
        <f>F16*G16</f>
        <v>12</v>
      </c>
      <c r="I16" s="13">
        <f t="shared" si="0"/>
        <v>144</v>
      </c>
      <c r="J16" s="19"/>
      <c r="K16" s="19"/>
    </row>
    <row r="17" customFormat="1" ht="24" customHeight="1" spans="1:11">
      <c r="A17" s="9">
        <v>13</v>
      </c>
      <c r="B17" s="17" t="s">
        <v>230</v>
      </c>
      <c r="C17" s="17" t="s">
        <v>28</v>
      </c>
      <c r="D17" s="18" t="s">
        <v>231</v>
      </c>
      <c r="E17" s="12" t="s">
        <v>22</v>
      </c>
      <c r="F17" s="19">
        <v>0</v>
      </c>
      <c r="G17" s="19"/>
      <c r="H17" s="19">
        <v>1</v>
      </c>
      <c r="I17" s="13">
        <f t="shared" si="0"/>
        <v>12</v>
      </c>
      <c r="J17" s="19"/>
      <c r="K17" s="19"/>
    </row>
    <row r="18" ht="24" customHeight="1" spans="1:11">
      <c r="A18" s="9">
        <v>14</v>
      </c>
      <c r="B18" s="17" t="s">
        <v>232</v>
      </c>
      <c r="C18" s="19" t="s">
        <v>28</v>
      </c>
      <c r="D18" s="20">
        <v>34599</v>
      </c>
      <c r="E18" s="12" t="s">
        <v>22</v>
      </c>
      <c r="F18" s="19">
        <v>0</v>
      </c>
      <c r="G18" s="19"/>
      <c r="H18" s="19">
        <v>1</v>
      </c>
      <c r="I18" s="13">
        <f t="shared" si="0"/>
        <v>12</v>
      </c>
      <c r="J18" s="19"/>
      <c r="K18" s="19"/>
    </row>
    <row r="19" ht="24" customHeight="1" spans="1:11">
      <c r="A19" s="9">
        <v>15</v>
      </c>
      <c r="B19" s="17" t="s">
        <v>233</v>
      </c>
      <c r="C19" s="19" t="s">
        <v>28</v>
      </c>
      <c r="D19" s="20">
        <v>36640</v>
      </c>
      <c r="E19" s="12" t="s">
        <v>22</v>
      </c>
      <c r="F19" s="19">
        <v>0</v>
      </c>
      <c r="G19" s="19"/>
      <c r="H19" s="19">
        <v>1</v>
      </c>
      <c r="I19" s="13">
        <f t="shared" si="0"/>
        <v>12</v>
      </c>
      <c r="J19" s="19"/>
      <c r="K19" s="19"/>
    </row>
    <row r="20" ht="24" customHeight="1" spans="1:11">
      <c r="A20" s="9">
        <v>16</v>
      </c>
      <c r="B20" s="17" t="s">
        <v>234</v>
      </c>
      <c r="C20" s="19" t="s">
        <v>28</v>
      </c>
      <c r="D20" s="20">
        <v>35553</v>
      </c>
      <c r="E20" s="12" t="s">
        <v>22</v>
      </c>
      <c r="F20" s="19">
        <v>0</v>
      </c>
      <c r="G20" s="19"/>
      <c r="H20" s="19">
        <v>1</v>
      </c>
      <c r="I20" s="13">
        <f t="shared" si="0"/>
        <v>12</v>
      </c>
      <c r="J20" s="19"/>
      <c r="K20" s="19"/>
    </row>
  </sheetData>
  <mergeCells count="12">
    <mergeCell ref="A1:K1"/>
    <mergeCell ref="A2:E2"/>
    <mergeCell ref="F2:H2"/>
    <mergeCell ref="I2:K2"/>
    <mergeCell ref="B3:E3"/>
    <mergeCell ref="A3:A4"/>
    <mergeCell ref="F3:F4"/>
    <mergeCell ref="G3:G4"/>
    <mergeCell ref="H3:H4"/>
    <mergeCell ref="I3:I4"/>
    <mergeCell ref="J3:J4"/>
    <mergeCell ref="K3:K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泰鑫支部</vt:lpstr>
      <vt:lpstr>泰和支部</vt:lpstr>
      <vt:lpstr>流动支部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</cp:lastModifiedBy>
  <dcterms:created xsi:type="dcterms:W3CDTF">2020-03-12T03:35:00Z</dcterms:created>
  <dcterms:modified xsi:type="dcterms:W3CDTF">2021-09-23T03:55:22Z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