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支出预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部门支出预算表!$A$7:$G$364</definedName>
    <definedName name="_Fill" hidden="1">#REF!</definedName>
    <definedName name="_Order1" hidden="1">255</definedName>
    <definedName name="_Order2" hidden="1">255</definedName>
    <definedName name="aa" hidden="1">#REF!</definedName>
    <definedName name="Database">#REF!</definedName>
    <definedName name="database2">#REF!</definedName>
    <definedName name="database3">#REF!</definedName>
    <definedName name="gs">#REF!</definedName>
    <definedName name="gxxe2003">'[1]P1012001'!$A$6:$E$117</definedName>
    <definedName name="gxxe20032">'[2]P1012001'!$A$6:$E$117</definedName>
    <definedName name="hhhh">#REF!</definedName>
    <definedName name="kkkk">#REF!</definedName>
    <definedName name="_xlnm.Print_Titles" localSheetId="0">部门支出预算表!$1:$7</definedName>
    <definedName name="_xlnm.Print_Titles">#N/A</definedName>
    <definedName name="sd">[3]四月份月报!#REF!</definedName>
    <definedName name="财政总收入">'[4]YB01'!$A$2172</definedName>
    <definedName name="非税收入">'[4]YB01'!$B$117</definedName>
    <definedName name="工企数据区">[5]工企数据!$A$5:$O$450</definedName>
    <definedName name="行财数据区">[6]行财数据!$A$5:$O$450</definedName>
    <definedName name="汇率">#REF!</definedName>
    <definedName name="基金">'[4]YB01'!$B$227</definedName>
    <definedName name="基金收入">'[4]YB01'!$B$227</definedName>
    <definedName name="基金支出">'[4]YB01'!$B$1812</definedName>
    <definedName name="农财数据区">[7]农财数据!$A$5:$O$450</definedName>
    <definedName name="全额差额比例">'[8]C01-1'!#REF!</definedName>
    <definedName name="商企数据区">[9]商企数据!$A$5:$O$450</definedName>
    <definedName name="社保数据区">[10]社保数据!$A$5:$O$450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数据源">OFFSET([11]录入表!$A$3,,,COUNTA([11]录入表!$A$1:$A$65536)-1,COUNTA([11]录入表!$A$3:$IV$3))</definedName>
    <definedName name="税收收入">'[4]YB01'!$B$6</definedName>
    <definedName name="外经数据区">[12]外经数据!$A$5:$O$450</definedName>
    <definedName name="位次d">[3]四月份月报!#REF!</definedName>
    <definedName name="一般预算支出">'[4]YB01'!$B$350</definedName>
    <definedName name="预算数据区">[13]预算数据!$A$5:$O$450</definedName>
  </definedNames>
  <calcPr calcId="144525"/>
</workbook>
</file>

<file path=xl/sharedStrings.xml><?xml version="1.0" encoding="utf-8"?>
<sst xmlns="http://schemas.openxmlformats.org/spreadsheetml/2006/main" count="516" uniqueCount="506">
  <si>
    <t>2021年奈曼旗部门支出预算表</t>
  </si>
  <si>
    <t>单位：万元</t>
  </si>
  <si>
    <t>类款项科目</t>
  </si>
  <si>
    <t>科目名称</t>
  </si>
  <si>
    <t>支出类别</t>
  </si>
  <si>
    <t>合计</t>
  </si>
  <si>
    <t>基本支出</t>
  </si>
  <si>
    <t>项目支出</t>
  </si>
  <si>
    <t>201</t>
  </si>
  <si>
    <t>一般公共服务支出</t>
  </si>
  <si>
    <t>20101</t>
  </si>
  <si>
    <t xml:space="preserve">  人大事务</t>
  </si>
  <si>
    <t xml:space="preserve">    行政运行（人大事务）</t>
  </si>
  <si>
    <t xml:space="preserve">    人大会议</t>
  </si>
  <si>
    <t>20102</t>
  </si>
  <si>
    <t xml:space="preserve">  政协事务</t>
  </si>
  <si>
    <t xml:space="preserve">    行政运行（政协事务）</t>
  </si>
  <si>
    <t xml:space="preserve">    政协会议</t>
  </si>
  <si>
    <t xml:space="preserve">    事业运行（政协事务）</t>
  </si>
  <si>
    <t>20103</t>
  </si>
  <si>
    <t xml:space="preserve">  政府办公厅（室）及相关机构事务</t>
  </si>
  <si>
    <t xml:space="preserve">    行政运行（政府办公厅（室）及相关机构事务）</t>
  </si>
  <si>
    <t xml:space="preserve">    一般行政管理事务（政府办公厅（室）及相关机构事务）</t>
  </si>
  <si>
    <t xml:space="preserve">    机关服务（政府办公厅（室）及相关机构事务）</t>
  </si>
  <si>
    <t xml:space="preserve">    信访事务</t>
  </si>
  <si>
    <t xml:space="preserve">    事业运行（政府办公厅（室）及相关机构事务）</t>
  </si>
  <si>
    <t xml:space="preserve">    其他政府办公厅（室）及相关机构事务支出</t>
  </si>
  <si>
    <t>20104</t>
  </si>
  <si>
    <t xml:space="preserve">  发展与改革事务</t>
  </si>
  <si>
    <t xml:space="preserve">    行政运行（发展与改革事务）</t>
  </si>
  <si>
    <t xml:space="preserve">    事业运行（发展与改革事务）</t>
  </si>
  <si>
    <t>20105</t>
  </si>
  <si>
    <t xml:space="preserve">  统计信息事务</t>
  </si>
  <si>
    <t xml:space="preserve">    行政运行（统计信息事务）</t>
  </si>
  <si>
    <t xml:space="preserve">    专项普查活动</t>
  </si>
  <si>
    <t xml:space="preserve">    事业运行（统计信息事务）</t>
  </si>
  <si>
    <t xml:space="preserve">    其他统计信息事务支出</t>
  </si>
  <si>
    <t>20106</t>
  </si>
  <si>
    <t xml:space="preserve">  财政事务</t>
  </si>
  <si>
    <t xml:space="preserve">    行政运行（财政事务）</t>
  </si>
  <si>
    <t xml:space="preserve">    财政委托业务支出</t>
  </si>
  <si>
    <t xml:space="preserve">    事业运行（财政事务）</t>
  </si>
  <si>
    <t>20107</t>
  </si>
  <si>
    <t xml:space="preserve">  税收事务</t>
  </si>
  <si>
    <t xml:space="preserve">    行政运行（税收事务）</t>
  </si>
  <si>
    <t xml:space="preserve">    其他税收事务支出</t>
  </si>
  <si>
    <t>20108</t>
  </si>
  <si>
    <t xml:space="preserve">  审计事务</t>
  </si>
  <si>
    <t xml:space="preserve">    行政运行（审计事务）</t>
  </si>
  <si>
    <t xml:space="preserve">    审计业务</t>
  </si>
  <si>
    <t xml:space="preserve">    事业运行（审计事务）</t>
  </si>
  <si>
    <t>20111</t>
  </si>
  <si>
    <t xml:space="preserve">  纪检监察事务</t>
  </si>
  <si>
    <t xml:space="preserve">    行政运行（纪检监察事务）</t>
  </si>
  <si>
    <t xml:space="preserve">    巡视工作</t>
  </si>
  <si>
    <t xml:space="preserve">    事业运行（纪检监察事务）</t>
  </si>
  <si>
    <t xml:space="preserve">    其他纪检监察事务支出</t>
  </si>
  <si>
    <t>20123</t>
  </si>
  <si>
    <t xml:space="preserve">  民族事务</t>
  </si>
  <si>
    <t xml:space="preserve">    行政运行（民族事务）</t>
  </si>
  <si>
    <t xml:space="preserve">    事业运行（民族事务）</t>
  </si>
  <si>
    <t>20126</t>
  </si>
  <si>
    <t xml:space="preserve">  档案事务</t>
  </si>
  <si>
    <t xml:space="preserve">    行政运行（档案事务）</t>
  </si>
  <si>
    <t xml:space="preserve">    一般行政管理事务（档案事务）</t>
  </si>
  <si>
    <t xml:space="preserve">    档案馆</t>
  </si>
  <si>
    <t>20128</t>
  </si>
  <si>
    <t xml:space="preserve">  民主党派及工商联事务</t>
  </si>
  <si>
    <t xml:space="preserve">    行政运行（民主党派及工商联事务）</t>
  </si>
  <si>
    <t xml:space="preserve">    事业运行（民主党派及工商联事务）</t>
  </si>
  <si>
    <t xml:space="preserve">    其他民主党派及工商联事务支出</t>
  </si>
  <si>
    <t>20129</t>
  </si>
  <si>
    <t xml:space="preserve">  群众团体事务</t>
  </si>
  <si>
    <t xml:space="preserve">    行政运行（群众团体事务）</t>
  </si>
  <si>
    <t xml:space="preserve">    其他群众团体事务支出</t>
  </si>
  <si>
    <t>20131</t>
  </si>
  <si>
    <t xml:space="preserve">  党委办公厅（室）及相关机构事务</t>
  </si>
  <si>
    <t xml:space="preserve">    行政运行（党委办公厅（室）及相关机构事务）</t>
  </si>
  <si>
    <t xml:space="preserve">    事业运行（党委办公厅（室）及相关机构事务）</t>
  </si>
  <si>
    <t>20132</t>
  </si>
  <si>
    <t xml:space="preserve">  组织事务</t>
  </si>
  <si>
    <t xml:space="preserve">    行政运行（组织事务）</t>
  </si>
  <si>
    <t xml:space="preserve">    事业运行（组织事务）</t>
  </si>
  <si>
    <t xml:space="preserve">    其他组织事务支出</t>
  </si>
  <si>
    <t>20133</t>
  </si>
  <si>
    <t xml:space="preserve">  宣传事务</t>
  </si>
  <si>
    <t xml:space="preserve">    行政运行（宣传事务）</t>
  </si>
  <si>
    <t>20134</t>
  </si>
  <si>
    <t xml:space="preserve">  统战事务</t>
  </si>
  <si>
    <t xml:space="preserve">    行政运行（统战事务）</t>
  </si>
  <si>
    <t xml:space="preserve">    宗教事务</t>
  </si>
  <si>
    <t xml:space="preserve">    华侨事务</t>
  </si>
  <si>
    <t xml:space="preserve">    事业运行（统战事务）</t>
  </si>
  <si>
    <t>20136</t>
  </si>
  <si>
    <t xml:space="preserve">  其他共产党事务支出</t>
  </si>
  <si>
    <t xml:space="preserve">    行政运行（其他共产党事务支出）</t>
  </si>
  <si>
    <t xml:space="preserve">    事业运行（其他共产党事务支出）</t>
  </si>
  <si>
    <t xml:space="preserve">    其他共产党事务支出（其他共产党事务支出）</t>
  </si>
  <si>
    <t>20137</t>
  </si>
  <si>
    <t xml:space="preserve">  网信事务</t>
  </si>
  <si>
    <t xml:space="preserve">    一般行政管理事务</t>
  </si>
  <si>
    <t xml:space="preserve">    事业运行</t>
  </si>
  <si>
    <t>20138</t>
  </si>
  <si>
    <t xml:space="preserve">  市场监督管理事务</t>
  </si>
  <si>
    <t xml:space="preserve">    行政运行</t>
  </si>
  <si>
    <t>20199</t>
  </si>
  <si>
    <t xml:space="preserve">  其他一般公共服务支出</t>
  </si>
  <si>
    <t xml:space="preserve">    其他一般公共服务支出</t>
  </si>
  <si>
    <t>204</t>
  </si>
  <si>
    <t>公共安全支出</t>
  </si>
  <si>
    <t>20401</t>
  </si>
  <si>
    <t xml:space="preserve">  武装警察部队</t>
  </si>
  <si>
    <t xml:space="preserve">    武装警察部队</t>
  </si>
  <si>
    <t>20402</t>
  </si>
  <si>
    <t xml:space="preserve">  公安</t>
  </si>
  <si>
    <t xml:space="preserve">    行政运行（公安）</t>
  </si>
  <si>
    <t xml:space="preserve">    一般行政管理事务（公安）</t>
  </si>
  <si>
    <t xml:space="preserve">    信息化建设（公安）</t>
  </si>
  <si>
    <t xml:space="preserve">    执法办案</t>
  </si>
  <si>
    <t xml:space="preserve">    事业运行（公安）</t>
  </si>
  <si>
    <t xml:space="preserve">    其他公安支出</t>
  </si>
  <si>
    <t>20405</t>
  </si>
  <si>
    <t xml:space="preserve">  法院</t>
  </si>
  <si>
    <t xml:space="preserve">    行政运行（法院）</t>
  </si>
  <si>
    <t>20406</t>
  </si>
  <si>
    <t xml:space="preserve">  司法</t>
  </si>
  <si>
    <t xml:space="preserve">    行政运行（司法）</t>
  </si>
  <si>
    <t xml:space="preserve">    机关服务（司法）</t>
  </si>
  <si>
    <t xml:space="preserve">    事业运行（司法）</t>
  </si>
  <si>
    <t>20499</t>
  </si>
  <si>
    <t xml:space="preserve">  其他公共安全支出</t>
  </si>
  <si>
    <t xml:space="preserve">    其他公共安全支出</t>
  </si>
  <si>
    <t>205</t>
  </si>
  <si>
    <t>教育支出</t>
  </si>
  <si>
    <t>20501</t>
  </si>
  <si>
    <t xml:space="preserve">  教育管理事务</t>
  </si>
  <si>
    <t xml:space="preserve">    行政运行（教育管理事务）</t>
  </si>
  <si>
    <t xml:space="preserve">    其他教育管理事务支出</t>
  </si>
  <si>
    <t>20502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</si>
  <si>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</si>
  <si>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</si>
  <si>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</si>
  <si>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</si>
  <si>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</si>
  <si>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</si>
  <si>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>20503</t>
  </si>
  <si>
    <t xml:space="preserve">  职业教育</t>
  </si>
  <si>
    <t xml:space="preserve">    中等职业教育</t>
  </si>
  <si>
    <t>20507</t>
  </si>
  <si>
    <t xml:space="preserve">  特殊教育</t>
  </si>
  <si>
    <t xml:space="preserve">    特殊学校教育</t>
  </si>
  <si>
    <t>20508</t>
  </si>
  <si>
    <t xml:space="preserve">  进修及培训</t>
  </si>
  <si>
    <t xml:space="preserve">    教师进修</t>
  </si>
  <si>
    <t xml:space="preserve">    干部教育</t>
  </si>
  <si>
    <t>20509</t>
  </si>
  <si>
    <t xml:space="preserve">  教育费附加安排的支出</t>
  </si>
  <si>
    <t xml:space="preserve">    其他教育费附加安排的支出</t>
  </si>
  <si>
    <t>20599</t>
  </si>
  <si>
    <t xml:space="preserve">  其他教育支出</t>
  </si>
  <si>
    <t xml:space="preserve">    其他教育支出</t>
  </si>
  <si>
    <t>206</t>
  </si>
  <si>
    <t>科学技术支出</t>
  </si>
  <si>
    <t>20605</t>
  </si>
  <si>
    <t xml:space="preserve">  科技条件与服务</t>
  </si>
  <si>
    <t xml:space="preserve">    机构运行（科技条件与服务）</t>
  </si>
  <si>
    <t>20607</t>
  </si>
  <si>
    <t xml:space="preserve">  科学技术普及</t>
  </si>
  <si>
    <t xml:space="preserve">    机构运行（科学技术普及）</t>
  </si>
  <si>
    <t xml:space="preserve">    科普活动</t>
  </si>
  <si>
    <t xml:space="preserve">    科技馆站</t>
  </si>
  <si>
    <t>20699</t>
  </si>
  <si>
    <t xml:space="preserve">  其他科学技术支出</t>
  </si>
  <si>
    <t xml:space="preserve">    其他科学技术支出</t>
  </si>
  <si>
    <t>207</t>
  </si>
  <si>
    <t>文化旅游体育与传媒支出</t>
  </si>
  <si>
    <t>20701</t>
  </si>
  <si>
    <t xml:space="preserve">  文化和旅游</t>
  </si>
  <si>
    <t xml:space="preserve">    行政运行（文化）</t>
  </si>
  <si>
    <t xml:space="preserve">    图书馆</t>
  </si>
  <si>
    <t xml:space="preserve">    艺术表演团体</t>
  </si>
  <si>
    <t xml:space="preserve">    群众文化</t>
  </si>
  <si>
    <t xml:space="preserve">    文化和旅游市场管理</t>
  </si>
  <si>
    <t xml:space="preserve">    文化和旅游管理事务</t>
  </si>
  <si>
    <t xml:space="preserve">    其他文化和旅游支出</t>
  </si>
  <si>
    <t>20702</t>
  </si>
  <si>
    <t xml:space="preserve">  文物</t>
  </si>
  <si>
    <t xml:space="preserve">    文物保护</t>
  </si>
  <si>
    <t xml:space="preserve">    博物馆</t>
  </si>
  <si>
    <t>20703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</si>
  <si>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</si>
  <si>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</si>
  <si>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</si>
  <si>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</si>
  <si>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</si>
  <si>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其他体育支出</t>
  </si>
  <si>
    <t>20706</t>
  </si>
  <si>
    <t xml:space="preserve">  新闻出版电影</t>
  </si>
  <si>
    <t xml:space="preserve">    电影</t>
  </si>
  <si>
    <t>20707</t>
  </si>
  <si>
    <t xml:space="preserve">  国家电影事业发展专项资金安排的支出</t>
  </si>
  <si>
    <t xml:space="preserve">    资助国产影片放映</t>
  </si>
  <si>
    <t>20708</t>
  </si>
  <si>
    <t xml:space="preserve">  广播电视</t>
  </si>
  <si>
    <t xml:space="preserve">    广播电视事务</t>
  </si>
  <si>
    <t xml:space="preserve">    其他广播电视支出</t>
  </si>
  <si>
    <t>20799</t>
  </si>
  <si>
    <t xml:space="preserve">  其他文化旅游体育与传媒支出</t>
  </si>
  <si>
    <t xml:space="preserve">    其他文化旅游体育与传媒支出</t>
  </si>
  <si>
    <t>208</t>
  </si>
  <si>
    <t>社会保障和就业支出</t>
  </si>
  <si>
    <t>20801</t>
  </si>
  <si>
    <t xml:space="preserve">  人力资源和社会保障管理事务</t>
  </si>
  <si>
    <t xml:space="preserve">    行政运行（人力资源和社会保障管理事务）</t>
  </si>
  <si>
    <t xml:space="preserve">    一般行政管理事务（人力资源和社会保障管理事务）</t>
  </si>
  <si>
    <t xml:space="preserve">    机关服务（人力资源和社会保障管理事务）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</si>
  <si>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</si>
  <si>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</si>
  <si>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</si>
  <si>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</si>
  <si>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>20802</t>
  </si>
  <si>
    <t xml:space="preserve">  民政管理事务</t>
  </si>
  <si>
    <t xml:space="preserve">    行政运行（民政管理事务）</t>
  </si>
  <si>
    <t xml:space="preserve">    其他民政管理事务支出</t>
  </si>
  <si>
    <t>20805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</si>
  <si>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</si>
  <si>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</si>
  <si>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</si>
  <si>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</si>
  <si>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</si>
  <si>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</si>
  <si>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>20807</t>
  </si>
  <si>
    <t xml:space="preserve">  就业补助</t>
  </si>
  <si>
    <t xml:space="preserve">    社会保险补贴</t>
  </si>
  <si>
    <t xml:space="preserve">    公益性岗位补贴</t>
  </si>
  <si>
    <t xml:space="preserve">    其他就业补助支出</t>
  </si>
  <si>
    <t>20808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</si>
  <si>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</si>
  <si>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</si>
  <si>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</si>
  <si>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</si>
  <si>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</si>
  <si>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其他优抚支出</t>
  </si>
  <si>
    <t>20809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</si>
  <si>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</si>
  <si>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</si>
  <si>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</si>
  <si>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</si>
  <si>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军队转业干部安置</t>
  </si>
  <si>
    <t xml:space="preserve">    其他退役安置支出</t>
  </si>
  <si>
    <t>20810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</si>
  <si>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</si>
  <si>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</si>
  <si>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</si>
  <si>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</si>
  <si>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其他社会福利支出</t>
  </si>
  <si>
    <t>20811</t>
  </si>
  <si>
    <t xml:space="preserve">  残疾人事业</t>
  </si>
  <si>
    <t xml:space="preserve">    行政运行（残疾人事业）</t>
  </si>
  <si>
    <t xml:space="preserve">    残疾人生活和护理补贴</t>
  </si>
  <si>
    <t xml:space="preserve">    其他残疾人事业支出</t>
  </si>
  <si>
    <t>20816</t>
  </si>
  <si>
    <t xml:space="preserve">  红十字事业</t>
  </si>
  <si>
    <t xml:space="preserve">    行政运行（红十字事业）</t>
  </si>
  <si>
    <t xml:space="preserve">    其他红十字事业支出</t>
  </si>
  <si>
    <t>20819</t>
  </si>
  <si>
    <t xml:space="preserve">  最低生活保障</t>
  </si>
  <si>
    <t xml:space="preserve">    城市最低生活保障金支出</t>
  </si>
  <si>
    <t xml:space="preserve">    农村最低生活保障金支出</t>
  </si>
  <si>
    <t>20820</t>
  </si>
  <si>
    <t xml:space="preserve">  临时救助</t>
  </si>
  <si>
    <t xml:space="preserve">    临时救助支出</t>
  </si>
  <si>
    <t>20821</t>
  </si>
  <si>
    <t xml:space="preserve">  特困人员救助供养</t>
  </si>
  <si>
    <t xml:space="preserve">    城市特困人员救助供养支出</t>
  </si>
  <si>
    <t xml:space="preserve">    农村特困人员救助供养支出</t>
  </si>
  <si>
    <t>20825</t>
  </si>
  <si>
    <t xml:space="preserve">  其他生活救助</t>
  </si>
  <si>
    <t xml:space="preserve">    其他城市生活救助</t>
  </si>
  <si>
    <t>20826</t>
  </si>
  <si>
    <t xml:space="preserve">  财政对基本养老保险基金的补助</t>
  </si>
  <si>
    <t xml:space="preserve">    财政对城乡居民基本养老保险基金的补助</t>
  </si>
  <si>
    <t>20827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</si>
  <si>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</si>
  <si>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</si>
  <si>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</si>
  <si>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20828</t>
  </si>
  <si>
    <t xml:space="preserve">  退役军人管理事务</t>
  </si>
  <si>
    <t xml:space="preserve">    拥军优属</t>
  </si>
  <si>
    <t xml:space="preserve">    其他退役军人事务管理支出</t>
  </si>
  <si>
    <t>20899</t>
  </si>
  <si>
    <t xml:space="preserve">  其他社会保障和就业支出</t>
  </si>
  <si>
    <t xml:space="preserve">    其他社会保障和就业支出</t>
  </si>
  <si>
    <t>210</t>
  </si>
  <si>
    <t>卫生健康支出</t>
  </si>
  <si>
    <t>21001</t>
  </si>
  <si>
    <t xml:space="preserve">  卫生健康管理事务</t>
  </si>
  <si>
    <t xml:space="preserve">    行政运行（医疗卫生管理事务）</t>
  </si>
  <si>
    <t>21002</t>
  </si>
  <si>
    <t xml:space="preserve">  公立医院</t>
  </si>
  <si>
    <t xml:space="preserve">    综合医院</t>
  </si>
  <si>
    <t xml:space="preserve">    中医（民族）医院</t>
  </si>
  <si>
    <t xml:space="preserve">    其他公立医院支出</t>
  </si>
  <si>
    <t>21003</t>
  </si>
  <si>
    <t xml:space="preserve">  基层医疗卫生机构</t>
  </si>
  <si>
    <t xml:space="preserve">    乡镇卫生院</t>
  </si>
  <si>
    <t xml:space="preserve">    其他基层医疗卫生机构支出</t>
  </si>
  <si>
    <t>21004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</si>
  <si>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</si>
  <si>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</si>
  <si>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</si>
  <si>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</si>
  <si>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</si>
  <si>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突发公共卫生事件应急处理</t>
  </si>
  <si>
    <t>21007</t>
  </si>
  <si>
    <t xml:space="preserve">  计划生育事务</t>
  </si>
  <si>
    <t xml:space="preserve">    计划生育服务</t>
  </si>
  <si>
    <t xml:space="preserve">    其他计划生育事务支出</t>
  </si>
  <si>
    <t>21011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</si>
  <si>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</si>
  <si>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</si>
  <si>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</si>
  <si>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</si>
  <si>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</si>
  <si>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>21012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</si>
  <si>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</si>
  <si>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</si>
  <si>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</si>
  <si>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</si>
  <si>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>21013</t>
  </si>
  <si>
    <t xml:space="preserve">  医疗救助</t>
  </si>
  <si>
    <t xml:space="preserve">    城乡医疗救助</t>
  </si>
  <si>
    <t xml:space="preserve">    疾病应急救助</t>
  </si>
  <si>
    <t>21014</t>
  </si>
  <si>
    <t xml:space="preserve">  优抚对象医疗</t>
  </si>
  <si>
    <t xml:space="preserve">    优抚对象医疗补助</t>
  </si>
  <si>
    <t>21015</t>
  </si>
  <si>
    <t xml:space="preserve">  医疗保障管理事务</t>
  </si>
  <si>
    <t xml:space="preserve">    其他医疗保障管理事务支出</t>
  </si>
  <si>
    <t>211</t>
  </si>
  <si>
    <t>节能环保支出</t>
  </si>
  <si>
    <t>21101</t>
  </si>
  <si>
    <t xml:space="preserve">  环境保护管理事务</t>
  </si>
  <si>
    <t xml:space="preserve">    行政运行（环境保护管理事务）</t>
  </si>
  <si>
    <t xml:space="preserve">    其他环境保护管理事务支出</t>
  </si>
  <si>
    <t>21102</t>
  </si>
  <si>
    <t xml:space="preserve">  环境监测与监察</t>
  </si>
  <si>
    <t xml:space="preserve">    其他环境监测与监察支出</t>
  </si>
  <si>
    <t>21103</t>
  </si>
  <si>
    <t xml:space="preserve">  污染防治</t>
  </si>
  <si>
    <t xml:space="preserve">    水体</t>
  </si>
  <si>
    <t>212</t>
  </si>
  <si>
    <t>城乡社区支出</t>
  </si>
  <si>
    <t>21201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</si>
  <si>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</si>
  <si>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</si>
  <si>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</si>
  <si>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工程建设管理</t>
  </si>
  <si>
    <t xml:space="preserve">    其他城乡社区管理事务支出</t>
  </si>
  <si>
    <t>21203</t>
  </si>
  <si>
    <t xml:space="preserve">  城乡社区公共设施</t>
  </si>
  <si>
    <t xml:space="preserve">    小城镇基础设施建设</t>
  </si>
  <si>
    <t xml:space="preserve">    其他城乡社区公共设施支出</t>
  </si>
  <si>
    <t>21205</t>
  </si>
  <si>
    <t xml:space="preserve">  城乡社区环境卫生</t>
  </si>
  <si>
    <t xml:space="preserve">    城乡社区环境卫生</t>
  </si>
  <si>
    <t>21299</t>
  </si>
  <si>
    <t xml:space="preserve">  其他城乡社区支出</t>
  </si>
  <si>
    <t xml:space="preserve">    其他城乡社区支出</t>
  </si>
  <si>
    <t>213</t>
  </si>
  <si>
    <t>农林水支出</t>
  </si>
  <si>
    <t>21301</t>
  </si>
  <si>
    <t xml:space="preserve">  农业农村</t>
  </si>
  <si>
    <t xml:space="preserve">    行政运行（农业）</t>
  </si>
  <si>
    <t xml:space="preserve">    事业运行（农业）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</si>
  <si>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</si>
  <si>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</si>
  <si>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</si>
  <si>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</si>
  <si>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</si>
  <si>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行业业务管理</t>
  </si>
  <si>
    <t xml:space="preserve">    农业生产发展</t>
  </si>
  <si>
    <t xml:space="preserve">    农业资源保护修复与利用</t>
  </si>
  <si>
    <t xml:space="preserve">    其他农业农村支出</t>
  </si>
  <si>
    <t>21302</t>
  </si>
  <si>
    <t xml:space="preserve">  林业和草原</t>
  </si>
  <si>
    <t xml:space="preserve">    行政运行（林业）</t>
  </si>
  <si>
    <t xml:space="preserve">    事业机构</t>
  </si>
  <si>
    <t xml:space="preserve">    林业草原防灾减灾</t>
  </si>
  <si>
    <t xml:space="preserve">    国家公园</t>
  </si>
  <si>
    <t>21303</t>
  </si>
  <si>
    <t xml:space="preserve">  水利</t>
  </si>
  <si>
    <t xml:space="preserve">    行政运行（水利）</t>
  </si>
  <si>
    <t xml:space="preserve">    水利行业业务管理</t>
  </si>
  <si>
    <t xml:space="preserve">    水利工程运行与维护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</si>
  <si>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</si>
  <si>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</si>
  <si>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</si>
  <si>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</si>
  <si>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其他水利支出</t>
  </si>
  <si>
    <t>21305</t>
  </si>
  <si>
    <t xml:space="preserve">  扶贫</t>
  </si>
  <si>
    <t xml:space="preserve">    行政运行（扶贫）</t>
  </si>
  <si>
    <t xml:space="preserve">    农村基础设施建设</t>
  </si>
  <si>
    <t xml:space="preserve">    生产发展</t>
  </si>
  <si>
    <t xml:space="preserve">    社会发展</t>
  </si>
  <si>
    <t xml:space="preserve">    扶贫事业机构</t>
  </si>
  <si>
    <t xml:space="preserve">    其他扶贫支出</t>
  </si>
  <si>
    <t>21307</t>
  </si>
  <si>
    <t xml:space="preserve">  农村综合改革</t>
  </si>
  <si>
    <t xml:space="preserve">    对村民委员会和村党支部的补助</t>
  </si>
  <si>
    <t xml:space="preserve">    对村集体经济组织的补助</t>
  </si>
  <si>
    <t>21308</t>
  </si>
  <si>
    <t xml:space="preserve">  普惠金融发展支出</t>
  </si>
  <si>
    <t xml:space="preserve">    农业保险保费补贴</t>
  </si>
  <si>
    <t>214</t>
  </si>
  <si>
    <t>交通运输支出</t>
  </si>
  <si>
    <t>21401</t>
  </si>
  <si>
    <t xml:space="preserve">  公路水路运输</t>
  </si>
  <si>
    <t xml:space="preserve">    行政运行（公路水路运输）</t>
  </si>
  <si>
    <t xml:space="preserve">    公路养护（公路水路运输）</t>
  </si>
  <si>
    <t xml:space="preserve">    公路运输管理</t>
  </si>
  <si>
    <t xml:space="preserve">    其他公路水路运输支出</t>
  </si>
  <si>
    <t>215</t>
  </si>
  <si>
    <t>资源勘探工业信息等支出</t>
  </si>
  <si>
    <t>21502</t>
  </si>
  <si>
    <t xml:space="preserve">  制造业</t>
  </si>
  <si>
    <t xml:space="preserve">    行政运行（制造业）</t>
  </si>
  <si>
    <t xml:space="preserve">    其他制造业支出</t>
  </si>
  <si>
    <t>21505</t>
  </si>
  <si>
    <t xml:space="preserve">  工业和信息产业监管</t>
  </si>
  <si>
    <t xml:space="preserve">    行政运行（工业和信息产业监管）</t>
  </si>
  <si>
    <t xml:space="preserve">    其他工业和信息产业监管支出</t>
  </si>
  <si>
    <t>21508</t>
  </si>
  <si>
    <t xml:space="preserve">  支持中小企业发展和管理支出</t>
  </si>
  <si>
    <t xml:space="preserve">    其他支持中小企业发展和管理支出</t>
  </si>
  <si>
    <t>216</t>
  </si>
  <si>
    <t>商业服务业等支出</t>
  </si>
  <si>
    <t>21602</t>
  </si>
  <si>
    <t xml:space="preserve">  商业流通事务</t>
  </si>
  <si>
    <t xml:space="preserve">    行政运行（商业流通事务）</t>
  </si>
  <si>
    <t xml:space="preserve">    事业运行（商业流通事务）</t>
  </si>
  <si>
    <t xml:space="preserve">    其他商业流通事务支出</t>
  </si>
  <si>
    <t>220</t>
  </si>
  <si>
    <t>自然资源海洋气象等支出</t>
  </si>
  <si>
    <t>22001</t>
  </si>
  <si>
    <t xml:space="preserve">  自然资源事务</t>
  </si>
  <si>
    <t xml:space="preserve">    行政运行（国土资源事务）</t>
  </si>
  <si>
    <t xml:space="preserve">    自然资源规划及管理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</si>
  <si>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</si>
  <si>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</si>
  <si>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</si>
  <si>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事业运行（国土资源事务）</t>
  </si>
  <si>
    <t xml:space="preserve">    其他自然资源事务支出</t>
  </si>
  <si>
    <t>22005</t>
  </si>
  <si>
    <t xml:space="preserve">  气象事务</t>
  </si>
  <si>
    <t xml:space="preserve">    气象事业机构</t>
  </si>
  <si>
    <t xml:space="preserve">    气象服务</t>
  </si>
  <si>
    <t>221</t>
  </si>
  <si>
    <t>住房保障支出</t>
  </si>
  <si>
    <t>22101</t>
  </si>
  <si>
    <t xml:space="preserve">  保障性安居工程支出</t>
  </si>
  <si>
    <t xml:space="preserve">    农村危房改造</t>
  </si>
  <si>
    <t xml:space="preserve">    保障性住房租金补贴</t>
  </si>
  <si>
    <t xml:space="preserve">    老旧小区改造</t>
  </si>
  <si>
    <t>22102</t>
  </si>
  <si>
    <t xml:space="preserve">  住房改革支出</t>
  </si>
  <si>
    <t xml:space="preserve">    住房公积金</t>
  </si>
  <si>
    <t>222</t>
  </si>
  <si>
    <t>粮油物资储备支出</t>
  </si>
  <si>
    <t>22205</t>
  </si>
  <si>
    <t xml:space="preserve">  重要商品储备</t>
  </si>
  <si>
    <t xml:space="preserve">    应急物资储备</t>
  </si>
  <si>
    <t>224</t>
  </si>
  <si>
    <t>灾害防治及应急管理支出</t>
  </si>
  <si>
    <t>22401</t>
  </si>
  <si>
    <t xml:space="preserve">  应急管理事务</t>
  </si>
  <si>
    <t xml:space="preserve">    应急管理</t>
  </si>
  <si>
    <t xml:space="preserve">    其他应急管理支出</t>
  </si>
  <si>
    <t>22402</t>
  </si>
  <si>
    <t xml:space="preserve">  消防事务</t>
  </si>
  <si>
    <t xml:space="preserve">    其他消防事务支出</t>
  </si>
  <si>
    <t>22407</t>
  </si>
  <si>
    <t xml:space="preserve">  自然灾害救灾及恢复重建支出</t>
  </si>
  <si>
    <t xml:space="preserve">    自然灾害救灾补助</t>
  </si>
  <si>
    <t>227</t>
  </si>
  <si>
    <t>预备费</t>
  </si>
  <si>
    <t xml:space="preserve">  预备费</t>
  </si>
  <si>
    <t xml:space="preserve">    预备费</t>
  </si>
  <si>
    <t>229</t>
  </si>
  <si>
    <t>其他支出</t>
  </si>
  <si>
    <t>22902</t>
  </si>
  <si>
    <t xml:space="preserve">  年初预留</t>
  </si>
  <si>
    <t xml:space="preserve">    年初预留</t>
  </si>
  <si>
    <t>231</t>
  </si>
  <si>
    <t>债务还本支出</t>
  </si>
  <si>
    <t>23103</t>
  </si>
  <si>
    <t xml:space="preserve">  地方政府一般债务还本支出</t>
  </si>
  <si>
    <t xml:space="preserve">    地方政府一般债券还本支出</t>
  </si>
  <si>
    <t xml:space="preserve">    地方政府其他一般债务还本支出</t>
  </si>
  <si>
    <t>232</t>
  </si>
  <si>
    <t>债务付息支出</t>
  </si>
  <si>
    <t>23203</t>
  </si>
  <si>
    <t xml:space="preserve">  地方政府一般债务付息支出</t>
  </si>
  <si>
    <t xml:space="preserve">    地方政府一般债券付息支出</t>
  </si>
  <si>
    <t xml:space="preserve">    地方政府其他一般债务付息支出</t>
  </si>
</sst>
</file>

<file path=xl/styles.xml><?xml version="1.0" encoding="utf-8"?>
<styleSheet xmlns="http://schemas.openxmlformats.org/spreadsheetml/2006/main">
  <numFmts count="1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&quot;$&quot;#,##0;\-&quot;$&quot;#,##0"/>
    <numFmt numFmtId="177" formatCode="_(&quot;$&quot;* #,##0.00_);_(&quot;$&quot;* \(#,##0.00\);_(&quot;$&quot;* &quot;-&quot;??_);_(@_)"/>
    <numFmt numFmtId="178" formatCode="#,##0;\-#,##0;&quot;-&quot;"/>
    <numFmt numFmtId="179" formatCode="#,##0;\(#,##0\)"/>
    <numFmt numFmtId="180" formatCode="\$#,##0;\(\$#,##0\)"/>
    <numFmt numFmtId="181" formatCode="_-&quot;$&quot;* #,##0_-;\-&quot;$&quot;* #,##0_-;_-&quot;$&quot;* &quot;-&quot;_-;_-@_-"/>
    <numFmt numFmtId="182" formatCode="#,##0.000"/>
    <numFmt numFmtId="183" formatCode="_(* #,##0.00_);_(* \(#,##0.00\);_(* &quot;-&quot;??_);_(@_)"/>
    <numFmt numFmtId="184" formatCode="&quot;$&quot;#,##0;[Red]\-&quot;$&quot;#,##0"/>
    <numFmt numFmtId="185" formatCode="\$#,##0.00;\(\$#,##0.00\)"/>
    <numFmt numFmtId="186" formatCode="#,##0.0000"/>
    <numFmt numFmtId="187" formatCode="0.0"/>
    <numFmt numFmtId="188" formatCode="* #,##0.00;* \-#,##0.00;* &quot;&quot;??;@"/>
  </numFmts>
  <fonts count="48">
    <font>
      <sz val="12"/>
      <name val="宋体"/>
      <charset val="134"/>
    </font>
    <font>
      <sz val="10"/>
      <name val="仿宋_GB2312"/>
      <charset val="134"/>
    </font>
    <font>
      <sz val="24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0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b/>
      <sz val="11"/>
      <color rgb="FFFFFFFF"/>
      <name val="宋体"/>
      <charset val="0"/>
      <scheme val="minor"/>
    </font>
    <font>
      <sz val="10"/>
      <name val="Times New Roman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134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Helv"/>
      <charset val="134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sz val="16"/>
      <color indexed="20"/>
      <name val="仿宋_GB2312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sz val="8"/>
      <name val="Times New Roman"/>
      <charset val="134"/>
    </font>
    <font>
      <sz val="11"/>
      <name val="宋体"/>
      <charset val="134"/>
    </font>
    <font>
      <sz val="16"/>
      <color indexed="17"/>
      <name val="仿宋_GB2312"/>
      <charset val="134"/>
    </font>
    <font>
      <sz val="12"/>
      <name val="Courier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官帕眉"/>
      <charset val="134"/>
    </font>
    <font>
      <sz val="10"/>
      <name val="MS Sans Serif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6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7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0" borderId="0"/>
    <xf numFmtId="0" fontId="25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9" fillId="0" borderId="0"/>
    <xf numFmtId="0" fontId="11" fillId="0" borderId="0" applyNumberFormat="0" applyFill="0" applyBorder="0" applyAlignment="0" applyProtection="0">
      <alignment vertical="center"/>
    </xf>
    <xf numFmtId="177" fontId="16" fillId="0" borderId="0" applyFont="0" applyFill="0" applyBorder="0" applyAlignment="0" applyProtection="0"/>
    <xf numFmtId="0" fontId="8" fillId="2" borderId="10" applyNumberFormat="0" applyFon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178" fontId="34" fillId="0" borderId="0" applyFill="0" applyBorder="0" applyAlignment="0"/>
    <xf numFmtId="0" fontId="9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9" fillId="0" borderId="0"/>
    <xf numFmtId="0" fontId="14" fillId="30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16" fillId="0" borderId="0" applyNumberFormat="0" applyFont="0" applyFill="0" applyBorder="0" applyAlignment="0" applyProtection="0">
      <alignment vertical="center"/>
    </xf>
    <xf numFmtId="0" fontId="33" fillId="22" borderId="11" applyNumberFormat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181" fontId="16" fillId="0" borderId="0" applyFont="0" applyFill="0" applyBorder="0" applyAlignment="0" applyProtection="0"/>
    <xf numFmtId="0" fontId="13" fillId="2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22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83" fontId="16" fillId="0" borderId="0" applyFont="0" applyFill="0" applyBorder="0" applyAlignment="0" applyProtection="0"/>
    <xf numFmtId="0" fontId="13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0" borderId="16" applyProtection="0"/>
    <xf numFmtId="0" fontId="16" fillId="0" borderId="0"/>
    <xf numFmtId="0" fontId="18" fillId="0" borderId="0"/>
    <xf numFmtId="0" fontId="18" fillId="0" borderId="0"/>
    <xf numFmtId="185" fontId="20" fillId="0" borderId="0"/>
    <xf numFmtId="0" fontId="18" fillId="0" borderId="0"/>
    <xf numFmtId="41" fontId="16" fillId="0" borderId="0" applyFont="0" applyFill="0" applyBorder="0" applyAlignment="0" applyProtection="0"/>
    <xf numFmtId="179" fontId="20" fillId="0" borderId="0"/>
    <xf numFmtId="0" fontId="23" fillId="0" borderId="0" applyProtection="0"/>
    <xf numFmtId="180" fontId="20" fillId="0" borderId="0"/>
    <xf numFmtId="2" fontId="23" fillId="0" borderId="0" applyProtection="0"/>
    <xf numFmtId="0" fontId="36" fillId="0" borderId="17" applyNumberFormat="0" applyAlignment="0" applyProtection="0">
      <alignment horizontal="left" vertical="center"/>
    </xf>
    <xf numFmtId="0" fontId="36" fillId="0" borderId="18">
      <alignment horizontal="left" vertical="center"/>
    </xf>
    <xf numFmtId="0" fontId="37" fillId="0" borderId="0" applyProtection="0"/>
    <xf numFmtId="0" fontId="36" fillId="0" borderId="0" applyProtection="0"/>
    <xf numFmtId="37" fontId="38" fillId="0" borderId="0"/>
    <xf numFmtId="0" fontId="39" fillId="0" borderId="0"/>
    <xf numFmtId="0" fontId="40" fillId="0" borderId="0"/>
    <xf numFmtId="1" fontId="16" fillId="0" borderId="0"/>
    <xf numFmtId="0" fontId="41" fillId="0" borderId="6">
      <alignment horizontal="distributed" vertical="center" wrapText="1"/>
    </xf>
    <xf numFmtId="0" fontId="42" fillId="1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3" fillId="0" borderId="0"/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" fontId="41" fillId="0" borderId="6">
      <alignment vertical="center"/>
      <protection locked="0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0" borderId="0"/>
    <xf numFmtId="0" fontId="44" fillId="0" borderId="0"/>
    <xf numFmtId="0" fontId="45" fillId="0" borderId="0">
      <alignment vertical="center"/>
    </xf>
    <xf numFmtId="0" fontId="0" fillId="0" borderId="0"/>
    <xf numFmtId="9" fontId="46" fillId="0" borderId="0" applyFont="0" applyFill="0" applyBorder="0" applyAlignment="0" applyProtection="0"/>
    <xf numFmtId="0" fontId="2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42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42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16" fillId="0" borderId="0"/>
    <xf numFmtId="0" fontId="18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46" fillId="0" borderId="0"/>
    <xf numFmtId="187" fontId="41" fillId="0" borderId="6">
      <alignment vertical="center"/>
      <protection locked="0"/>
    </xf>
    <xf numFmtId="0" fontId="18" fillId="0" borderId="0"/>
  </cellStyleXfs>
  <cellXfs count="31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Alignment="1">
      <alignment horizontal="left"/>
    </xf>
    <xf numFmtId="0" fontId="0" fillId="0" borderId="0" xfId="0" applyAlignment="1"/>
    <xf numFmtId="0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88" fontId="4" fillId="0" borderId="2" xfId="0" applyNumberFormat="1" applyFont="1" applyFill="1" applyBorder="1" applyAlignment="1">
      <alignment horizontal="center" vertical="center"/>
    </xf>
    <xf numFmtId="188" fontId="4" fillId="0" borderId="3" xfId="0" applyNumberFormat="1" applyFont="1" applyFill="1" applyBorder="1" applyAlignment="1">
      <alignment horizontal="center" vertical="center"/>
    </xf>
    <xf numFmtId="188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/>
    <xf numFmtId="0" fontId="6" fillId="0" borderId="6" xfId="0" applyNumberFormat="1" applyFont="1" applyFill="1" applyBorder="1" applyAlignment="1" applyProtection="1">
      <alignment horizontal="left" vertical="center" wrapText="1"/>
    </xf>
    <xf numFmtId="40" fontId="6" fillId="0" borderId="6" xfId="0" applyNumberFormat="1" applyFont="1" applyFill="1" applyBorder="1" applyAlignment="1" applyProtection="1">
      <alignment horizontal="right" vertical="center" wrapText="1"/>
    </xf>
    <xf numFmtId="0" fontId="6" fillId="0" borderId="6" xfId="0" applyFont="1" applyFill="1" applyBorder="1" applyAlignment="1">
      <alignment horizontal="left" vertical="center"/>
    </xf>
  </cellXfs>
  <cellStyles count="12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_2011年市本级" xfId="9"/>
    <cellStyle name="好_表一" xfId="10"/>
    <cellStyle name="60% - 强调文字颜色 3" xfId="11" builtinId="40"/>
    <cellStyle name="超链接" xfId="12" builtinId="8"/>
    <cellStyle name="百分比" xfId="13" builtinId="5"/>
    <cellStyle name="_单位编码2014" xfId="14"/>
    <cellStyle name="已访问的超链接" xfId="15" builtinId="9"/>
    <cellStyle name="Currency_1995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差_内部资料" xfId="21"/>
    <cellStyle name="标题" xfId="22" builtinId="15"/>
    <cellStyle name="Calc Currency (0)" xfId="23"/>
    <cellStyle name="解释性文本" xfId="24" builtinId="53"/>
    <cellStyle name="标题 1" xfId="25" builtinId="16"/>
    <cellStyle name="标题 2" xfId="26" builtinId="17"/>
    <cellStyle name="好_内部资料" xfId="27"/>
    <cellStyle name="60% - 强调文字颜色 1" xfId="28" builtinId="32"/>
    <cellStyle name="标题 3" xfId="29" builtinId="18"/>
    <cellStyle name="_2011报告附表（原稿）" xfId="30"/>
    <cellStyle name="60% - 强调文字颜色 4" xfId="31" builtinId="44"/>
    <cellStyle name="输出" xfId="32" builtinId="21"/>
    <cellStyle name="常规 26" xfId="33"/>
    <cellStyle name="计算" xfId="34" builtinId="22"/>
    <cellStyle name="差_2010年预算基础资料3月" xfId="35"/>
    <cellStyle name="检查单元格" xfId="36" builtinId="23"/>
    <cellStyle name="好_2009年旗县算帐表(支出调整后)" xfId="37"/>
    <cellStyle name="强调文字颜色 2" xfId="38" builtinId="33"/>
    <cellStyle name="Currency [0]" xfId="39"/>
    <cellStyle name="20% - 强调文字颜色 6" xfId="40" builtinId="50"/>
    <cellStyle name="链接单元格" xfId="41" builtinId="24"/>
    <cellStyle name="差_Book2" xfId="42"/>
    <cellStyle name="汇总" xfId="43" builtinId="25"/>
    <cellStyle name="好" xfId="44" builtinId="26"/>
    <cellStyle name="千位[0]_(人代会用)" xfId="45"/>
    <cellStyle name="适中" xfId="46" builtinId="28"/>
    <cellStyle name="20% - 强调文字颜色 5" xfId="47" builtinId="46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强调文字颜色 5" xfId="57" builtinId="45"/>
    <cellStyle name="Comma_1995" xfId="58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Total" xfId="64"/>
    <cellStyle name="_2011年激励性转移支付分配表" xfId="65"/>
    <cellStyle name="_2012年市本级财力测算1-3" xfId="66"/>
    <cellStyle name="_2014年地方财政预算表（市本级）" xfId="67"/>
    <cellStyle name="Currency1" xfId="68"/>
    <cellStyle name="_本级结转2010" xfId="69"/>
    <cellStyle name="Comma [0]" xfId="70"/>
    <cellStyle name="comma zerodec" xfId="71"/>
    <cellStyle name="Date" xfId="72"/>
    <cellStyle name="Dollar (zero dec)" xfId="73"/>
    <cellStyle name="Fixed" xfId="74"/>
    <cellStyle name="Header1" xfId="75"/>
    <cellStyle name="Header2" xfId="76"/>
    <cellStyle name="HEADING1" xfId="77"/>
    <cellStyle name="HEADING2" xfId="78"/>
    <cellStyle name="no dec" xfId="79"/>
    <cellStyle name="Norma,_laroux_4_营业在建 (2)_E21" xfId="80"/>
    <cellStyle name="Normal_#10-Headcount" xfId="81"/>
    <cellStyle name="Percent_laroux" xfId="82"/>
    <cellStyle name="表标题" xfId="83"/>
    <cellStyle name="好_2010年预算基础资料3月" xfId="84"/>
    <cellStyle name="差_2009年旗县算帐表(支出调整后)" xfId="85"/>
    <cellStyle name="差_2010年党委会报告附表" xfId="86"/>
    <cellStyle name="差_2012年财政收入预计完成情况表（分税种）" xfId="87"/>
    <cellStyle name="差_2012年基本支出预算表" xfId="88"/>
    <cellStyle name="差_单位编码2014" xfId="89"/>
    <cellStyle name="差_2012年收入分级次测算表" xfId="90"/>
    <cellStyle name="差_2012年收入计划" xfId="91"/>
    <cellStyle name="未定义" xfId="92"/>
    <cellStyle name="差_2013年市本级地方财政预算" xfId="93"/>
    <cellStyle name="差_3-2013年市本级专项" xfId="94"/>
    <cellStyle name="数字" xfId="95"/>
    <cellStyle name="差_Sheet1" xfId="96"/>
    <cellStyle name="差_表一" xfId="97"/>
    <cellStyle name="常规 11" xfId="98"/>
    <cellStyle name="常规 2" xfId="99"/>
    <cellStyle name="常规 3" xfId="100"/>
    <cellStyle name="常规 4" xfId="101"/>
    <cellStyle name="常规 5" xfId="102"/>
    <cellStyle name="常规 8" xfId="103"/>
    <cellStyle name="归盒啦_95" xfId="104"/>
    <cellStyle name="好_2010年党委会报告附表" xfId="105"/>
    <cellStyle name="好_2012年财政收入预计完成情况表（分税种）" xfId="106"/>
    <cellStyle name="好_2012年基本支出预算表" xfId="107"/>
    <cellStyle name="霓付_95" xfId="108"/>
    <cellStyle name="好_2012年收入分级次测算表" xfId="109"/>
    <cellStyle name="好_2012年收入计划" xfId="110"/>
    <cellStyle name="好_2013年市本级地方财政预算" xfId="111"/>
    <cellStyle name="千位_(人代会用)" xfId="112"/>
    <cellStyle name="好_3-2013年市本级专项" xfId="113"/>
    <cellStyle name="好_Book2" xfId="114"/>
    <cellStyle name="好_Sheet1" xfId="115"/>
    <cellStyle name="好_单位编码2014" xfId="116"/>
    <cellStyle name="霓付 [0]_95" xfId="117"/>
    <cellStyle name="烹拳 [0]_95" xfId="118"/>
    <cellStyle name="烹拳_95" xfId="119"/>
    <cellStyle name="普通_“三部” (2)" xfId="120"/>
    <cellStyle name="千分位[0]_BT (2)" xfId="121"/>
    <cellStyle name="千分位_97-917" xfId="122"/>
    <cellStyle name="钎霖_4岿角利" xfId="123"/>
    <cellStyle name="小数" xfId="124"/>
    <cellStyle name="样式 1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53;&#34920;\2008&#24180;\&#36716;&#31227;&#25903;&#20184;\&#28608;&#21169;&#24615;\&#32467;&#31639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038;&#20445;&#25968;&#25454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253;&#24178;&#32463;&#36153;\2009&#24180;\2009&#24180;&#32467;&#36716;\2009&#24180;&#31185;&#23460;&#32467;&#36716;&#24405;&#20837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806;&#32463;&#25968;&#25454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9044;&#31639;&#25968;&#25454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&#20061;&#208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150;&#20844;&#25991;&#20214;\&#21253;&#24178;&#32463;&#36153;\2012&#24180;\2012&#24180;&#21021;&#27719;&#25253;\2012&#24120;&#22996;&#20250;&#25253;&#21578;&#36164;&#26009;\&#26368;&#32456;&#31295;\2012&#24180;&#20307;&#21046;&#35843;&#25972;&#27979;&#3163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37;&#20225;&#25968;&#25454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892;&#36130;&#25968;&#25454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92;&#36130;&#25968;&#25454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830;&#20225;&#25968;&#25454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社保数据"/>
      <sheetName val="设置"/>
      <sheetName val="农财数据"/>
    </sheetNames>
    <sheetDataSet>
      <sheetData sheetId="0" refreshError="1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经建1"/>
      <sheetName val="录入表 (国库)"/>
      <sheetName val="录入表"/>
      <sheetName val="科室科目2009"/>
      <sheetName val="科室来源表"/>
      <sheetName val="2009"/>
      <sheetName val="2010"/>
      <sheetName val="整理后"/>
      <sheetName val="封面"/>
      <sheetName val="给白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外经数据"/>
      <sheetName val="工企数据"/>
    </sheetNames>
    <sheetDataSet>
      <sheetData sheetId="0" refreshError="1"/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预算数据"/>
      <sheetName val="设置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录入表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财政部和发改委范围"/>
      <sheetName val="GDP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上半年"/>
      <sheetName val="一月上旬报"/>
      <sheetName val="一月中旬报"/>
      <sheetName val="一月份分析图"/>
      <sheetName val="一月份月报"/>
      <sheetName val="一月份收入项目分析"/>
      <sheetName val="一月份支出项目分析"/>
      <sheetName val="一月份地区收支"/>
      <sheetName val="一月份两税分析"/>
      <sheetName val="二月上旬报"/>
      <sheetName val="二月中旬报"/>
      <sheetName val="二月份分析图"/>
      <sheetName val="二月份月报"/>
      <sheetName val="二月份收入项目分析"/>
      <sheetName val="二月份支出项目分析"/>
      <sheetName val="二月份地区收支"/>
      <sheetName val="二月份两税分析"/>
      <sheetName val="三月上旬报"/>
      <sheetName val="三月中旬报"/>
      <sheetName val="三月份分析图"/>
      <sheetName val="三月份月报"/>
      <sheetName val="三月份收入项目分析"/>
      <sheetName val="三月份支出项目分析"/>
      <sheetName val="三月份地区收支"/>
      <sheetName val="三月份两税分析"/>
      <sheetName val="四月上旬报"/>
      <sheetName val="四月中旬报"/>
      <sheetName val="Chart1"/>
      <sheetName val="四月份月报"/>
      <sheetName val="四月份收入项目分析 (区)"/>
      <sheetName val="四月份收入项目分析"/>
      <sheetName val="四月份支出项目分析"/>
      <sheetName val="四月份地区收支 (区)"/>
      <sheetName val="四月份地区收支"/>
      <sheetName val="四月份两税分析"/>
      <sheetName val="五月上旬报"/>
      <sheetName val="五月中旬报"/>
      <sheetName val="图表五"/>
      <sheetName val="五月份月报 "/>
      <sheetName val="五月份收入项目分析"/>
      <sheetName val="五月份支出项目分析 "/>
      <sheetName val="五月份地区收支"/>
      <sheetName val="五月份两税分析 "/>
      <sheetName val="六月上旬报"/>
      <sheetName val="六月中旬报 "/>
      <sheetName val="图表六"/>
      <sheetName val="六月份月报 "/>
      <sheetName val="六月份收入项目分析"/>
      <sheetName val="六月份支出项目分析  "/>
      <sheetName val="六月份地区收支 "/>
      <sheetName val="六月份两税分析"/>
      <sheetName val="七月上旬报"/>
      <sheetName val="七月中旬报 "/>
      <sheetName val="图表七"/>
      <sheetName val="七月份月报"/>
      <sheetName val="七月份收入项目分析"/>
      <sheetName val="七月份支出项目分析 "/>
      <sheetName val="七月份地区收支 "/>
      <sheetName val="七月份两税分析"/>
      <sheetName val="八月上旬报 "/>
      <sheetName val="八月中旬报"/>
      <sheetName val="图表八"/>
      <sheetName val="八月份月报 "/>
      <sheetName val="八月份收入项目分析"/>
      <sheetName val="八月份收入项目分析 (本级)"/>
      <sheetName val="八月份支出项目分析"/>
      <sheetName val="八月份地区收支"/>
      <sheetName val="八月份两税分析 "/>
      <sheetName val="九月上旬报"/>
      <sheetName val="九月中旬报"/>
      <sheetName val="图表九"/>
      <sheetName val="九月份月报 "/>
      <sheetName val="九月份收入项目分析"/>
      <sheetName val="九月份收入项目分析 (本级)"/>
      <sheetName val="九月份支出项目分析 "/>
      <sheetName val="九月份地区收支"/>
      <sheetName val="九月份两税分析"/>
      <sheetName val="十月上旬报 "/>
      <sheetName val="十月中旬报"/>
      <sheetName val="图表十"/>
      <sheetName val="十月份月报 "/>
      <sheetName val="十月份收入项目分析"/>
      <sheetName val="十月份收入项目分析 (本级)"/>
      <sheetName val="十月份支出项目分析"/>
      <sheetName val="十月份地区收支"/>
      <sheetName val="十月份两税分析 "/>
      <sheetName val="十一月上旬报"/>
      <sheetName val="十一月中旬报 "/>
      <sheetName val="图表十一"/>
      <sheetName val="十一月份月报"/>
      <sheetName val="十一月份收入项目分析  (本级)"/>
      <sheetName val="十一月份收入项目分析 "/>
      <sheetName val="十一月份支出项目分析"/>
      <sheetName val="十一月份地区收支"/>
      <sheetName val="十一月份两税分析"/>
      <sheetName val="十二月上旬报 "/>
      <sheetName val="十二月中旬报"/>
      <sheetName val="图表十二"/>
      <sheetName val="十二月份月报"/>
      <sheetName val="十二月份收入项目分析"/>
      <sheetName val="十二月份支出项目分析 "/>
      <sheetName val="十二月份地区收支 "/>
      <sheetName val="十二月份两税分析"/>
      <sheetName val="十月中旬报表"/>
      <sheetName val="十一月份报"/>
      <sheetName val="十二月二十二日报"/>
      <sheetName val="十二月二十三日报"/>
      <sheetName val="十二月二十四日报"/>
      <sheetName val="十二月二十五日报"/>
      <sheetName val="十二月二十六日报"/>
      <sheetName val="十二月二十七日报"/>
      <sheetName val="十二月二十八日报 "/>
      <sheetName val="十二月二十九日报"/>
      <sheetName val="十二月三十日报"/>
      <sheetName val="十二月份月报 (上报)"/>
      <sheetName val="十二月份月报 (整理期）"/>
      <sheetName val="决算收入项目分析 "/>
      <sheetName val="决算支出项目分析"/>
      <sheetName val="决算地区收支"/>
      <sheetName val="决算两税分析"/>
      <sheetName val="外经数据"/>
      <sheetName val="YB01"/>
      <sheetName val="C01-1"/>
      <sheetName val="工企数据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YB01"/>
      <sheetName val="Sheet1"/>
      <sheetName val="收入项目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工企数据"/>
      <sheetName val="四月份月报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行财数据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农财数据"/>
      <sheetName val="社保数据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农财数据"/>
      <sheetName val="P1012001"/>
      <sheetName val="四月份月报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商企数据"/>
      <sheetName val="预算数据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5"/>
  <sheetViews>
    <sheetView showZeros="0" tabSelected="1" workbookViewId="0">
      <selection activeCell="A2" sqref="A2:E2"/>
    </sheetView>
  </sheetViews>
  <sheetFormatPr defaultColWidth="9" defaultRowHeight="14.25" outlineLevelCol="6"/>
  <cols>
    <col min="1" max="1" width="11" style="2" customWidth="1"/>
    <col min="2" max="2" width="31.75" style="3" customWidth="1"/>
    <col min="3" max="5" width="12.75" style="1" customWidth="1"/>
    <col min="6" max="7" width="8" style="3" hidden="1" customWidth="1"/>
    <col min="8" max="16384" width="9" style="3"/>
  </cols>
  <sheetData>
    <row r="1" ht="15" customHeight="1" spans="2:7">
      <c r="B1" s="4"/>
      <c r="C1" s="5"/>
      <c r="D1" s="5"/>
      <c r="E1" s="5"/>
      <c r="F1" s="6"/>
      <c r="G1" s="6"/>
    </row>
    <row r="2" ht="30" customHeight="1" spans="1:7">
      <c r="A2" s="7" t="s">
        <v>0</v>
      </c>
      <c r="B2" s="7"/>
      <c r="C2" s="7"/>
      <c r="D2" s="7"/>
      <c r="E2" s="7"/>
      <c r="F2" s="8"/>
      <c r="G2" s="8"/>
    </row>
    <row r="3" ht="15" customHeight="1" spans="2:7">
      <c r="B3" s="9"/>
      <c r="C3" s="10"/>
      <c r="D3" s="10"/>
      <c r="E3" s="11" t="s">
        <v>1</v>
      </c>
      <c r="F3" s="12"/>
      <c r="G3" s="12"/>
    </row>
    <row r="4" spans="1:7">
      <c r="A4" s="13" t="s">
        <v>2</v>
      </c>
      <c r="B4" s="14" t="s">
        <v>3</v>
      </c>
      <c r="C4" s="15" t="s">
        <v>4</v>
      </c>
      <c r="D4" s="16"/>
      <c r="E4" s="17"/>
      <c r="F4" s="12"/>
      <c r="G4" s="12"/>
    </row>
    <row r="5" spans="1:7">
      <c r="A5" s="18"/>
      <c r="B5" s="19"/>
      <c r="C5" s="20" t="s">
        <v>5</v>
      </c>
      <c r="D5" s="21" t="s">
        <v>6</v>
      </c>
      <c r="E5" s="22" t="s">
        <v>7</v>
      </c>
      <c r="F5" s="12"/>
      <c r="G5" s="12"/>
    </row>
    <row r="6" spans="1:7">
      <c r="A6" s="18"/>
      <c r="B6" s="19"/>
      <c r="C6" s="20"/>
      <c r="D6" s="23"/>
      <c r="E6" s="22"/>
      <c r="F6" s="6"/>
      <c r="G6" s="6"/>
    </row>
    <row r="7" spans="1:7">
      <c r="A7" s="24"/>
      <c r="B7" s="25"/>
      <c r="C7" s="20"/>
      <c r="D7" s="26"/>
      <c r="E7" s="22"/>
      <c r="F7" s="6"/>
      <c r="G7" s="6"/>
    </row>
    <row r="8" s="1" customFormat="1" spans="1:7">
      <c r="A8" s="27"/>
      <c r="B8" s="28" t="s">
        <v>5</v>
      </c>
      <c r="C8" s="29">
        <v>465564.478275</v>
      </c>
      <c r="D8" s="29">
        <v>147398.111319</v>
      </c>
      <c r="E8" s="29">
        <v>318166.366956</v>
      </c>
      <c r="F8" s="6"/>
      <c r="G8" s="6"/>
    </row>
    <row r="9" spans="1:7">
      <c r="A9" s="30" t="s">
        <v>8</v>
      </c>
      <c r="B9" s="28" t="s">
        <v>9</v>
      </c>
      <c r="C9" s="29">
        <v>34646.47247</v>
      </c>
      <c r="D9" s="29">
        <v>22658.99544</v>
      </c>
      <c r="E9" s="29">
        <v>11987.47703</v>
      </c>
      <c r="F9" s="6">
        <f>LEN(A9)</f>
        <v>3</v>
      </c>
      <c r="G9" s="6">
        <f>LEN(A9)</f>
        <v>3</v>
      </c>
    </row>
    <row r="10" spans="1:7">
      <c r="A10" s="30" t="s">
        <v>10</v>
      </c>
      <c r="B10" s="28" t="s">
        <v>11</v>
      </c>
      <c r="C10" s="29">
        <v>646.3899</v>
      </c>
      <c r="D10" s="29">
        <v>375.0999</v>
      </c>
      <c r="E10" s="29">
        <v>271.29</v>
      </c>
      <c r="F10" s="6">
        <f t="shared" ref="F10:F73" si="0">LEN(A10)</f>
        <v>5</v>
      </c>
      <c r="G10" s="6">
        <f t="shared" ref="G10:G73" si="1">LEN(A10)</f>
        <v>5</v>
      </c>
    </row>
    <row r="11" spans="1:7">
      <c r="A11" s="30">
        <v>2010101</v>
      </c>
      <c r="B11" s="28" t="s">
        <v>12</v>
      </c>
      <c r="C11" s="29">
        <v>506.3899</v>
      </c>
      <c r="D11" s="29">
        <v>375.0999</v>
      </c>
      <c r="E11" s="29">
        <v>131.29</v>
      </c>
      <c r="F11" s="6">
        <f t="shared" si="0"/>
        <v>7</v>
      </c>
      <c r="G11" s="6">
        <f t="shared" si="1"/>
        <v>7</v>
      </c>
    </row>
    <row r="12" spans="1:7">
      <c r="A12" s="30">
        <v>2010104</v>
      </c>
      <c r="B12" s="28" t="s">
        <v>13</v>
      </c>
      <c r="C12" s="29">
        <v>140</v>
      </c>
      <c r="D12" s="29">
        <v>0</v>
      </c>
      <c r="E12" s="29">
        <v>140</v>
      </c>
      <c r="F12" s="6">
        <f t="shared" si="0"/>
        <v>7</v>
      </c>
      <c r="G12" s="6">
        <f t="shared" si="1"/>
        <v>7</v>
      </c>
    </row>
    <row r="13" spans="1:7">
      <c r="A13" s="30" t="s">
        <v>14</v>
      </c>
      <c r="B13" s="28" t="s">
        <v>15</v>
      </c>
      <c r="C13" s="29">
        <v>327.698204</v>
      </c>
      <c r="D13" s="29">
        <v>266.578204</v>
      </c>
      <c r="E13" s="29">
        <v>61.12</v>
      </c>
      <c r="F13" s="6">
        <f t="shared" si="0"/>
        <v>5</v>
      </c>
      <c r="G13" s="6">
        <f t="shared" si="1"/>
        <v>5</v>
      </c>
    </row>
    <row r="14" spans="1:7">
      <c r="A14" s="30">
        <v>2010201</v>
      </c>
      <c r="B14" s="28" t="s">
        <v>16</v>
      </c>
      <c r="C14" s="29">
        <v>284.528604</v>
      </c>
      <c r="D14" s="29">
        <v>253.408604</v>
      </c>
      <c r="E14" s="29">
        <v>31.12</v>
      </c>
      <c r="F14" s="6">
        <f t="shared" si="0"/>
        <v>7</v>
      </c>
      <c r="G14" s="6">
        <f t="shared" si="1"/>
        <v>7</v>
      </c>
    </row>
    <row r="15" spans="1:7">
      <c r="A15" s="30">
        <v>2010204</v>
      </c>
      <c r="B15" s="28" t="s">
        <v>17</v>
      </c>
      <c r="C15" s="29">
        <v>30</v>
      </c>
      <c r="D15" s="29">
        <v>0</v>
      </c>
      <c r="E15" s="29">
        <v>30</v>
      </c>
      <c r="F15" s="6">
        <f t="shared" si="0"/>
        <v>7</v>
      </c>
      <c r="G15" s="6">
        <f t="shared" si="1"/>
        <v>7</v>
      </c>
    </row>
    <row r="16" spans="1:7">
      <c r="A16" s="30">
        <v>2010250</v>
      </c>
      <c r="B16" s="28" t="s">
        <v>18</v>
      </c>
      <c r="C16" s="29">
        <v>13.1696</v>
      </c>
      <c r="D16" s="29">
        <v>13.1696</v>
      </c>
      <c r="E16" s="29">
        <v>0</v>
      </c>
      <c r="F16" s="6">
        <f t="shared" si="0"/>
        <v>7</v>
      </c>
      <c r="G16" s="6">
        <f t="shared" si="1"/>
        <v>7</v>
      </c>
    </row>
    <row r="17" spans="1:7">
      <c r="A17" s="30" t="s">
        <v>19</v>
      </c>
      <c r="B17" s="28" t="s">
        <v>20</v>
      </c>
      <c r="C17" s="29">
        <v>18077.64046</v>
      </c>
      <c r="D17" s="29">
        <v>15035.424644</v>
      </c>
      <c r="E17" s="29">
        <v>3042.215816</v>
      </c>
      <c r="F17" s="6">
        <f t="shared" si="0"/>
        <v>5</v>
      </c>
      <c r="G17" s="6">
        <f t="shared" si="1"/>
        <v>5</v>
      </c>
    </row>
    <row r="18" ht="24" spans="1:7">
      <c r="A18" s="30">
        <v>2010301</v>
      </c>
      <c r="B18" s="28" t="s">
        <v>21</v>
      </c>
      <c r="C18" s="29">
        <v>8640.669342</v>
      </c>
      <c r="D18" s="29">
        <v>7822.856976</v>
      </c>
      <c r="E18" s="29">
        <v>817.812366</v>
      </c>
      <c r="F18" s="6">
        <f t="shared" si="0"/>
        <v>7</v>
      </c>
      <c r="G18" s="6">
        <f t="shared" si="1"/>
        <v>7</v>
      </c>
    </row>
    <row r="19" ht="24" spans="1:7">
      <c r="A19" s="30">
        <v>2010302</v>
      </c>
      <c r="B19" s="28" t="s">
        <v>22</v>
      </c>
      <c r="C19" s="29">
        <v>379.2</v>
      </c>
      <c r="D19" s="29">
        <v>326.2</v>
      </c>
      <c r="E19" s="29">
        <v>53</v>
      </c>
      <c r="F19" s="6">
        <f t="shared" si="0"/>
        <v>7</v>
      </c>
      <c r="G19" s="6">
        <f t="shared" si="1"/>
        <v>7</v>
      </c>
    </row>
    <row r="20" ht="24" spans="1:7">
      <c r="A20" s="30">
        <v>2010303</v>
      </c>
      <c r="B20" s="28" t="s">
        <v>23</v>
      </c>
      <c r="C20" s="29">
        <v>666.103475</v>
      </c>
      <c r="D20" s="29">
        <v>143.1832</v>
      </c>
      <c r="E20" s="29">
        <v>522.920275</v>
      </c>
      <c r="F20" s="6">
        <f t="shared" si="0"/>
        <v>7</v>
      </c>
      <c r="G20" s="6">
        <f t="shared" si="1"/>
        <v>7</v>
      </c>
    </row>
    <row r="21" spans="1:7">
      <c r="A21" s="30">
        <v>2010308</v>
      </c>
      <c r="B21" s="28" t="s">
        <v>24</v>
      </c>
      <c r="C21" s="29">
        <v>253.340796</v>
      </c>
      <c r="D21" s="29">
        <v>158.740796</v>
      </c>
      <c r="E21" s="29">
        <v>94.6</v>
      </c>
      <c r="F21" s="6">
        <f t="shared" si="0"/>
        <v>7</v>
      </c>
      <c r="G21" s="6">
        <f t="shared" si="1"/>
        <v>7</v>
      </c>
    </row>
    <row r="22" ht="24" spans="1:7">
      <c r="A22" s="30">
        <v>2010350</v>
      </c>
      <c r="B22" s="28" t="s">
        <v>25</v>
      </c>
      <c r="C22" s="29">
        <v>7869.343272</v>
      </c>
      <c r="D22" s="29">
        <v>6517.913272</v>
      </c>
      <c r="E22" s="29">
        <v>1351.43</v>
      </c>
      <c r="F22" s="6">
        <f t="shared" si="0"/>
        <v>7</v>
      </c>
      <c r="G22" s="6">
        <f t="shared" si="1"/>
        <v>7</v>
      </c>
    </row>
    <row r="23" ht="24" spans="1:7">
      <c r="A23" s="30">
        <v>2010399</v>
      </c>
      <c r="B23" s="28" t="s">
        <v>26</v>
      </c>
      <c r="C23" s="29">
        <v>268.983575</v>
      </c>
      <c r="D23" s="29">
        <v>66.5304</v>
      </c>
      <c r="E23" s="29">
        <v>202.453175</v>
      </c>
      <c r="F23" s="6">
        <f t="shared" si="0"/>
        <v>7</v>
      </c>
      <c r="G23" s="6">
        <f t="shared" si="1"/>
        <v>7</v>
      </c>
    </row>
    <row r="24" spans="1:7">
      <c r="A24" s="30" t="s">
        <v>27</v>
      </c>
      <c r="B24" s="28" t="s">
        <v>28</v>
      </c>
      <c r="C24" s="29">
        <v>520.613996</v>
      </c>
      <c r="D24" s="29">
        <v>390.613996</v>
      </c>
      <c r="E24" s="29">
        <v>130</v>
      </c>
      <c r="F24" s="6">
        <f t="shared" si="0"/>
        <v>5</v>
      </c>
      <c r="G24" s="6">
        <f t="shared" si="1"/>
        <v>5</v>
      </c>
    </row>
    <row r="25" spans="1:7">
      <c r="A25" s="30">
        <v>2010401</v>
      </c>
      <c r="B25" s="28" t="s">
        <v>29</v>
      </c>
      <c r="C25" s="29">
        <v>373.881196</v>
      </c>
      <c r="D25" s="29">
        <v>243.881196</v>
      </c>
      <c r="E25" s="29">
        <v>130</v>
      </c>
      <c r="F25" s="6">
        <f t="shared" si="0"/>
        <v>7</v>
      </c>
      <c r="G25" s="6">
        <f t="shared" si="1"/>
        <v>7</v>
      </c>
    </row>
    <row r="26" spans="1:7">
      <c r="A26" s="30">
        <v>2010450</v>
      </c>
      <c r="B26" s="28" t="s">
        <v>30</v>
      </c>
      <c r="C26" s="29">
        <v>146.7328</v>
      </c>
      <c r="D26" s="29">
        <v>146.7328</v>
      </c>
      <c r="E26" s="29">
        <v>0</v>
      </c>
      <c r="F26" s="6">
        <f t="shared" si="0"/>
        <v>7</v>
      </c>
      <c r="G26" s="6">
        <f t="shared" si="1"/>
        <v>7</v>
      </c>
    </row>
    <row r="27" spans="1:7">
      <c r="A27" s="30" t="s">
        <v>31</v>
      </c>
      <c r="B27" s="28" t="s">
        <v>32</v>
      </c>
      <c r="C27" s="29">
        <v>256.735196</v>
      </c>
      <c r="D27" s="29">
        <v>196.735196</v>
      </c>
      <c r="E27" s="29">
        <v>60</v>
      </c>
      <c r="F27" s="6">
        <f t="shared" si="0"/>
        <v>5</v>
      </c>
      <c r="G27" s="6">
        <f t="shared" si="1"/>
        <v>5</v>
      </c>
    </row>
    <row r="28" spans="1:7">
      <c r="A28" s="30">
        <v>2010501</v>
      </c>
      <c r="B28" s="28" t="s">
        <v>33</v>
      </c>
      <c r="C28" s="29">
        <v>95.217096</v>
      </c>
      <c r="D28" s="29">
        <v>95.217096</v>
      </c>
      <c r="E28" s="29">
        <v>0</v>
      </c>
      <c r="F28" s="6">
        <f t="shared" si="0"/>
        <v>7</v>
      </c>
      <c r="G28" s="6">
        <f t="shared" si="1"/>
        <v>7</v>
      </c>
    </row>
    <row r="29" spans="1:7">
      <c r="A29" s="30">
        <v>2010507</v>
      </c>
      <c r="B29" s="28" t="s">
        <v>34</v>
      </c>
      <c r="C29" s="29">
        <v>50</v>
      </c>
      <c r="D29" s="29">
        <v>0</v>
      </c>
      <c r="E29" s="29">
        <v>50</v>
      </c>
      <c r="F29" s="6">
        <f t="shared" si="0"/>
        <v>7</v>
      </c>
      <c r="G29" s="6">
        <f t="shared" si="1"/>
        <v>7</v>
      </c>
    </row>
    <row r="30" spans="1:7">
      <c r="A30" s="30">
        <v>2010550</v>
      </c>
      <c r="B30" s="28" t="s">
        <v>35</v>
      </c>
      <c r="C30" s="29">
        <v>101.5181</v>
      </c>
      <c r="D30" s="29">
        <v>101.5181</v>
      </c>
      <c r="E30" s="29">
        <v>0</v>
      </c>
      <c r="F30" s="6">
        <f t="shared" si="0"/>
        <v>7</v>
      </c>
      <c r="G30" s="6">
        <f t="shared" si="1"/>
        <v>7</v>
      </c>
    </row>
    <row r="31" spans="1:7">
      <c r="A31" s="30">
        <v>2010599</v>
      </c>
      <c r="B31" s="28" t="s">
        <v>36</v>
      </c>
      <c r="C31" s="29">
        <v>10</v>
      </c>
      <c r="D31" s="29">
        <v>0</v>
      </c>
      <c r="E31" s="29">
        <v>10</v>
      </c>
      <c r="F31" s="6">
        <f t="shared" si="0"/>
        <v>7</v>
      </c>
      <c r="G31" s="6">
        <f t="shared" si="1"/>
        <v>7</v>
      </c>
    </row>
    <row r="32" spans="1:7">
      <c r="A32" s="30" t="s">
        <v>37</v>
      </c>
      <c r="B32" s="28" t="s">
        <v>38</v>
      </c>
      <c r="C32" s="29">
        <v>2160.253704</v>
      </c>
      <c r="D32" s="29">
        <v>832.553704</v>
      </c>
      <c r="E32" s="29">
        <v>1327.7</v>
      </c>
      <c r="F32" s="6">
        <f t="shared" si="0"/>
        <v>5</v>
      </c>
      <c r="G32" s="6">
        <f t="shared" si="1"/>
        <v>5</v>
      </c>
    </row>
    <row r="33" spans="1:7">
      <c r="A33" s="30">
        <v>2010601</v>
      </c>
      <c r="B33" s="28" t="s">
        <v>39</v>
      </c>
      <c r="C33" s="29">
        <v>1676.715304</v>
      </c>
      <c r="D33" s="29">
        <v>749.015304</v>
      </c>
      <c r="E33" s="29">
        <v>927.7</v>
      </c>
      <c r="F33" s="6">
        <f t="shared" si="0"/>
        <v>7</v>
      </c>
      <c r="G33" s="6">
        <f t="shared" si="1"/>
        <v>7</v>
      </c>
    </row>
    <row r="34" spans="1:7">
      <c r="A34" s="30">
        <v>2010608</v>
      </c>
      <c r="B34" s="28" t="s">
        <v>40</v>
      </c>
      <c r="C34" s="29">
        <v>400</v>
      </c>
      <c r="D34" s="29">
        <v>0</v>
      </c>
      <c r="E34" s="29">
        <v>400</v>
      </c>
      <c r="F34" s="6">
        <f t="shared" si="0"/>
        <v>7</v>
      </c>
      <c r="G34" s="6">
        <f t="shared" si="1"/>
        <v>7</v>
      </c>
    </row>
    <row r="35" spans="1:7">
      <c r="A35" s="30">
        <v>2010650</v>
      </c>
      <c r="B35" s="28" t="s">
        <v>41</v>
      </c>
      <c r="C35" s="29">
        <v>83.5384</v>
      </c>
      <c r="D35" s="29">
        <v>83.5384</v>
      </c>
      <c r="E35" s="29">
        <v>0</v>
      </c>
      <c r="F35" s="6">
        <f t="shared" si="0"/>
        <v>7</v>
      </c>
      <c r="G35" s="6">
        <f t="shared" si="1"/>
        <v>7</v>
      </c>
    </row>
    <row r="36" spans="1:7">
      <c r="A36" s="30" t="s">
        <v>42</v>
      </c>
      <c r="B36" s="28" t="s">
        <v>43</v>
      </c>
      <c r="C36" s="29">
        <v>1800</v>
      </c>
      <c r="D36" s="29">
        <v>0</v>
      </c>
      <c r="E36" s="29">
        <v>1800</v>
      </c>
      <c r="F36" s="6">
        <f t="shared" si="0"/>
        <v>5</v>
      </c>
      <c r="G36" s="6">
        <f t="shared" si="1"/>
        <v>5</v>
      </c>
    </row>
    <row r="37" spans="1:7">
      <c r="A37" s="30">
        <v>2010701</v>
      </c>
      <c r="B37" s="28" t="s">
        <v>44</v>
      </c>
      <c r="C37" s="29">
        <v>1400</v>
      </c>
      <c r="D37" s="29">
        <v>0</v>
      </c>
      <c r="E37" s="29">
        <v>1400</v>
      </c>
      <c r="F37" s="6">
        <f t="shared" si="0"/>
        <v>7</v>
      </c>
      <c r="G37" s="6">
        <f t="shared" si="1"/>
        <v>7</v>
      </c>
    </row>
    <row r="38" spans="1:7">
      <c r="A38" s="30">
        <v>2010799</v>
      </c>
      <c r="B38" s="28" t="s">
        <v>45</v>
      </c>
      <c r="C38" s="29">
        <v>400</v>
      </c>
      <c r="D38" s="29">
        <v>0</v>
      </c>
      <c r="E38" s="29">
        <v>400</v>
      </c>
      <c r="F38" s="6">
        <f t="shared" si="0"/>
        <v>7</v>
      </c>
      <c r="G38" s="6">
        <f t="shared" si="1"/>
        <v>7</v>
      </c>
    </row>
    <row r="39" spans="1:7">
      <c r="A39" s="30" t="s">
        <v>46</v>
      </c>
      <c r="B39" s="28" t="s">
        <v>47</v>
      </c>
      <c r="C39" s="29">
        <v>324.4008</v>
      </c>
      <c r="D39" s="29">
        <v>294.4008</v>
      </c>
      <c r="E39" s="29">
        <v>30</v>
      </c>
      <c r="F39" s="6">
        <f t="shared" si="0"/>
        <v>5</v>
      </c>
      <c r="G39" s="6">
        <f t="shared" si="1"/>
        <v>5</v>
      </c>
    </row>
    <row r="40" spans="1:7">
      <c r="A40" s="30">
        <v>2010801</v>
      </c>
      <c r="B40" s="28" t="s">
        <v>48</v>
      </c>
      <c r="C40" s="29">
        <v>169.4856</v>
      </c>
      <c r="D40" s="29">
        <v>169.4856</v>
      </c>
      <c r="E40" s="29">
        <v>0</v>
      </c>
      <c r="F40" s="6">
        <f t="shared" si="0"/>
        <v>7</v>
      </c>
      <c r="G40" s="6">
        <f t="shared" si="1"/>
        <v>7</v>
      </c>
    </row>
    <row r="41" spans="1:7">
      <c r="A41" s="30">
        <v>2010804</v>
      </c>
      <c r="B41" s="28" t="s">
        <v>49</v>
      </c>
      <c r="C41" s="29">
        <v>30</v>
      </c>
      <c r="D41" s="29">
        <v>0</v>
      </c>
      <c r="E41" s="29">
        <v>30</v>
      </c>
      <c r="F41" s="6">
        <f t="shared" si="0"/>
        <v>7</v>
      </c>
      <c r="G41" s="6">
        <f t="shared" si="1"/>
        <v>7</v>
      </c>
    </row>
    <row r="42" spans="1:7">
      <c r="A42" s="30">
        <v>2010850</v>
      </c>
      <c r="B42" s="28" t="s">
        <v>50</v>
      </c>
      <c r="C42" s="29">
        <v>124.9152</v>
      </c>
      <c r="D42" s="29">
        <v>124.9152</v>
      </c>
      <c r="E42" s="29">
        <v>0</v>
      </c>
      <c r="F42" s="6">
        <f t="shared" si="0"/>
        <v>7</v>
      </c>
      <c r="G42" s="6">
        <f t="shared" si="1"/>
        <v>7</v>
      </c>
    </row>
    <row r="43" spans="1:7">
      <c r="A43" s="30" t="s">
        <v>51</v>
      </c>
      <c r="B43" s="28" t="s">
        <v>52</v>
      </c>
      <c r="C43" s="29">
        <v>1675.537804</v>
      </c>
      <c r="D43" s="29">
        <v>1151.585804</v>
      </c>
      <c r="E43" s="29">
        <v>523.952</v>
      </c>
      <c r="F43" s="6">
        <f t="shared" si="0"/>
        <v>5</v>
      </c>
      <c r="G43" s="6">
        <f t="shared" si="1"/>
        <v>5</v>
      </c>
    </row>
    <row r="44" spans="1:7">
      <c r="A44" s="30">
        <v>2011101</v>
      </c>
      <c r="B44" s="28" t="s">
        <v>53</v>
      </c>
      <c r="C44" s="29">
        <v>1275.2931</v>
      </c>
      <c r="D44" s="29">
        <v>850.5731</v>
      </c>
      <c r="E44" s="29">
        <v>424.72</v>
      </c>
      <c r="F44" s="6">
        <f t="shared" si="0"/>
        <v>7</v>
      </c>
      <c r="G44" s="6">
        <f t="shared" si="1"/>
        <v>7</v>
      </c>
    </row>
    <row r="45" spans="1:7">
      <c r="A45" s="30">
        <v>2011106</v>
      </c>
      <c r="B45" s="28" t="s">
        <v>54</v>
      </c>
      <c r="C45" s="29">
        <v>185.8128</v>
      </c>
      <c r="D45" s="29">
        <v>126.5808</v>
      </c>
      <c r="E45" s="29">
        <v>59.232</v>
      </c>
      <c r="F45" s="6">
        <f t="shared" si="0"/>
        <v>7</v>
      </c>
      <c r="G45" s="6">
        <f t="shared" si="1"/>
        <v>7</v>
      </c>
    </row>
    <row r="46" spans="1:7">
      <c r="A46" s="30">
        <v>2011150</v>
      </c>
      <c r="B46" s="28" t="s">
        <v>55</v>
      </c>
      <c r="C46" s="29">
        <v>103.4484</v>
      </c>
      <c r="D46" s="29">
        <v>103.4484</v>
      </c>
      <c r="E46" s="29">
        <v>0</v>
      </c>
      <c r="F46" s="6">
        <f t="shared" si="0"/>
        <v>7</v>
      </c>
      <c r="G46" s="6">
        <f t="shared" si="1"/>
        <v>7</v>
      </c>
    </row>
    <row r="47" spans="1:7">
      <c r="A47" s="30">
        <v>2011199</v>
      </c>
      <c r="B47" s="28" t="s">
        <v>56</v>
      </c>
      <c r="C47" s="29">
        <v>110.983504</v>
      </c>
      <c r="D47" s="29">
        <v>70.983504</v>
      </c>
      <c r="E47" s="29">
        <v>40</v>
      </c>
      <c r="F47" s="6">
        <f t="shared" si="0"/>
        <v>7</v>
      </c>
      <c r="G47" s="6">
        <f t="shared" si="1"/>
        <v>7</v>
      </c>
    </row>
    <row r="48" spans="1:7">
      <c r="A48" s="30" t="s">
        <v>57</v>
      </c>
      <c r="B48" s="28" t="s">
        <v>58</v>
      </c>
      <c r="C48" s="29">
        <v>100.959796</v>
      </c>
      <c r="D48" s="29">
        <v>100.959796</v>
      </c>
      <c r="E48" s="29">
        <v>0</v>
      </c>
      <c r="F48" s="6">
        <f t="shared" si="0"/>
        <v>5</v>
      </c>
      <c r="G48" s="6">
        <f t="shared" si="1"/>
        <v>5</v>
      </c>
    </row>
    <row r="49" spans="1:7">
      <c r="A49" s="30">
        <v>2012301</v>
      </c>
      <c r="B49" s="28" t="s">
        <v>59</v>
      </c>
      <c r="C49" s="29">
        <v>73.696596</v>
      </c>
      <c r="D49" s="29">
        <v>73.696596</v>
      </c>
      <c r="E49" s="29">
        <v>0</v>
      </c>
      <c r="F49" s="6">
        <f t="shared" si="0"/>
        <v>7</v>
      </c>
      <c r="G49" s="6">
        <f t="shared" si="1"/>
        <v>7</v>
      </c>
    </row>
    <row r="50" spans="1:7">
      <c r="A50" s="30">
        <v>2012350</v>
      </c>
      <c r="B50" s="28" t="s">
        <v>60</v>
      </c>
      <c r="C50" s="29">
        <v>27.2632</v>
      </c>
      <c r="D50" s="29">
        <v>27.2632</v>
      </c>
      <c r="E50" s="29">
        <v>0</v>
      </c>
      <c r="F50" s="6">
        <f t="shared" si="0"/>
        <v>7</v>
      </c>
      <c r="G50" s="6">
        <f t="shared" si="1"/>
        <v>7</v>
      </c>
    </row>
    <row r="51" spans="1:7">
      <c r="A51" s="30" t="s">
        <v>61</v>
      </c>
      <c r="B51" s="28" t="s">
        <v>62</v>
      </c>
      <c r="C51" s="29">
        <v>110.097096</v>
      </c>
      <c r="D51" s="29">
        <v>100.097096</v>
      </c>
      <c r="E51" s="29">
        <v>10</v>
      </c>
      <c r="F51" s="6">
        <f t="shared" si="0"/>
        <v>5</v>
      </c>
      <c r="G51" s="6">
        <f t="shared" si="1"/>
        <v>5</v>
      </c>
    </row>
    <row r="52" spans="1:7">
      <c r="A52" s="30">
        <v>2012601</v>
      </c>
      <c r="B52" s="28" t="s">
        <v>63</v>
      </c>
      <c r="C52" s="29">
        <v>97.320296</v>
      </c>
      <c r="D52" s="29">
        <v>97.320296</v>
      </c>
      <c r="E52" s="29">
        <v>0</v>
      </c>
      <c r="F52" s="6">
        <f t="shared" si="0"/>
        <v>7</v>
      </c>
      <c r="G52" s="6">
        <f t="shared" si="1"/>
        <v>7</v>
      </c>
    </row>
    <row r="53" spans="1:7">
      <c r="A53" s="30">
        <v>2012602</v>
      </c>
      <c r="B53" s="28" t="s">
        <v>64</v>
      </c>
      <c r="C53" s="29">
        <v>2.7768</v>
      </c>
      <c r="D53" s="29">
        <v>2.7768</v>
      </c>
      <c r="E53" s="29">
        <v>0</v>
      </c>
      <c r="F53" s="6">
        <f t="shared" si="0"/>
        <v>7</v>
      </c>
      <c r="G53" s="6">
        <f t="shared" si="1"/>
        <v>7</v>
      </c>
    </row>
    <row r="54" spans="1:7">
      <c r="A54" s="30">
        <v>2012604</v>
      </c>
      <c r="B54" s="28" t="s">
        <v>65</v>
      </c>
      <c r="C54" s="29">
        <v>10</v>
      </c>
      <c r="D54" s="29">
        <v>0</v>
      </c>
      <c r="E54" s="29">
        <v>10</v>
      </c>
      <c r="F54" s="6">
        <f t="shared" si="0"/>
        <v>7</v>
      </c>
      <c r="G54" s="6">
        <f t="shared" si="1"/>
        <v>7</v>
      </c>
    </row>
    <row r="55" spans="1:7">
      <c r="A55" s="30" t="s">
        <v>66</v>
      </c>
      <c r="B55" s="28" t="s">
        <v>67</v>
      </c>
      <c r="C55" s="29">
        <v>68.193496</v>
      </c>
      <c r="D55" s="29">
        <v>64.193496</v>
      </c>
      <c r="E55" s="29">
        <v>4</v>
      </c>
      <c r="F55" s="6">
        <f t="shared" si="0"/>
        <v>5</v>
      </c>
      <c r="G55" s="6">
        <f t="shared" si="1"/>
        <v>5</v>
      </c>
    </row>
    <row r="56" spans="1:7">
      <c r="A56" s="30">
        <v>2012801</v>
      </c>
      <c r="B56" s="28" t="s">
        <v>68</v>
      </c>
      <c r="C56" s="29">
        <v>50.968696</v>
      </c>
      <c r="D56" s="29">
        <v>50.968696</v>
      </c>
      <c r="E56" s="29">
        <v>0</v>
      </c>
      <c r="F56" s="6">
        <f t="shared" si="0"/>
        <v>7</v>
      </c>
      <c r="G56" s="6">
        <f t="shared" si="1"/>
        <v>7</v>
      </c>
    </row>
    <row r="57" spans="1:7">
      <c r="A57" s="30">
        <v>2012850</v>
      </c>
      <c r="B57" s="28" t="s">
        <v>69</v>
      </c>
      <c r="C57" s="29">
        <v>13.2248</v>
      </c>
      <c r="D57" s="29">
        <v>13.2248</v>
      </c>
      <c r="E57" s="29">
        <v>0</v>
      </c>
      <c r="F57" s="6">
        <f t="shared" si="0"/>
        <v>7</v>
      </c>
      <c r="G57" s="6">
        <f t="shared" si="1"/>
        <v>7</v>
      </c>
    </row>
    <row r="58" spans="1:7">
      <c r="A58" s="30">
        <v>2012899</v>
      </c>
      <c r="B58" s="28" t="s">
        <v>70</v>
      </c>
      <c r="C58" s="29">
        <v>4</v>
      </c>
      <c r="D58" s="29">
        <v>0</v>
      </c>
      <c r="E58" s="29">
        <v>4</v>
      </c>
      <c r="F58" s="6">
        <f t="shared" si="0"/>
        <v>7</v>
      </c>
      <c r="G58" s="6">
        <f t="shared" si="1"/>
        <v>7</v>
      </c>
    </row>
    <row r="59" spans="1:7">
      <c r="A59" s="30" t="s">
        <v>71</v>
      </c>
      <c r="B59" s="28" t="s">
        <v>72</v>
      </c>
      <c r="C59" s="29">
        <v>735.859904</v>
      </c>
      <c r="D59" s="29">
        <v>154.431904</v>
      </c>
      <c r="E59" s="29">
        <v>581.428</v>
      </c>
      <c r="F59" s="6">
        <f t="shared" si="0"/>
        <v>5</v>
      </c>
      <c r="G59" s="6">
        <f t="shared" si="1"/>
        <v>5</v>
      </c>
    </row>
    <row r="60" spans="1:7">
      <c r="A60" s="30">
        <v>2012901</v>
      </c>
      <c r="B60" s="28" t="s">
        <v>73</v>
      </c>
      <c r="C60" s="29">
        <v>586.529904</v>
      </c>
      <c r="D60" s="29">
        <v>154.431904</v>
      </c>
      <c r="E60" s="29">
        <v>432.098</v>
      </c>
      <c r="F60" s="6">
        <f t="shared" si="0"/>
        <v>7</v>
      </c>
      <c r="G60" s="6">
        <f t="shared" si="1"/>
        <v>7</v>
      </c>
    </row>
    <row r="61" spans="1:7">
      <c r="A61" s="30">
        <v>2012999</v>
      </c>
      <c r="B61" s="28" t="s">
        <v>74</v>
      </c>
      <c r="C61" s="29">
        <v>149.33</v>
      </c>
      <c r="D61" s="29">
        <v>0</v>
      </c>
      <c r="E61" s="29">
        <v>149.33</v>
      </c>
      <c r="F61" s="6">
        <f t="shared" si="0"/>
        <v>7</v>
      </c>
      <c r="G61" s="6">
        <f t="shared" si="1"/>
        <v>7</v>
      </c>
    </row>
    <row r="62" spans="1:7">
      <c r="A62" s="30" t="s">
        <v>75</v>
      </c>
      <c r="B62" s="28" t="s">
        <v>76</v>
      </c>
      <c r="C62" s="29">
        <v>748.266296</v>
      </c>
      <c r="D62" s="29">
        <v>580.766296</v>
      </c>
      <c r="E62" s="29">
        <v>167.5</v>
      </c>
      <c r="F62" s="6">
        <f t="shared" si="0"/>
        <v>5</v>
      </c>
      <c r="G62" s="6">
        <f t="shared" si="1"/>
        <v>5</v>
      </c>
    </row>
    <row r="63" ht="24" spans="1:7">
      <c r="A63" s="30">
        <v>2013101</v>
      </c>
      <c r="B63" s="28" t="s">
        <v>77</v>
      </c>
      <c r="C63" s="29">
        <v>641.753896</v>
      </c>
      <c r="D63" s="29">
        <v>474.253896</v>
      </c>
      <c r="E63" s="29">
        <v>167.5</v>
      </c>
      <c r="F63" s="6">
        <f t="shared" si="0"/>
        <v>7</v>
      </c>
      <c r="G63" s="6">
        <f t="shared" si="1"/>
        <v>7</v>
      </c>
    </row>
    <row r="64" ht="24" spans="1:7">
      <c r="A64" s="30">
        <v>2013150</v>
      </c>
      <c r="B64" s="28" t="s">
        <v>78</v>
      </c>
      <c r="C64" s="29">
        <v>106.5124</v>
      </c>
      <c r="D64" s="29">
        <v>106.5124</v>
      </c>
      <c r="E64" s="29">
        <v>0</v>
      </c>
      <c r="F64" s="6">
        <f t="shared" si="0"/>
        <v>7</v>
      </c>
      <c r="G64" s="6">
        <f t="shared" si="1"/>
        <v>7</v>
      </c>
    </row>
    <row r="65" spans="1:7">
      <c r="A65" s="30" t="s">
        <v>79</v>
      </c>
      <c r="B65" s="28" t="s">
        <v>80</v>
      </c>
      <c r="C65" s="29">
        <v>2867.703996</v>
      </c>
      <c r="D65" s="29">
        <v>525.021996</v>
      </c>
      <c r="E65" s="29">
        <v>2342.682</v>
      </c>
      <c r="F65" s="6">
        <f t="shared" si="0"/>
        <v>5</v>
      </c>
      <c r="G65" s="6">
        <f t="shared" si="1"/>
        <v>5</v>
      </c>
    </row>
    <row r="66" spans="1:7">
      <c r="A66" s="30">
        <v>2013201</v>
      </c>
      <c r="B66" s="28" t="s">
        <v>81</v>
      </c>
      <c r="C66" s="29">
        <v>382.167996</v>
      </c>
      <c r="D66" s="29">
        <v>335.667996</v>
      </c>
      <c r="E66" s="29">
        <v>46.5</v>
      </c>
      <c r="F66" s="6">
        <f t="shared" si="0"/>
        <v>7</v>
      </c>
      <c r="G66" s="6">
        <f t="shared" si="1"/>
        <v>7</v>
      </c>
    </row>
    <row r="67" spans="1:7">
      <c r="A67" s="30">
        <v>2013250</v>
      </c>
      <c r="B67" s="28" t="s">
        <v>82</v>
      </c>
      <c r="C67" s="29">
        <v>189.354</v>
      </c>
      <c r="D67" s="29">
        <v>189.354</v>
      </c>
      <c r="E67" s="29">
        <v>0</v>
      </c>
      <c r="F67" s="6">
        <f t="shared" si="0"/>
        <v>7</v>
      </c>
      <c r="G67" s="6">
        <f t="shared" si="1"/>
        <v>7</v>
      </c>
    </row>
    <row r="68" spans="1:7">
      <c r="A68" s="30">
        <v>2013299</v>
      </c>
      <c r="B68" s="28" t="s">
        <v>83</v>
      </c>
      <c r="C68" s="29">
        <v>2296.182</v>
      </c>
      <c r="D68" s="29">
        <v>0</v>
      </c>
      <c r="E68" s="29">
        <v>2296.182</v>
      </c>
      <c r="F68" s="6">
        <f t="shared" si="0"/>
        <v>7</v>
      </c>
      <c r="G68" s="6">
        <f t="shared" si="1"/>
        <v>7</v>
      </c>
    </row>
    <row r="69" spans="1:7">
      <c r="A69" s="30" t="s">
        <v>84</v>
      </c>
      <c r="B69" s="28" t="s">
        <v>85</v>
      </c>
      <c r="C69" s="29">
        <v>685.719592</v>
      </c>
      <c r="D69" s="29">
        <v>145.224304</v>
      </c>
      <c r="E69" s="29">
        <v>540.495288</v>
      </c>
      <c r="F69" s="6">
        <f t="shared" si="0"/>
        <v>5</v>
      </c>
      <c r="G69" s="6">
        <f t="shared" si="1"/>
        <v>5</v>
      </c>
    </row>
    <row r="70" spans="1:7">
      <c r="A70" s="30">
        <v>2013301</v>
      </c>
      <c r="B70" s="28" t="s">
        <v>86</v>
      </c>
      <c r="C70" s="29">
        <v>685.719592</v>
      </c>
      <c r="D70" s="29">
        <v>145.224304</v>
      </c>
      <c r="E70" s="29">
        <v>540.495288</v>
      </c>
      <c r="F70" s="6">
        <f t="shared" si="0"/>
        <v>7</v>
      </c>
      <c r="G70" s="6">
        <f t="shared" si="1"/>
        <v>7</v>
      </c>
    </row>
    <row r="71" spans="1:7">
      <c r="A71" s="30" t="s">
        <v>87</v>
      </c>
      <c r="B71" s="28" t="s">
        <v>88</v>
      </c>
      <c r="C71" s="29">
        <v>164.525896</v>
      </c>
      <c r="D71" s="29">
        <v>130.235896</v>
      </c>
      <c r="E71" s="29">
        <v>34.29</v>
      </c>
      <c r="F71" s="6">
        <f t="shared" si="0"/>
        <v>5</v>
      </c>
      <c r="G71" s="6">
        <f t="shared" si="1"/>
        <v>5</v>
      </c>
    </row>
    <row r="72" spans="1:7">
      <c r="A72" s="30">
        <v>2013401</v>
      </c>
      <c r="B72" s="28" t="s">
        <v>89</v>
      </c>
      <c r="C72" s="29">
        <v>90.195496</v>
      </c>
      <c r="D72" s="29">
        <v>90.195496</v>
      </c>
      <c r="E72" s="29">
        <v>0</v>
      </c>
      <c r="F72" s="6">
        <f t="shared" si="0"/>
        <v>7</v>
      </c>
      <c r="G72" s="6">
        <f t="shared" si="1"/>
        <v>7</v>
      </c>
    </row>
    <row r="73" spans="1:7">
      <c r="A73" s="30">
        <v>2013404</v>
      </c>
      <c r="B73" s="28" t="s">
        <v>90</v>
      </c>
      <c r="C73" s="29">
        <v>28.75</v>
      </c>
      <c r="D73" s="29">
        <v>0</v>
      </c>
      <c r="E73" s="29">
        <v>28.75</v>
      </c>
      <c r="F73" s="6">
        <f t="shared" si="0"/>
        <v>7</v>
      </c>
      <c r="G73" s="6">
        <f t="shared" si="1"/>
        <v>7</v>
      </c>
    </row>
    <row r="74" spans="1:7">
      <c r="A74" s="30">
        <v>2013405</v>
      </c>
      <c r="B74" s="28" t="s">
        <v>91</v>
      </c>
      <c r="C74" s="29">
        <v>5.54</v>
      </c>
      <c r="D74" s="29">
        <v>0</v>
      </c>
      <c r="E74" s="29">
        <v>5.54</v>
      </c>
      <c r="F74" s="6">
        <f t="shared" ref="F74:F137" si="2">LEN(A74)</f>
        <v>7</v>
      </c>
      <c r="G74" s="6">
        <f t="shared" ref="G74:G137" si="3">LEN(A74)</f>
        <v>7</v>
      </c>
    </row>
    <row r="75" spans="1:7">
      <c r="A75" s="30">
        <v>2013450</v>
      </c>
      <c r="B75" s="28" t="s">
        <v>92</v>
      </c>
      <c r="C75" s="29">
        <v>40.0404</v>
      </c>
      <c r="D75" s="29">
        <v>40.0404</v>
      </c>
      <c r="E75" s="29">
        <v>0</v>
      </c>
      <c r="F75" s="6">
        <f t="shared" si="2"/>
        <v>7</v>
      </c>
      <c r="G75" s="6">
        <f t="shared" si="3"/>
        <v>7</v>
      </c>
    </row>
    <row r="76" spans="1:7">
      <c r="A76" s="30" t="s">
        <v>93</v>
      </c>
      <c r="B76" s="28" t="s">
        <v>94</v>
      </c>
      <c r="C76" s="29">
        <v>641.884804</v>
      </c>
      <c r="D76" s="29">
        <v>139.084804</v>
      </c>
      <c r="E76" s="29">
        <v>502.8</v>
      </c>
      <c r="F76" s="6">
        <f t="shared" si="2"/>
        <v>5</v>
      </c>
      <c r="G76" s="6">
        <f t="shared" si="3"/>
        <v>5</v>
      </c>
    </row>
    <row r="77" spans="1:7">
      <c r="A77" s="30">
        <v>2013601</v>
      </c>
      <c r="B77" s="28" t="s">
        <v>95</v>
      </c>
      <c r="C77" s="29">
        <v>89.364804</v>
      </c>
      <c r="D77" s="29">
        <v>89.364804</v>
      </c>
      <c r="E77" s="29">
        <v>0</v>
      </c>
      <c r="F77" s="6">
        <f t="shared" si="2"/>
        <v>7</v>
      </c>
      <c r="G77" s="6">
        <f t="shared" si="3"/>
        <v>7</v>
      </c>
    </row>
    <row r="78" spans="1:7">
      <c r="A78" s="30">
        <v>2013650</v>
      </c>
      <c r="B78" s="28" t="s">
        <v>96</v>
      </c>
      <c r="C78" s="29">
        <v>49.72</v>
      </c>
      <c r="D78" s="29">
        <v>49.72</v>
      </c>
      <c r="E78" s="29">
        <v>0</v>
      </c>
      <c r="F78" s="6">
        <f t="shared" si="2"/>
        <v>7</v>
      </c>
      <c r="G78" s="6">
        <f t="shared" si="3"/>
        <v>7</v>
      </c>
    </row>
    <row r="79" ht="24" spans="1:7">
      <c r="A79" s="30">
        <v>2013699</v>
      </c>
      <c r="B79" s="28" t="s">
        <v>97</v>
      </c>
      <c r="C79" s="29">
        <v>502.8</v>
      </c>
      <c r="D79" s="29">
        <v>0</v>
      </c>
      <c r="E79" s="29">
        <v>502.8</v>
      </c>
      <c r="F79" s="6">
        <f t="shared" si="2"/>
        <v>7</v>
      </c>
      <c r="G79" s="6">
        <f t="shared" si="3"/>
        <v>7</v>
      </c>
    </row>
    <row r="80" spans="1:7">
      <c r="A80" s="30" t="s">
        <v>98</v>
      </c>
      <c r="B80" s="28" t="s">
        <v>99</v>
      </c>
      <c r="C80" s="29">
        <v>67.6868</v>
      </c>
      <c r="D80" s="29">
        <v>67.6868</v>
      </c>
      <c r="E80" s="29">
        <v>0</v>
      </c>
      <c r="F80" s="6">
        <f t="shared" si="2"/>
        <v>5</v>
      </c>
      <c r="G80" s="6">
        <f t="shared" si="3"/>
        <v>5</v>
      </c>
    </row>
    <row r="81" spans="1:7">
      <c r="A81" s="30">
        <v>2013702</v>
      </c>
      <c r="B81" s="28" t="s">
        <v>100</v>
      </c>
      <c r="C81" s="29">
        <v>62.6868</v>
      </c>
      <c r="D81" s="29">
        <v>62.6868</v>
      </c>
      <c r="E81" s="29">
        <v>0</v>
      </c>
      <c r="F81" s="6">
        <f t="shared" si="2"/>
        <v>7</v>
      </c>
      <c r="G81" s="6">
        <f t="shared" si="3"/>
        <v>7</v>
      </c>
    </row>
    <row r="82" spans="1:7">
      <c r="A82" s="30">
        <v>2013750</v>
      </c>
      <c r="B82" s="28" t="s">
        <v>101</v>
      </c>
      <c r="C82" s="29">
        <v>5</v>
      </c>
      <c r="D82" s="29">
        <v>5</v>
      </c>
      <c r="E82" s="29">
        <v>0</v>
      </c>
      <c r="F82" s="6">
        <f t="shared" si="2"/>
        <v>7</v>
      </c>
      <c r="G82" s="6">
        <f t="shared" si="3"/>
        <v>7</v>
      </c>
    </row>
    <row r="83" spans="1:7">
      <c r="A83" s="30" t="s">
        <v>102</v>
      </c>
      <c r="B83" s="28" t="s">
        <v>103</v>
      </c>
      <c r="C83" s="29">
        <v>2607.940804</v>
      </c>
      <c r="D83" s="29">
        <v>2108.300804</v>
      </c>
      <c r="E83" s="29">
        <v>499.64</v>
      </c>
      <c r="F83" s="6">
        <f t="shared" si="2"/>
        <v>5</v>
      </c>
      <c r="G83" s="6">
        <f t="shared" si="3"/>
        <v>5</v>
      </c>
    </row>
    <row r="84" spans="1:7">
      <c r="A84" s="30">
        <v>2013801</v>
      </c>
      <c r="B84" s="28" t="s">
        <v>104</v>
      </c>
      <c r="C84" s="29">
        <v>1245.3582</v>
      </c>
      <c r="D84" s="29">
        <v>915.7182</v>
      </c>
      <c r="E84" s="29">
        <v>329.64</v>
      </c>
      <c r="F84" s="6">
        <f t="shared" si="2"/>
        <v>7</v>
      </c>
      <c r="G84" s="6">
        <f t="shared" si="3"/>
        <v>7</v>
      </c>
    </row>
    <row r="85" spans="1:7">
      <c r="A85" s="30">
        <v>2013850</v>
      </c>
      <c r="B85" s="28" t="s">
        <v>101</v>
      </c>
      <c r="C85" s="29">
        <v>1362.582604</v>
      </c>
      <c r="D85" s="29">
        <v>1192.582604</v>
      </c>
      <c r="E85" s="29">
        <v>170</v>
      </c>
      <c r="F85" s="6">
        <f t="shared" si="2"/>
        <v>7</v>
      </c>
      <c r="G85" s="6">
        <f t="shared" si="3"/>
        <v>7</v>
      </c>
    </row>
    <row r="86" spans="1:7">
      <c r="A86" s="30" t="s">
        <v>105</v>
      </c>
      <c r="B86" s="28" t="s">
        <v>106</v>
      </c>
      <c r="C86" s="29">
        <v>58.363926</v>
      </c>
      <c r="D86" s="29">
        <v>0</v>
      </c>
      <c r="E86" s="29">
        <v>58.363926</v>
      </c>
      <c r="F86" s="6">
        <f t="shared" si="2"/>
        <v>5</v>
      </c>
      <c r="G86" s="6">
        <f t="shared" si="3"/>
        <v>5</v>
      </c>
    </row>
    <row r="87" spans="1:7">
      <c r="A87" s="30">
        <v>2019999</v>
      </c>
      <c r="B87" s="28" t="s">
        <v>107</v>
      </c>
      <c r="C87" s="29">
        <v>58.363926</v>
      </c>
      <c r="D87" s="29">
        <v>0</v>
      </c>
      <c r="E87" s="29">
        <v>58.363926</v>
      </c>
      <c r="F87" s="6">
        <f t="shared" si="2"/>
        <v>7</v>
      </c>
      <c r="G87" s="6">
        <f t="shared" si="3"/>
        <v>7</v>
      </c>
    </row>
    <row r="88" spans="1:7">
      <c r="A88" s="30" t="s">
        <v>108</v>
      </c>
      <c r="B88" s="28" t="s">
        <v>109</v>
      </c>
      <c r="C88" s="29">
        <v>14898.637212</v>
      </c>
      <c r="D88" s="29">
        <v>9049.137212</v>
      </c>
      <c r="E88" s="29">
        <v>5849.5</v>
      </c>
      <c r="F88" s="6">
        <f t="shared" si="2"/>
        <v>3</v>
      </c>
      <c r="G88" s="6">
        <f t="shared" si="3"/>
        <v>3</v>
      </c>
    </row>
    <row r="89" spans="1:7">
      <c r="A89" s="30" t="s">
        <v>110</v>
      </c>
      <c r="B89" s="28" t="s">
        <v>111</v>
      </c>
      <c r="C89" s="29">
        <v>30</v>
      </c>
      <c r="D89" s="29">
        <v>0</v>
      </c>
      <c r="E89" s="29">
        <v>30</v>
      </c>
      <c r="F89" s="6">
        <f t="shared" si="2"/>
        <v>5</v>
      </c>
      <c r="G89" s="6">
        <f t="shared" si="3"/>
        <v>5</v>
      </c>
    </row>
    <row r="90" spans="1:7">
      <c r="A90" s="30">
        <v>2040101</v>
      </c>
      <c r="B90" s="28" t="s">
        <v>112</v>
      </c>
      <c r="C90" s="29">
        <v>30</v>
      </c>
      <c r="D90" s="29">
        <v>0</v>
      </c>
      <c r="E90" s="29">
        <v>30</v>
      </c>
      <c r="F90" s="6">
        <f t="shared" si="2"/>
        <v>7</v>
      </c>
      <c r="G90" s="6">
        <f t="shared" si="3"/>
        <v>7</v>
      </c>
    </row>
    <row r="91" spans="1:7">
      <c r="A91" s="30" t="s">
        <v>113</v>
      </c>
      <c r="B91" s="28" t="s">
        <v>114</v>
      </c>
      <c r="C91" s="29">
        <v>13177.170212</v>
      </c>
      <c r="D91" s="29">
        <v>8321.670212</v>
      </c>
      <c r="E91" s="29">
        <v>4855.5</v>
      </c>
      <c r="F91" s="6">
        <f t="shared" si="2"/>
        <v>5</v>
      </c>
      <c r="G91" s="6">
        <f t="shared" si="3"/>
        <v>5</v>
      </c>
    </row>
    <row r="92" spans="1:7">
      <c r="A92" s="30">
        <v>2040201</v>
      </c>
      <c r="B92" s="28" t="s">
        <v>115</v>
      </c>
      <c r="C92" s="29">
        <v>6886.267012</v>
      </c>
      <c r="D92" s="29">
        <v>6597.467012</v>
      </c>
      <c r="E92" s="29">
        <v>288.8</v>
      </c>
      <c r="F92" s="6">
        <f t="shared" si="2"/>
        <v>7</v>
      </c>
      <c r="G92" s="6">
        <f t="shared" si="3"/>
        <v>7</v>
      </c>
    </row>
    <row r="93" spans="1:7">
      <c r="A93" s="30">
        <v>2040202</v>
      </c>
      <c r="B93" s="28" t="s">
        <v>116</v>
      </c>
      <c r="C93" s="29">
        <v>3680</v>
      </c>
      <c r="D93" s="29">
        <v>0</v>
      </c>
      <c r="E93" s="29">
        <v>3680</v>
      </c>
      <c r="F93" s="6">
        <f t="shared" si="2"/>
        <v>7</v>
      </c>
      <c r="G93" s="6">
        <f t="shared" si="3"/>
        <v>7</v>
      </c>
    </row>
    <row r="94" spans="1:7">
      <c r="A94" s="30">
        <v>2040219</v>
      </c>
      <c r="B94" s="28" t="s">
        <v>117</v>
      </c>
      <c r="C94" s="29">
        <v>50</v>
      </c>
      <c r="D94" s="29">
        <v>0</v>
      </c>
      <c r="E94" s="29">
        <v>50</v>
      </c>
      <c r="F94" s="6">
        <f t="shared" si="2"/>
        <v>7</v>
      </c>
      <c r="G94" s="6">
        <f t="shared" si="3"/>
        <v>7</v>
      </c>
    </row>
    <row r="95" spans="1:7">
      <c r="A95" s="30">
        <v>2040220</v>
      </c>
      <c r="B95" s="28" t="s">
        <v>118</v>
      </c>
      <c r="C95" s="29">
        <v>100</v>
      </c>
      <c r="D95" s="29">
        <v>0</v>
      </c>
      <c r="E95" s="29">
        <v>100</v>
      </c>
      <c r="F95" s="6">
        <f t="shared" si="2"/>
        <v>7</v>
      </c>
      <c r="G95" s="6">
        <f t="shared" si="3"/>
        <v>7</v>
      </c>
    </row>
    <row r="96" spans="1:7">
      <c r="A96" s="30">
        <v>2040250</v>
      </c>
      <c r="B96" s="28" t="s">
        <v>119</v>
      </c>
      <c r="C96" s="29">
        <v>2033.6032</v>
      </c>
      <c r="D96" s="29">
        <v>1724.2032</v>
      </c>
      <c r="E96" s="29">
        <v>309.4</v>
      </c>
      <c r="F96" s="6">
        <f t="shared" si="2"/>
        <v>7</v>
      </c>
      <c r="G96" s="6">
        <f t="shared" si="3"/>
        <v>7</v>
      </c>
    </row>
    <row r="97" spans="1:7">
      <c r="A97" s="30">
        <v>2040299</v>
      </c>
      <c r="B97" s="28" t="s">
        <v>120</v>
      </c>
      <c r="C97" s="29">
        <v>427.3</v>
      </c>
      <c r="D97" s="29">
        <v>0</v>
      </c>
      <c r="E97" s="29">
        <v>427.3</v>
      </c>
      <c r="F97" s="6">
        <f t="shared" si="2"/>
        <v>7</v>
      </c>
      <c r="G97" s="6">
        <f t="shared" si="3"/>
        <v>7</v>
      </c>
    </row>
    <row r="98" spans="1:7">
      <c r="A98" s="30" t="s">
        <v>121</v>
      </c>
      <c r="B98" s="28" t="s">
        <v>122</v>
      </c>
      <c r="C98" s="29">
        <v>20.4732</v>
      </c>
      <c r="D98" s="29">
        <v>20.4732</v>
      </c>
      <c r="E98" s="29">
        <v>0</v>
      </c>
      <c r="F98" s="6">
        <f t="shared" si="2"/>
        <v>5</v>
      </c>
      <c r="G98" s="6">
        <f t="shared" si="3"/>
        <v>5</v>
      </c>
    </row>
    <row r="99" spans="1:7">
      <c r="A99" s="30">
        <v>2040501</v>
      </c>
      <c r="B99" s="28" t="s">
        <v>123</v>
      </c>
      <c r="C99" s="29">
        <v>20.4732</v>
      </c>
      <c r="D99" s="29">
        <v>20.4732</v>
      </c>
      <c r="E99" s="29">
        <v>0</v>
      </c>
      <c r="F99" s="6">
        <f t="shared" si="2"/>
        <v>7</v>
      </c>
      <c r="G99" s="6">
        <f t="shared" si="3"/>
        <v>7</v>
      </c>
    </row>
    <row r="100" spans="1:7">
      <c r="A100" s="30" t="s">
        <v>124</v>
      </c>
      <c r="B100" s="28" t="s">
        <v>125</v>
      </c>
      <c r="C100" s="29">
        <v>718.9938</v>
      </c>
      <c r="D100" s="29">
        <v>706.9938</v>
      </c>
      <c r="E100" s="29">
        <v>12</v>
      </c>
      <c r="F100" s="6">
        <f t="shared" si="2"/>
        <v>5</v>
      </c>
      <c r="G100" s="6">
        <f t="shared" si="3"/>
        <v>5</v>
      </c>
    </row>
    <row r="101" spans="1:7">
      <c r="A101" s="30">
        <v>2040601</v>
      </c>
      <c r="B101" s="28" t="s">
        <v>126</v>
      </c>
      <c r="C101" s="29">
        <v>664.6748</v>
      </c>
      <c r="D101" s="29">
        <v>652.6748</v>
      </c>
      <c r="E101" s="29">
        <v>12</v>
      </c>
      <c r="F101" s="6">
        <f t="shared" si="2"/>
        <v>7</v>
      </c>
      <c r="G101" s="6">
        <f t="shared" si="3"/>
        <v>7</v>
      </c>
    </row>
    <row r="102" spans="1:7">
      <c r="A102" s="30">
        <v>2040603</v>
      </c>
      <c r="B102" s="28" t="s">
        <v>127</v>
      </c>
      <c r="C102" s="29">
        <v>15.3392</v>
      </c>
      <c r="D102" s="29">
        <v>15.3392</v>
      </c>
      <c r="E102" s="29">
        <v>0</v>
      </c>
      <c r="F102" s="6">
        <f t="shared" si="2"/>
        <v>7</v>
      </c>
      <c r="G102" s="6">
        <f t="shared" si="3"/>
        <v>7</v>
      </c>
    </row>
    <row r="103" spans="1:7">
      <c r="A103" s="30">
        <v>2040650</v>
      </c>
      <c r="B103" s="28" t="s">
        <v>128</v>
      </c>
      <c r="C103" s="29">
        <v>38.9798</v>
      </c>
      <c r="D103" s="29">
        <v>38.9798</v>
      </c>
      <c r="E103" s="29">
        <v>0</v>
      </c>
      <c r="F103" s="6">
        <f t="shared" si="2"/>
        <v>7</v>
      </c>
      <c r="G103" s="6">
        <f t="shared" si="3"/>
        <v>7</v>
      </c>
    </row>
    <row r="104" spans="1:7">
      <c r="A104" s="30" t="s">
        <v>129</v>
      </c>
      <c r="B104" s="28" t="s">
        <v>130</v>
      </c>
      <c r="C104" s="29">
        <v>952</v>
      </c>
      <c r="D104" s="29">
        <v>0</v>
      </c>
      <c r="E104" s="29">
        <v>952</v>
      </c>
      <c r="F104" s="6">
        <f t="shared" si="2"/>
        <v>5</v>
      </c>
      <c r="G104" s="6">
        <f t="shared" si="3"/>
        <v>5</v>
      </c>
    </row>
    <row r="105" spans="1:7">
      <c r="A105" s="30">
        <v>2049999</v>
      </c>
      <c r="B105" s="28" t="s">
        <v>131</v>
      </c>
      <c r="C105" s="29">
        <v>952</v>
      </c>
      <c r="D105" s="29">
        <v>0</v>
      </c>
      <c r="E105" s="29">
        <v>952</v>
      </c>
      <c r="F105" s="6">
        <f t="shared" si="2"/>
        <v>7</v>
      </c>
      <c r="G105" s="6">
        <f t="shared" si="3"/>
        <v>7</v>
      </c>
    </row>
    <row r="106" spans="1:7">
      <c r="A106" s="30" t="s">
        <v>132</v>
      </c>
      <c r="B106" s="28" t="s">
        <v>133</v>
      </c>
      <c r="C106" s="29">
        <v>78111.236868</v>
      </c>
      <c r="D106" s="29">
        <v>47505.162968</v>
      </c>
      <c r="E106" s="29">
        <v>30606.0739</v>
      </c>
      <c r="F106" s="6">
        <f t="shared" si="2"/>
        <v>3</v>
      </c>
      <c r="G106" s="6">
        <f t="shared" si="3"/>
        <v>3</v>
      </c>
    </row>
    <row r="107" spans="1:7">
      <c r="A107" s="30" t="s">
        <v>134</v>
      </c>
      <c r="B107" s="28" t="s">
        <v>135</v>
      </c>
      <c r="C107" s="29">
        <v>321.536604</v>
      </c>
      <c r="D107" s="29">
        <v>146.536604</v>
      </c>
      <c r="E107" s="29">
        <v>175</v>
      </c>
      <c r="F107" s="6">
        <f t="shared" si="2"/>
        <v>5</v>
      </c>
      <c r="G107" s="6">
        <f t="shared" si="3"/>
        <v>5</v>
      </c>
    </row>
    <row r="108" spans="1:7">
      <c r="A108" s="30">
        <v>2050101</v>
      </c>
      <c r="B108" s="28" t="s">
        <v>136</v>
      </c>
      <c r="C108" s="29">
        <v>146.536604</v>
      </c>
      <c r="D108" s="29">
        <v>146.536604</v>
      </c>
      <c r="E108" s="29">
        <v>0</v>
      </c>
      <c r="F108" s="6">
        <f t="shared" si="2"/>
        <v>7</v>
      </c>
      <c r="G108" s="6">
        <f t="shared" si="3"/>
        <v>7</v>
      </c>
    </row>
    <row r="109" spans="1:7">
      <c r="A109" s="30">
        <v>2050199</v>
      </c>
      <c r="B109" s="28" t="s">
        <v>137</v>
      </c>
      <c r="C109" s="29">
        <v>175</v>
      </c>
      <c r="D109" s="29">
        <v>0</v>
      </c>
      <c r="E109" s="29">
        <v>175</v>
      </c>
      <c r="F109" s="6">
        <f t="shared" si="2"/>
        <v>7</v>
      </c>
      <c r="G109" s="6">
        <f t="shared" si="3"/>
        <v>7</v>
      </c>
    </row>
    <row r="110" spans="1:7">
      <c r="A110" s="30" t="s">
        <v>138</v>
      </c>
      <c r="B110" s="28" t="s">
        <v>139</v>
      </c>
      <c r="C110" s="29">
        <v>72419.95964</v>
      </c>
      <c r="D110" s="29">
        <v>44780.63374</v>
      </c>
      <c r="E110" s="29">
        <v>27639.3259</v>
      </c>
      <c r="F110" s="6">
        <f t="shared" si="2"/>
        <v>5</v>
      </c>
      <c r="G110" s="6">
        <f t="shared" si="3"/>
        <v>5</v>
      </c>
    </row>
    <row r="111" spans="1:7">
      <c r="A111" s="30">
        <v>2050201</v>
      </c>
      <c r="B111" s="28" t="s">
        <v>140</v>
      </c>
      <c r="C111" s="29">
        <v>1351.5315</v>
      </c>
      <c r="D111" s="29">
        <v>375.3435</v>
      </c>
      <c r="E111" s="29">
        <v>976.188</v>
      </c>
      <c r="F111" s="6">
        <f t="shared" si="2"/>
        <v>7</v>
      </c>
      <c r="G111" s="6">
        <f t="shared" si="3"/>
        <v>7</v>
      </c>
    </row>
    <row r="112" spans="1:7">
      <c r="A112" s="30">
        <v>2050202</v>
      </c>
      <c r="B112" s="28" t="s">
        <v>141</v>
      </c>
      <c r="C112" s="29">
        <v>34819.15664</v>
      </c>
      <c r="D112" s="29">
        <v>27403.68994</v>
      </c>
      <c r="E112" s="29">
        <v>7415.4667</v>
      </c>
      <c r="F112" s="6">
        <f t="shared" si="2"/>
        <v>7</v>
      </c>
      <c r="G112" s="6">
        <f t="shared" si="3"/>
        <v>7</v>
      </c>
    </row>
    <row r="113" spans="1:7">
      <c r="A113" s="30">
        <v>2050203</v>
      </c>
      <c r="B113" s="28" t="s">
        <v>142</v>
      </c>
      <c r="C113" s="29">
        <v>13673.6162</v>
      </c>
      <c r="D113" s="29">
        <v>11362.5449</v>
      </c>
      <c r="E113" s="29">
        <v>2311.0713</v>
      </c>
      <c r="F113" s="6">
        <f t="shared" si="2"/>
        <v>7</v>
      </c>
      <c r="G113" s="6">
        <f t="shared" si="3"/>
        <v>7</v>
      </c>
    </row>
    <row r="114" spans="1:7">
      <c r="A114" s="30">
        <v>2050204</v>
      </c>
      <c r="B114" s="28" t="s">
        <v>143</v>
      </c>
      <c r="C114" s="29">
        <v>9578.5849</v>
      </c>
      <c r="D114" s="29">
        <v>5639.0554</v>
      </c>
      <c r="E114" s="29">
        <v>3939.5295</v>
      </c>
      <c r="F114" s="6">
        <f t="shared" si="2"/>
        <v>7</v>
      </c>
      <c r="G114" s="6">
        <f t="shared" si="3"/>
        <v>7</v>
      </c>
    </row>
    <row r="115" spans="1:7">
      <c r="A115" s="30">
        <v>2050299</v>
      </c>
      <c r="B115" s="28" t="s">
        <v>144</v>
      </c>
      <c r="C115" s="29">
        <v>12997.0704</v>
      </c>
      <c r="D115" s="29">
        <v>0</v>
      </c>
      <c r="E115" s="29">
        <v>12997.0704</v>
      </c>
      <c r="F115" s="6">
        <f t="shared" si="2"/>
        <v>7</v>
      </c>
      <c r="G115" s="6">
        <f t="shared" si="3"/>
        <v>7</v>
      </c>
    </row>
    <row r="116" spans="1:7">
      <c r="A116" s="30" t="s">
        <v>145</v>
      </c>
      <c r="B116" s="28" t="s">
        <v>146</v>
      </c>
      <c r="C116" s="29">
        <v>3444.1138</v>
      </c>
      <c r="D116" s="29">
        <v>1273.3658</v>
      </c>
      <c r="E116" s="29">
        <v>2170.748</v>
      </c>
      <c r="F116" s="6">
        <f t="shared" si="2"/>
        <v>5</v>
      </c>
      <c r="G116" s="6">
        <f t="shared" si="3"/>
        <v>5</v>
      </c>
    </row>
    <row r="117" spans="1:7">
      <c r="A117" s="30">
        <v>2050302</v>
      </c>
      <c r="B117" s="28" t="s">
        <v>147</v>
      </c>
      <c r="C117" s="29">
        <v>3444.1138</v>
      </c>
      <c r="D117" s="29">
        <v>1273.3658</v>
      </c>
      <c r="E117" s="29">
        <v>2170.748</v>
      </c>
      <c r="F117" s="6">
        <f t="shared" si="2"/>
        <v>7</v>
      </c>
      <c r="G117" s="6">
        <f t="shared" si="3"/>
        <v>7</v>
      </c>
    </row>
    <row r="118" spans="1:7">
      <c r="A118" s="30" t="s">
        <v>148</v>
      </c>
      <c r="B118" s="28" t="s">
        <v>149</v>
      </c>
      <c r="C118" s="29">
        <v>181.2156</v>
      </c>
      <c r="D118" s="29">
        <v>129.2156</v>
      </c>
      <c r="E118" s="29">
        <v>52</v>
      </c>
      <c r="F118" s="6">
        <f t="shared" si="2"/>
        <v>5</v>
      </c>
      <c r="G118" s="6">
        <f t="shared" si="3"/>
        <v>5</v>
      </c>
    </row>
    <row r="119" spans="1:7">
      <c r="A119" s="30">
        <v>2050701</v>
      </c>
      <c r="B119" s="28" t="s">
        <v>150</v>
      </c>
      <c r="C119" s="29">
        <v>181.2156</v>
      </c>
      <c r="D119" s="29">
        <v>129.2156</v>
      </c>
      <c r="E119" s="29">
        <v>52</v>
      </c>
      <c r="F119" s="6">
        <f t="shared" si="2"/>
        <v>7</v>
      </c>
      <c r="G119" s="6">
        <f t="shared" si="3"/>
        <v>7</v>
      </c>
    </row>
    <row r="120" spans="1:7">
      <c r="A120" s="30" t="s">
        <v>151</v>
      </c>
      <c r="B120" s="28" t="s">
        <v>152</v>
      </c>
      <c r="C120" s="29">
        <v>467.986624</v>
      </c>
      <c r="D120" s="29">
        <v>437.986624</v>
      </c>
      <c r="E120" s="29">
        <v>30</v>
      </c>
      <c r="F120" s="6">
        <f t="shared" si="2"/>
        <v>5</v>
      </c>
      <c r="G120" s="6">
        <f t="shared" si="3"/>
        <v>5</v>
      </c>
    </row>
    <row r="121" spans="1:7">
      <c r="A121" s="30">
        <v>2050801</v>
      </c>
      <c r="B121" s="28" t="s">
        <v>153</v>
      </c>
      <c r="C121" s="29">
        <v>248.79952</v>
      </c>
      <c r="D121" s="29">
        <v>248.79952</v>
      </c>
      <c r="E121" s="29">
        <v>0</v>
      </c>
      <c r="F121" s="6">
        <f t="shared" si="2"/>
        <v>7</v>
      </c>
      <c r="G121" s="6">
        <f t="shared" si="3"/>
        <v>7</v>
      </c>
    </row>
    <row r="122" spans="1:7">
      <c r="A122" s="30">
        <v>2050802</v>
      </c>
      <c r="B122" s="28" t="s">
        <v>154</v>
      </c>
      <c r="C122" s="29">
        <v>219.187104</v>
      </c>
      <c r="D122" s="29">
        <v>189.187104</v>
      </c>
      <c r="E122" s="29">
        <v>30</v>
      </c>
      <c r="F122" s="6">
        <f t="shared" si="2"/>
        <v>7</v>
      </c>
      <c r="G122" s="6">
        <f t="shared" si="3"/>
        <v>7</v>
      </c>
    </row>
    <row r="123" spans="1:7">
      <c r="A123" s="30" t="s">
        <v>155</v>
      </c>
      <c r="B123" s="28" t="s">
        <v>156</v>
      </c>
      <c r="C123" s="29">
        <v>500</v>
      </c>
      <c r="D123" s="29">
        <v>0</v>
      </c>
      <c r="E123" s="29">
        <v>500</v>
      </c>
      <c r="F123" s="6">
        <f t="shared" si="2"/>
        <v>5</v>
      </c>
      <c r="G123" s="6">
        <f t="shared" si="3"/>
        <v>5</v>
      </c>
    </row>
    <row r="124" spans="1:7">
      <c r="A124" s="30">
        <v>2050999</v>
      </c>
      <c r="B124" s="28" t="s">
        <v>157</v>
      </c>
      <c r="C124" s="29">
        <v>500</v>
      </c>
      <c r="D124" s="29">
        <v>0</v>
      </c>
      <c r="E124" s="29">
        <v>500</v>
      </c>
      <c r="F124" s="6">
        <f t="shared" si="2"/>
        <v>7</v>
      </c>
      <c r="G124" s="6">
        <f t="shared" si="3"/>
        <v>7</v>
      </c>
    </row>
    <row r="125" spans="1:7">
      <c r="A125" s="30" t="s">
        <v>158</v>
      </c>
      <c r="B125" s="28" t="s">
        <v>159</v>
      </c>
      <c r="C125" s="29">
        <v>776.4246</v>
      </c>
      <c r="D125" s="29">
        <v>737.4246</v>
      </c>
      <c r="E125" s="29">
        <v>39</v>
      </c>
      <c r="F125" s="6">
        <f t="shared" si="2"/>
        <v>5</v>
      </c>
      <c r="G125" s="6">
        <f t="shared" si="3"/>
        <v>5</v>
      </c>
    </row>
    <row r="126" spans="1:7">
      <c r="A126" s="30">
        <v>2059999</v>
      </c>
      <c r="B126" s="28" t="s">
        <v>160</v>
      </c>
      <c r="C126" s="29">
        <v>776.4246</v>
      </c>
      <c r="D126" s="29">
        <v>737.4246</v>
      </c>
      <c r="E126" s="29">
        <v>39</v>
      </c>
      <c r="F126" s="6">
        <f t="shared" si="2"/>
        <v>7</v>
      </c>
      <c r="G126" s="6">
        <f t="shared" si="3"/>
        <v>7</v>
      </c>
    </row>
    <row r="127" spans="1:7">
      <c r="A127" s="30" t="s">
        <v>161</v>
      </c>
      <c r="B127" s="28" t="s">
        <v>162</v>
      </c>
      <c r="C127" s="29">
        <v>149.341404</v>
      </c>
      <c r="D127" s="29">
        <v>107.341404</v>
      </c>
      <c r="E127" s="29">
        <v>42</v>
      </c>
      <c r="F127" s="6">
        <f t="shared" si="2"/>
        <v>3</v>
      </c>
      <c r="G127" s="6">
        <f t="shared" si="3"/>
        <v>3</v>
      </c>
    </row>
    <row r="128" spans="1:7">
      <c r="A128" s="30" t="s">
        <v>163</v>
      </c>
      <c r="B128" s="28" t="s">
        <v>164</v>
      </c>
      <c r="C128" s="29">
        <v>16.8212</v>
      </c>
      <c r="D128" s="29">
        <v>16.8212</v>
      </c>
      <c r="E128" s="29">
        <v>0</v>
      </c>
      <c r="F128" s="6">
        <f t="shared" si="2"/>
        <v>5</v>
      </c>
      <c r="G128" s="6">
        <f t="shared" si="3"/>
        <v>5</v>
      </c>
    </row>
    <row r="129" spans="1:7">
      <c r="A129" s="30">
        <v>2060501</v>
      </c>
      <c r="B129" s="28" t="s">
        <v>165</v>
      </c>
      <c r="C129" s="29">
        <v>16.8212</v>
      </c>
      <c r="D129" s="29">
        <v>16.8212</v>
      </c>
      <c r="E129" s="29">
        <v>0</v>
      </c>
      <c r="F129" s="6">
        <f t="shared" si="2"/>
        <v>7</v>
      </c>
      <c r="G129" s="6">
        <f t="shared" si="3"/>
        <v>7</v>
      </c>
    </row>
    <row r="130" spans="1:7">
      <c r="A130" s="30" t="s">
        <v>166</v>
      </c>
      <c r="B130" s="28" t="s">
        <v>167</v>
      </c>
      <c r="C130" s="29">
        <v>95.520204</v>
      </c>
      <c r="D130" s="29">
        <v>90.520204</v>
      </c>
      <c r="E130" s="29">
        <v>5</v>
      </c>
      <c r="F130" s="6">
        <f t="shared" si="2"/>
        <v>5</v>
      </c>
      <c r="G130" s="6">
        <f t="shared" si="3"/>
        <v>5</v>
      </c>
    </row>
    <row r="131" spans="1:7">
      <c r="A131" s="30">
        <v>2060701</v>
      </c>
      <c r="B131" s="28" t="s">
        <v>168</v>
      </c>
      <c r="C131" s="29">
        <v>65.557804</v>
      </c>
      <c r="D131" s="29">
        <v>65.557804</v>
      </c>
      <c r="E131" s="29">
        <v>0</v>
      </c>
      <c r="F131" s="6">
        <f t="shared" si="2"/>
        <v>7</v>
      </c>
      <c r="G131" s="6">
        <f t="shared" si="3"/>
        <v>7</v>
      </c>
    </row>
    <row r="132" spans="1:7">
      <c r="A132" s="30">
        <v>2060702</v>
      </c>
      <c r="B132" s="28" t="s">
        <v>169</v>
      </c>
      <c r="C132" s="29">
        <v>5</v>
      </c>
      <c r="D132" s="29">
        <v>0</v>
      </c>
      <c r="E132" s="29">
        <v>5</v>
      </c>
      <c r="F132" s="6">
        <f t="shared" si="2"/>
        <v>7</v>
      </c>
      <c r="G132" s="6">
        <f t="shared" si="3"/>
        <v>7</v>
      </c>
    </row>
    <row r="133" spans="1:7">
      <c r="A133" s="30">
        <v>2060705</v>
      </c>
      <c r="B133" s="28" t="s">
        <v>170</v>
      </c>
      <c r="C133" s="29">
        <v>24.9624</v>
      </c>
      <c r="D133" s="29">
        <v>24.9624</v>
      </c>
      <c r="E133" s="29">
        <v>0</v>
      </c>
      <c r="F133" s="6">
        <f t="shared" si="2"/>
        <v>7</v>
      </c>
      <c r="G133" s="6">
        <f t="shared" si="3"/>
        <v>7</v>
      </c>
    </row>
    <row r="134" spans="1:7">
      <c r="A134" s="30" t="s">
        <v>171</v>
      </c>
      <c r="B134" s="28" t="s">
        <v>172</v>
      </c>
      <c r="C134" s="29">
        <v>37</v>
      </c>
      <c r="D134" s="29">
        <v>0</v>
      </c>
      <c r="E134" s="29">
        <v>37</v>
      </c>
      <c r="F134" s="6">
        <f t="shared" si="2"/>
        <v>5</v>
      </c>
      <c r="G134" s="6">
        <f t="shared" si="3"/>
        <v>5</v>
      </c>
    </row>
    <row r="135" spans="1:7">
      <c r="A135" s="30">
        <v>2069999</v>
      </c>
      <c r="B135" s="28" t="s">
        <v>173</v>
      </c>
      <c r="C135" s="29">
        <v>37</v>
      </c>
      <c r="D135" s="29">
        <v>0</v>
      </c>
      <c r="E135" s="29">
        <v>37</v>
      </c>
      <c r="F135" s="6">
        <f t="shared" si="2"/>
        <v>7</v>
      </c>
      <c r="G135" s="6">
        <f t="shared" si="3"/>
        <v>7</v>
      </c>
    </row>
    <row r="136" spans="1:7">
      <c r="A136" s="30" t="s">
        <v>174</v>
      </c>
      <c r="B136" s="28" t="s">
        <v>175</v>
      </c>
      <c r="C136" s="29">
        <v>4149.493992</v>
      </c>
      <c r="D136" s="29">
        <v>1724.118692</v>
      </c>
      <c r="E136" s="29">
        <v>2425.3753</v>
      </c>
      <c r="F136" s="6">
        <f t="shared" si="2"/>
        <v>3</v>
      </c>
      <c r="G136" s="6">
        <f t="shared" si="3"/>
        <v>3</v>
      </c>
    </row>
    <row r="137" spans="1:7">
      <c r="A137" s="30" t="s">
        <v>176</v>
      </c>
      <c r="B137" s="28" t="s">
        <v>177</v>
      </c>
      <c r="C137" s="29">
        <v>1023.051292</v>
      </c>
      <c r="D137" s="29">
        <v>909.411292</v>
      </c>
      <c r="E137" s="29">
        <v>113.64</v>
      </c>
      <c r="F137" s="6">
        <f t="shared" si="2"/>
        <v>5</v>
      </c>
      <c r="G137" s="6">
        <f t="shared" si="3"/>
        <v>5</v>
      </c>
    </row>
    <row r="138" spans="1:7">
      <c r="A138" s="30">
        <v>2070101</v>
      </c>
      <c r="B138" s="28" t="s">
        <v>178</v>
      </c>
      <c r="C138" s="29">
        <v>183.943748</v>
      </c>
      <c r="D138" s="29">
        <v>178.943748</v>
      </c>
      <c r="E138" s="29">
        <v>5</v>
      </c>
      <c r="F138" s="6">
        <f t="shared" ref="F138:F201" si="4">LEN(A138)</f>
        <v>7</v>
      </c>
      <c r="G138" s="6">
        <f t="shared" ref="G138:G201" si="5">LEN(A138)</f>
        <v>7</v>
      </c>
    </row>
    <row r="139" spans="1:7">
      <c r="A139" s="30">
        <v>2070104</v>
      </c>
      <c r="B139" s="28" t="s">
        <v>179</v>
      </c>
      <c r="C139" s="29">
        <v>111.1884</v>
      </c>
      <c r="D139" s="29">
        <v>97.5884</v>
      </c>
      <c r="E139" s="29">
        <v>13.6</v>
      </c>
      <c r="F139" s="6">
        <f t="shared" si="4"/>
        <v>7</v>
      </c>
      <c r="G139" s="6">
        <f t="shared" si="5"/>
        <v>7</v>
      </c>
    </row>
    <row r="140" spans="1:7">
      <c r="A140" s="30">
        <v>2070107</v>
      </c>
      <c r="B140" s="28" t="s">
        <v>180</v>
      </c>
      <c r="C140" s="29">
        <v>393.441844</v>
      </c>
      <c r="D140" s="29">
        <v>386.841844</v>
      </c>
      <c r="E140" s="29">
        <v>6.6</v>
      </c>
      <c r="F140" s="6">
        <f t="shared" si="4"/>
        <v>7</v>
      </c>
      <c r="G140" s="6">
        <f t="shared" si="5"/>
        <v>7</v>
      </c>
    </row>
    <row r="141" spans="1:7">
      <c r="A141" s="30">
        <v>2070109</v>
      </c>
      <c r="B141" s="28" t="s">
        <v>181</v>
      </c>
      <c r="C141" s="29">
        <v>185.443</v>
      </c>
      <c r="D141" s="29">
        <v>157.003</v>
      </c>
      <c r="E141" s="29">
        <v>28.44</v>
      </c>
      <c r="F141" s="6">
        <f t="shared" si="4"/>
        <v>7</v>
      </c>
      <c r="G141" s="6">
        <f t="shared" si="5"/>
        <v>7</v>
      </c>
    </row>
    <row r="142" spans="1:7">
      <c r="A142" s="30">
        <v>2070112</v>
      </c>
      <c r="B142" s="28" t="s">
        <v>182</v>
      </c>
      <c r="C142" s="29">
        <v>22.0476</v>
      </c>
      <c r="D142" s="29">
        <v>22.0476</v>
      </c>
      <c r="E142" s="29">
        <v>0</v>
      </c>
      <c r="F142" s="6">
        <f t="shared" si="4"/>
        <v>7</v>
      </c>
      <c r="G142" s="6">
        <f t="shared" si="5"/>
        <v>7</v>
      </c>
    </row>
    <row r="143" spans="1:7">
      <c r="A143" s="30">
        <v>2070114</v>
      </c>
      <c r="B143" s="28" t="s">
        <v>183</v>
      </c>
      <c r="C143" s="29">
        <v>9.0788</v>
      </c>
      <c r="D143" s="29">
        <v>9.0788</v>
      </c>
      <c r="E143" s="29">
        <v>0</v>
      </c>
      <c r="F143" s="6">
        <f t="shared" si="4"/>
        <v>7</v>
      </c>
      <c r="G143" s="6">
        <f t="shared" si="5"/>
        <v>7</v>
      </c>
    </row>
    <row r="144" spans="1:7">
      <c r="A144" s="30">
        <v>2070199</v>
      </c>
      <c r="B144" s="28" t="s">
        <v>184</v>
      </c>
      <c r="C144" s="29">
        <v>117.9079</v>
      </c>
      <c r="D144" s="29">
        <v>57.9079</v>
      </c>
      <c r="E144" s="29">
        <v>60</v>
      </c>
      <c r="F144" s="6">
        <f t="shared" si="4"/>
        <v>7</v>
      </c>
      <c r="G144" s="6">
        <f t="shared" si="5"/>
        <v>7</v>
      </c>
    </row>
    <row r="145" spans="1:7">
      <c r="A145" s="30" t="s">
        <v>185</v>
      </c>
      <c r="B145" s="28" t="s">
        <v>186</v>
      </c>
      <c r="C145" s="29">
        <v>232.5455</v>
      </c>
      <c r="D145" s="29">
        <v>224.7502</v>
      </c>
      <c r="E145" s="29">
        <v>7.7953</v>
      </c>
      <c r="F145" s="6">
        <f t="shared" si="4"/>
        <v>5</v>
      </c>
      <c r="G145" s="6">
        <f t="shared" si="5"/>
        <v>5</v>
      </c>
    </row>
    <row r="146" spans="1:7">
      <c r="A146" s="30">
        <v>2070204</v>
      </c>
      <c r="B146" s="28" t="s">
        <v>187</v>
      </c>
      <c r="C146" s="29">
        <v>47.8293</v>
      </c>
      <c r="D146" s="29">
        <v>40.034</v>
      </c>
      <c r="E146" s="29">
        <v>7.7953</v>
      </c>
      <c r="F146" s="6">
        <f t="shared" si="4"/>
        <v>7</v>
      </c>
      <c r="G146" s="6">
        <f t="shared" si="5"/>
        <v>7</v>
      </c>
    </row>
    <row r="147" spans="1:7">
      <c r="A147" s="30">
        <v>2070205</v>
      </c>
      <c r="B147" s="28" t="s">
        <v>188</v>
      </c>
      <c r="C147" s="29">
        <v>184.7162</v>
      </c>
      <c r="D147" s="29">
        <v>184.7162</v>
      </c>
      <c r="E147" s="29">
        <v>0</v>
      </c>
      <c r="F147" s="6">
        <f t="shared" si="4"/>
        <v>7</v>
      </c>
      <c r="G147" s="6">
        <f t="shared" si="5"/>
        <v>7</v>
      </c>
    </row>
    <row r="148" spans="1:7">
      <c r="A148" s="30" t="s">
        <v>189</v>
      </c>
      <c r="B148" s="28" t="s">
        <v>190</v>
      </c>
      <c r="C148" s="29">
        <v>577.6464</v>
      </c>
      <c r="D148" s="29">
        <v>150.6464</v>
      </c>
      <c r="E148" s="29">
        <v>427</v>
      </c>
      <c r="F148" s="6">
        <f t="shared" si="4"/>
        <v>5</v>
      </c>
      <c r="G148" s="6">
        <f t="shared" si="5"/>
        <v>5</v>
      </c>
    </row>
    <row r="149" spans="1:7">
      <c r="A149" s="30">
        <v>2070304</v>
      </c>
      <c r="B149" s="28" t="s">
        <v>191</v>
      </c>
      <c r="C149" s="29">
        <v>120.5672</v>
      </c>
      <c r="D149" s="29">
        <v>120.5672</v>
      </c>
      <c r="E149" s="29">
        <v>0</v>
      </c>
      <c r="F149" s="6">
        <f t="shared" si="4"/>
        <v>7</v>
      </c>
      <c r="G149" s="6">
        <f t="shared" si="5"/>
        <v>7</v>
      </c>
    </row>
    <row r="150" spans="1:7">
      <c r="A150" s="30">
        <v>2070305</v>
      </c>
      <c r="B150" s="28" t="s">
        <v>192</v>
      </c>
      <c r="C150" s="29">
        <v>50</v>
      </c>
      <c r="D150" s="29">
        <v>0</v>
      </c>
      <c r="E150" s="29">
        <v>50</v>
      </c>
      <c r="F150" s="6">
        <f t="shared" si="4"/>
        <v>7</v>
      </c>
      <c r="G150" s="6">
        <f t="shared" si="5"/>
        <v>7</v>
      </c>
    </row>
    <row r="151" spans="1:7">
      <c r="A151" s="30">
        <v>2070306</v>
      </c>
      <c r="B151" s="28" t="s">
        <v>193</v>
      </c>
      <c r="C151" s="29">
        <v>20</v>
      </c>
      <c r="D151" s="29">
        <v>0</v>
      </c>
      <c r="E151" s="29">
        <v>20</v>
      </c>
      <c r="F151" s="6">
        <f t="shared" si="4"/>
        <v>7</v>
      </c>
      <c r="G151" s="6">
        <f t="shared" si="5"/>
        <v>7</v>
      </c>
    </row>
    <row r="152" spans="1:7">
      <c r="A152" s="30">
        <v>2070307</v>
      </c>
      <c r="B152" s="28" t="s">
        <v>194</v>
      </c>
      <c r="C152" s="29">
        <v>117</v>
      </c>
      <c r="D152" s="29">
        <v>23</v>
      </c>
      <c r="E152" s="29">
        <v>94</v>
      </c>
      <c r="F152" s="6">
        <f t="shared" si="4"/>
        <v>7</v>
      </c>
      <c r="G152" s="6">
        <f t="shared" si="5"/>
        <v>7</v>
      </c>
    </row>
    <row r="153" spans="1:7">
      <c r="A153" s="30">
        <v>2070399</v>
      </c>
      <c r="B153" s="28" t="s">
        <v>195</v>
      </c>
      <c r="C153" s="29">
        <v>270.0792</v>
      </c>
      <c r="D153" s="29">
        <v>7.0792</v>
      </c>
      <c r="E153" s="29">
        <v>263</v>
      </c>
      <c r="F153" s="6">
        <f t="shared" si="4"/>
        <v>7</v>
      </c>
      <c r="G153" s="6">
        <f t="shared" si="5"/>
        <v>7</v>
      </c>
    </row>
    <row r="154" spans="1:7">
      <c r="A154" s="30" t="s">
        <v>196</v>
      </c>
      <c r="B154" s="28" t="s">
        <v>197</v>
      </c>
      <c r="C154" s="29">
        <v>26.3</v>
      </c>
      <c r="D154" s="29">
        <v>6.52</v>
      </c>
      <c r="E154" s="29">
        <v>19.78</v>
      </c>
      <c r="F154" s="6">
        <f t="shared" si="4"/>
        <v>5</v>
      </c>
      <c r="G154" s="6">
        <f t="shared" si="5"/>
        <v>5</v>
      </c>
    </row>
    <row r="155" spans="1:7">
      <c r="A155" s="30">
        <v>2070607</v>
      </c>
      <c r="B155" s="28" t="s">
        <v>198</v>
      </c>
      <c r="C155" s="29">
        <v>26.3</v>
      </c>
      <c r="D155" s="29">
        <v>6.52</v>
      </c>
      <c r="E155" s="29">
        <v>19.78</v>
      </c>
      <c r="F155" s="6">
        <f t="shared" si="4"/>
        <v>7</v>
      </c>
      <c r="G155" s="6">
        <f t="shared" si="5"/>
        <v>7</v>
      </c>
    </row>
    <row r="156" spans="1:7">
      <c r="A156" s="30" t="s">
        <v>199</v>
      </c>
      <c r="B156" s="28" t="s">
        <v>200</v>
      </c>
      <c r="C156" s="29">
        <v>1</v>
      </c>
      <c r="D156" s="29">
        <v>0</v>
      </c>
      <c r="E156" s="29">
        <v>1</v>
      </c>
      <c r="F156" s="6">
        <f t="shared" si="4"/>
        <v>5</v>
      </c>
      <c r="G156" s="6">
        <f t="shared" si="5"/>
        <v>5</v>
      </c>
    </row>
    <row r="157" spans="1:7">
      <c r="A157" s="30">
        <v>2070701</v>
      </c>
      <c r="B157" s="28" t="s">
        <v>201</v>
      </c>
      <c r="C157" s="29">
        <v>1</v>
      </c>
      <c r="D157" s="29">
        <v>0</v>
      </c>
      <c r="E157" s="29">
        <v>1</v>
      </c>
      <c r="F157" s="6">
        <f t="shared" si="4"/>
        <v>7</v>
      </c>
      <c r="G157" s="6">
        <f t="shared" si="5"/>
        <v>7</v>
      </c>
    </row>
    <row r="158" spans="1:7">
      <c r="A158" s="30" t="s">
        <v>202</v>
      </c>
      <c r="B158" s="28" t="s">
        <v>203</v>
      </c>
      <c r="C158" s="29">
        <v>858.1508</v>
      </c>
      <c r="D158" s="29">
        <v>432.7908</v>
      </c>
      <c r="E158" s="29">
        <v>425.36</v>
      </c>
      <c r="F158" s="6">
        <f t="shared" si="4"/>
        <v>5</v>
      </c>
      <c r="G158" s="6">
        <f t="shared" si="5"/>
        <v>5</v>
      </c>
    </row>
    <row r="159" spans="1:7">
      <c r="A159" s="30">
        <v>2070808</v>
      </c>
      <c r="B159" s="28" t="s">
        <v>204</v>
      </c>
      <c r="C159" s="29">
        <v>736.5508</v>
      </c>
      <c r="D159" s="29">
        <v>432.7908</v>
      </c>
      <c r="E159" s="29">
        <v>303.76</v>
      </c>
      <c r="F159" s="6">
        <f t="shared" si="4"/>
        <v>7</v>
      </c>
      <c r="G159" s="6">
        <f t="shared" si="5"/>
        <v>7</v>
      </c>
    </row>
    <row r="160" spans="1:7">
      <c r="A160" s="30">
        <v>2070899</v>
      </c>
      <c r="B160" s="28" t="s">
        <v>205</v>
      </c>
      <c r="C160" s="29">
        <v>121.6</v>
      </c>
      <c r="D160" s="29">
        <v>0</v>
      </c>
      <c r="E160" s="29">
        <v>121.6</v>
      </c>
      <c r="F160" s="6">
        <f t="shared" si="4"/>
        <v>7</v>
      </c>
      <c r="G160" s="6">
        <f t="shared" si="5"/>
        <v>7</v>
      </c>
    </row>
    <row r="161" spans="1:7">
      <c r="A161" s="30" t="s">
        <v>206</v>
      </c>
      <c r="B161" s="28" t="s">
        <v>207</v>
      </c>
      <c r="C161" s="29">
        <v>1430.8</v>
      </c>
      <c r="D161" s="29">
        <v>0</v>
      </c>
      <c r="E161" s="29">
        <v>1430.8</v>
      </c>
      <c r="F161" s="6">
        <f t="shared" si="4"/>
        <v>5</v>
      </c>
      <c r="G161" s="6">
        <f t="shared" si="5"/>
        <v>5</v>
      </c>
    </row>
    <row r="162" spans="1:7">
      <c r="A162" s="30">
        <v>2079999</v>
      </c>
      <c r="B162" s="28" t="s">
        <v>208</v>
      </c>
      <c r="C162" s="29">
        <v>1430.8</v>
      </c>
      <c r="D162" s="29">
        <v>0</v>
      </c>
      <c r="E162" s="29">
        <v>1430.8</v>
      </c>
      <c r="F162" s="6">
        <f t="shared" si="4"/>
        <v>7</v>
      </c>
      <c r="G162" s="6">
        <f t="shared" si="5"/>
        <v>7</v>
      </c>
    </row>
    <row r="163" spans="1:7">
      <c r="A163" s="30" t="s">
        <v>209</v>
      </c>
      <c r="B163" s="28" t="s">
        <v>210</v>
      </c>
      <c r="C163" s="29">
        <v>87165.285424</v>
      </c>
      <c r="D163" s="29">
        <v>31066.060572</v>
      </c>
      <c r="E163" s="29">
        <v>56099.224852</v>
      </c>
      <c r="F163" s="6">
        <f t="shared" si="4"/>
        <v>3</v>
      </c>
      <c r="G163" s="6">
        <f t="shared" si="5"/>
        <v>3</v>
      </c>
    </row>
    <row r="164" spans="1:7">
      <c r="A164" s="30" t="s">
        <v>211</v>
      </c>
      <c r="B164" s="28" t="s">
        <v>212</v>
      </c>
      <c r="C164" s="29">
        <v>1135.964898</v>
      </c>
      <c r="D164" s="29">
        <v>772.287596</v>
      </c>
      <c r="E164" s="29">
        <v>363.677302</v>
      </c>
      <c r="F164" s="6">
        <f t="shared" si="4"/>
        <v>5</v>
      </c>
      <c r="G164" s="6">
        <f t="shared" si="5"/>
        <v>5</v>
      </c>
    </row>
    <row r="165" ht="24" spans="1:7">
      <c r="A165" s="30">
        <v>2080101</v>
      </c>
      <c r="B165" s="28" t="s">
        <v>213</v>
      </c>
      <c r="C165" s="29">
        <v>580.030696</v>
      </c>
      <c r="D165" s="29">
        <v>560.030696</v>
      </c>
      <c r="E165" s="29">
        <v>20</v>
      </c>
      <c r="F165" s="6">
        <f t="shared" si="4"/>
        <v>7</v>
      </c>
      <c r="G165" s="6">
        <f t="shared" si="5"/>
        <v>7</v>
      </c>
    </row>
    <row r="166" ht="24" spans="1:7">
      <c r="A166" s="30">
        <v>2080102</v>
      </c>
      <c r="B166" s="28" t="s">
        <v>214</v>
      </c>
      <c r="C166" s="29">
        <v>4.0476</v>
      </c>
      <c r="D166" s="29">
        <v>4.0476</v>
      </c>
      <c r="E166" s="29">
        <v>0</v>
      </c>
      <c r="F166" s="6">
        <f t="shared" si="4"/>
        <v>7</v>
      </c>
      <c r="G166" s="6">
        <f t="shared" si="5"/>
        <v>7</v>
      </c>
    </row>
    <row r="167" ht="24" spans="1:7">
      <c r="A167" s="30">
        <v>2080103</v>
      </c>
      <c r="B167" s="28" t="s">
        <v>215</v>
      </c>
      <c r="C167" s="29">
        <v>92.7704</v>
      </c>
      <c r="D167" s="29">
        <v>92.7704</v>
      </c>
      <c r="E167" s="29">
        <v>0</v>
      </c>
      <c r="F167" s="6">
        <f t="shared" si="4"/>
        <v>7</v>
      </c>
      <c r="G167" s="6">
        <f t="shared" si="5"/>
        <v>7</v>
      </c>
    </row>
    <row r="168" spans="1:7">
      <c r="A168" s="30">
        <v>2080105</v>
      </c>
      <c r="B168" s="28" t="s">
        <v>216</v>
      </c>
      <c r="C168" s="29">
        <v>15</v>
      </c>
      <c r="D168" s="29">
        <v>0</v>
      </c>
      <c r="E168" s="29">
        <v>15</v>
      </c>
      <c r="F168" s="6">
        <f t="shared" si="4"/>
        <v>7</v>
      </c>
      <c r="G168" s="6">
        <f t="shared" si="5"/>
        <v>7</v>
      </c>
    </row>
    <row r="169" spans="1:7">
      <c r="A169" s="30">
        <v>2080109</v>
      </c>
      <c r="B169" s="28" t="s">
        <v>217</v>
      </c>
      <c r="C169" s="29">
        <v>34.93</v>
      </c>
      <c r="D169" s="29">
        <v>0</v>
      </c>
      <c r="E169" s="29">
        <v>34.93</v>
      </c>
      <c r="F169" s="6">
        <f t="shared" si="4"/>
        <v>7</v>
      </c>
      <c r="G169" s="6">
        <f t="shared" si="5"/>
        <v>7</v>
      </c>
    </row>
    <row r="170" spans="1:7">
      <c r="A170" s="30">
        <v>2080112</v>
      </c>
      <c r="B170" s="28" t="s">
        <v>218</v>
      </c>
      <c r="C170" s="29">
        <v>10</v>
      </c>
      <c r="D170" s="29">
        <v>0</v>
      </c>
      <c r="E170" s="29">
        <v>10</v>
      </c>
      <c r="F170" s="6">
        <f t="shared" si="4"/>
        <v>7</v>
      </c>
      <c r="G170" s="6">
        <f t="shared" si="5"/>
        <v>7</v>
      </c>
    </row>
    <row r="171" spans="1:7">
      <c r="A171" s="30">
        <v>2080199</v>
      </c>
      <c r="B171" s="28" t="s">
        <v>219</v>
      </c>
      <c r="C171" s="29">
        <v>399.186202</v>
      </c>
      <c r="D171" s="29">
        <v>115.4389</v>
      </c>
      <c r="E171" s="29">
        <v>283.747302</v>
      </c>
      <c r="F171" s="6">
        <f t="shared" si="4"/>
        <v>7</v>
      </c>
      <c r="G171" s="6">
        <f t="shared" si="5"/>
        <v>7</v>
      </c>
    </row>
    <row r="172" spans="1:7">
      <c r="A172" s="30" t="s">
        <v>220</v>
      </c>
      <c r="B172" s="28" t="s">
        <v>221</v>
      </c>
      <c r="C172" s="29">
        <v>705.3132</v>
      </c>
      <c r="D172" s="29">
        <v>392.5132</v>
      </c>
      <c r="E172" s="29">
        <v>312.8</v>
      </c>
      <c r="F172" s="6">
        <f t="shared" si="4"/>
        <v>5</v>
      </c>
      <c r="G172" s="6">
        <f t="shared" si="5"/>
        <v>5</v>
      </c>
    </row>
    <row r="173" spans="1:7">
      <c r="A173" s="30">
        <v>2080201</v>
      </c>
      <c r="B173" s="28" t="s">
        <v>222</v>
      </c>
      <c r="C173" s="29">
        <v>118.7178</v>
      </c>
      <c r="D173" s="29">
        <v>118.7178</v>
      </c>
      <c r="E173" s="29">
        <v>0</v>
      </c>
      <c r="F173" s="6">
        <f t="shared" si="4"/>
        <v>7</v>
      </c>
      <c r="G173" s="6">
        <f t="shared" si="5"/>
        <v>7</v>
      </c>
    </row>
    <row r="174" spans="1:7">
      <c r="A174" s="30">
        <v>2080299</v>
      </c>
      <c r="B174" s="28" t="s">
        <v>223</v>
      </c>
      <c r="C174" s="29">
        <v>586.5954</v>
      </c>
      <c r="D174" s="29">
        <v>273.7954</v>
      </c>
      <c r="E174" s="29">
        <v>312.8</v>
      </c>
      <c r="F174" s="6">
        <f t="shared" si="4"/>
        <v>7</v>
      </c>
      <c r="G174" s="6">
        <f t="shared" si="5"/>
        <v>7</v>
      </c>
    </row>
    <row r="175" spans="1:7">
      <c r="A175" s="30" t="s">
        <v>224</v>
      </c>
      <c r="B175" s="28" t="s">
        <v>225</v>
      </c>
      <c r="C175" s="29">
        <v>41678.417037</v>
      </c>
      <c r="D175" s="29">
        <v>28533.277037</v>
      </c>
      <c r="E175" s="29">
        <v>13145.14</v>
      </c>
      <c r="F175" s="6">
        <f t="shared" si="4"/>
        <v>5</v>
      </c>
      <c r="G175" s="6">
        <f t="shared" si="5"/>
        <v>5</v>
      </c>
    </row>
    <row r="176" spans="1:7">
      <c r="A176" s="30">
        <v>2080501</v>
      </c>
      <c r="B176" s="28" t="s">
        <v>226</v>
      </c>
      <c r="C176" s="29">
        <v>2417.130236</v>
      </c>
      <c r="D176" s="29">
        <v>2404.990236</v>
      </c>
      <c r="E176" s="29">
        <v>12.14</v>
      </c>
      <c r="F176" s="6">
        <f t="shared" si="4"/>
        <v>7</v>
      </c>
      <c r="G176" s="6">
        <f t="shared" si="5"/>
        <v>7</v>
      </c>
    </row>
    <row r="177" spans="1:7">
      <c r="A177" s="30">
        <v>2080502</v>
      </c>
      <c r="B177" s="28" t="s">
        <v>227</v>
      </c>
      <c r="C177" s="29">
        <v>17671.043541</v>
      </c>
      <c r="D177" s="29">
        <v>6852.043541</v>
      </c>
      <c r="E177" s="29">
        <v>10819</v>
      </c>
      <c r="F177" s="6">
        <f t="shared" si="4"/>
        <v>7</v>
      </c>
      <c r="G177" s="6">
        <f t="shared" si="5"/>
        <v>7</v>
      </c>
    </row>
    <row r="178" spans="1:7">
      <c r="A178" s="30">
        <v>2080505</v>
      </c>
      <c r="B178" s="28" t="s">
        <v>228</v>
      </c>
      <c r="C178" s="29">
        <v>13135.49608</v>
      </c>
      <c r="D178" s="29">
        <v>13135.49608</v>
      </c>
      <c r="E178" s="29">
        <v>0</v>
      </c>
      <c r="F178" s="6">
        <f t="shared" si="4"/>
        <v>7</v>
      </c>
      <c r="G178" s="6">
        <f t="shared" si="5"/>
        <v>7</v>
      </c>
    </row>
    <row r="179" spans="1:7">
      <c r="A179" s="30">
        <v>2080506</v>
      </c>
      <c r="B179" s="28" t="s">
        <v>229</v>
      </c>
      <c r="C179" s="29">
        <v>6140.74718</v>
      </c>
      <c r="D179" s="29">
        <v>6140.74718</v>
      </c>
      <c r="E179" s="29">
        <v>0</v>
      </c>
      <c r="F179" s="6">
        <f t="shared" si="4"/>
        <v>7</v>
      </c>
      <c r="G179" s="6">
        <f t="shared" si="5"/>
        <v>7</v>
      </c>
    </row>
    <row r="180" ht="24" spans="1:7">
      <c r="A180" s="30">
        <v>2080507</v>
      </c>
      <c r="B180" s="28" t="s">
        <v>230</v>
      </c>
      <c r="C180" s="29">
        <v>2314</v>
      </c>
      <c r="D180" s="29">
        <v>0</v>
      </c>
      <c r="E180" s="29">
        <v>2314</v>
      </c>
      <c r="F180" s="6">
        <f t="shared" si="4"/>
        <v>7</v>
      </c>
      <c r="G180" s="6">
        <f t="shared" si="5"/>
        <v>7</v>
      </c>
    </row>
    <row r="181" spans="1:7">
      <c r="A181" s="30" t="s">
        <v>231</v>
      </c>
      <c r="B181" s="28" t="s">
        <v>232</v>
      </c>
      <c r="C181" s="29">
        <v>3351.07</v>
      </c>
      <c r="D181" s="29">
        <v>0.72</v>
      </c>
      <c r="E181" s="29">
        <v>3350.35</v>
      </c>
      <c r="F181" s="6">
        <f t="shared" si="4"/>
        <v>5</v>
      </c>
      <c r="G181" s="6">
        <f t="shared" si="5"/>
        <v>5</v>
      </c>
    </row>
    <row r="182" spans="1:7">
      <c r="A182" s="30">
        <v>2080704</v>
      </c>
      <c r="B182" s="28" t="s">
        <v>233</v>
      </c>
      <c r="C182" s="29">
        <v>51.75</v>
      </c>
      <c r="D182" s="29">
        <v>0</v>
      </c>
      <c r="E182" s="29">
        <v>51.75</v>
      </c>
      <c r="F182" s="6">
        <f t="shared" si="4"/>
        <v>7</v>
      </c>
      <c r="G182" s="6">
        <f t="shared" si="5"/>
        <v>7</v>
      </c>
    </row>
    <row r="183" spans="1:7">
      <c r="A183" s="30">
        <v>2080705</v>
      </c>
      <c r="B183" s="28" t="s">
        <v>234</v>
      </c>
      <c r="C183" s="29">
        <v>1230.72</v>
      </c>
      <c r="D183" s="29">
        <v>0.72</v>
      </c>
      <c r="E183" s="29">
        <v>1230</v>
      </c>
      <c r="F183" s="6">
        <f t="shared" si="4"/>
        <v>7</v>
      </c>
      <c r="G183" s="6">
        <f t="shared" si="5"/>
        <v>7</v>
      </c>
    </row>
    <row r="184" spans="1:7">
      <c r="A184" s="30">
        <v>2080799</v>
      </c>
      <c r="B184" s="28" t="s">
        <v>235</v>
      </c>
      <c r="C184" s="29">
        <v>2068.6</v>
      </c>
      <c r="D184" s="29">
        <v>0</v>
      </c>
      <c r="E184" s="29">
        <v>2068.6</v>
      </c>
      <c r="F184" s="6">
        <f t="shared" si="4"/>
        <v>7</v>
      </c>
      <c r="G184" s="6">
        <f t="shared" si="5"/>
        <v>7</v>
      </c>
    </row>
    <row r="185" spans="1:7">
      <c r="A185" s="30" t="s">
        <v>236</v>
      </c>
      <c r="B185" s="28" t="s">
        <v>237</v>
      </c>
      <c r="C185" s="29">
        <v>2506.25</v>
      </c>
      <c r="D185" s="29">
        <v>0</v>
      </c>
      <c r="E185" s="29">
        <v>2506.25</v>
      </c>
      <c r="F185" s="6">
        <f t="shared" si="4"/>
        <v>5</v>
      </c>
      <c r="G185" s="6">
        <f t="shared" si="5"/>
        <v>5</v>
      </c>
    </row>
    <row r="186" spans="1:7">
      <c r="A186" s="30">
        <v>2080801</v>
      </c>
      <c r="B186" s="28" t="s">
        <v>238</v>
      </c>
      <c r="C186" s="29">
        <v>830.74</v>
      </c>
      <c r="D186" s="29">
        <v>0</v>
      </c>
      <c r="E186" s="29">
        <v>830.74</v>
      </c>
      <c r="F186" s="6">
        <f t="shared" si="4"/>
        <v>7</v>
      </c>
      <c r="G186" s="6">
        <f t="shared" si="5"/>
        <v>7</v>
      </c>
    </row>
    <row r="187" spans="1:7">
      <c r="A187" s="30">
        <v>2080802</v>
      </c>
      <c r="B187" s="28" t="s">
        <v>239</v>
      </c>
      <c r="C187" s="29">
        <v>82.87</v>
      </c>
      <c r="D187" s="29">
        <v>0</v>
      </c>
      <c r="E187" s="29">
        <v>82.87</v>
      </c>
      <c r="F187" s="6">
        <f t="shared" si="4"/>
        <v>7</v>
      </c>
      <c r="G187" s="6">
        <f t="shared" si="5"/>
        <v>7</v>
      </c>
    </row>
    <row r="188" spans="1:7">
      <c r="A188" s="30">
        <v>2080803</v>
      </c>
      <c r="B188" s="28" t="s">
        <v>240</v>
      </c>
      <c r="C188" s="29">
        <v>66.64</v>
      </c>
      <c r="D188" s="29">
        <v>0</v>
      </c>
      <c r="E188" s="29">
        <v>66.64</v>
      </c>
      <c r="F188" s="6">
        <f t="shared" si="4"/>
        <v>7</v>
      </c>
      <c r="G188" s="6">
        <f t="shared" si="5"/>
        <v>7</v>
      </c>
    </row>
    <row r="189" spans="1:7">
      <c r="A189" s="30">
        <v>2080805</v>
      </c>
      <c r="B189" s="28" t="s">
        <v>241</v>
      </c>
      <c r="C189" s="29">
        <v>694</v>
      </c>
      <c r="D189" s="29">
        <v>0</v>
      </c>
      <c r="E189" s="29">
        <v>694</v>
      </c>
      <c r="F189" s="6">
        <f t="shared" si="4"/>
        <v>7</v>
      </c>
      <c r="G189" s="6">
        <f t="shared" si="5"/>
        <v>7</v>
      </c>
    </row>
    <row r="190" spans="1:7">
      <c r="A190" s="30">
        <v>2080899</v>
      </c>
      <c r="B190" s="28" t="s">
        <v>242</v>
      </c>
      <c r="C190" s="29">
        <v>832</v>
      </c>
      <c r="D190" s="29">
        <v>0</v>
      </c>
      <c r="E190" s="29">
        <v>832</v>
      </c>
      <c r="F190" s="6">
        <f t="shared" si="4"/>
        <v>7</v>
      </c>
      <c r="G190" s="6">
        <f t="shared" si="5"/>
        <v>7</v>
      </c>
    </row>
    <row r="191" spans="1:7">
      <c r="A191" s="30" t="s">
        <v>243</v>
      </c>
      <c r="B191" s="28" t="s">
        <v>244</v>
      </c>
      <c r="C191" s="29">
        <v>1565.95688</v>
      </c>
      <c r="D191" s="29">
        <v>376.05688</v>
      </c>
      <c r="E191" s="29">
        <v>1189.9</v>
      </c>
      <c r="F191" s="6">
        <f t="shared" si="4"/>
        <v>5</v>
      </c>
      <c r="G191" s="6">
        <f t="shared" si="5"/>
        <v>5</v>
      </c>
    </row>
    <row r="192" spans="1:7">
      <c r="A192" s="30">
        <v>2080901</v>
      </c>
      <c r="B192" s="28" t="s">
        <v>245</v>
      </c>
      <c r="C192" s="29">
        <v>588.1456</v>
      </c>
      <c r="D192" s="29">
        <v>338.1456</v>
      </c>
      <c r="E192" s="29">
        <v>250</v>
      </c>
      <c r="F192" s="6">
        <f t="shared" si="4"/>
        <v>7</v>
      </c>
      <c r="G192" s="6">
        <f t="shared" si="5"/>
        <v>7</v>
      </c>
    </row>
    <row r="193" spans="1:7">
      <c r="A193" s="30">
        <v>2080902</v>
      </c>
      <c r="B193" s="28" t="s">
        <v>246</v>
      </c>
      <c r="C193" s="29">
        <v>3</v>
      </c>
      <c r="D193" s="29">
        <v>0</v>
      </c>
      <c r="E193" s="29">
        <v>3</v>
      </c>
      <c r="F193" s="6">
        <f t="shared" si="4"/>
        <v>7</v>
      </c>
      <c r="G193" s="6">
        <f t="shared" si="5"/>
        <v>7</v>
      </c>
    </row>
    <row r="194" spans="1:7">
      <c r="A194" s="30">
        <v>2080903</v>
      </c>
      <c r="B194" s="28" t="s">
        <v>247</v>
      </c>
      <c r="C194" s="29">
        <v>15.6928</v>
      </c>
      <c r="D194" s="29">
        <v>15.6928</v>
      </c>
      <c r="E194" s="29">
        <v>0</v>
      </c>
      <c r="F194" s="6">
        <f t="shared" si="4"/>
        <v>7</v>
      </c>
      <c r="G194" s="6">
        <f t="shared" si="5"/>
        <v>7</v>
      </c>
    </row>
    <row r="195" spans="1:7">
      <c r="A195" s="30">
        <v>2080905</v>
      </c>
      <c r="B195" s="28" t="s">
        <v>248</v>
      </c>
      <c r="C195" s="29">
        <v>82.36488</v>
      </c>
      <c r="D195" s="29">
        <v>12.46488</v>
      </c>
      <c r="E195" s="29">
        <v>69.9</v>
      </c>
      <c r="F195" s="6">
        <f t="shared" si="4"/>
        <v>7</v>
      </c>
      <c r="G195" s="6">
        <f t="shared" si="5"/>
        <v>7</v>
      </c>
    </row>
    <row r="196" spans="1:7">
      <c r="A196" s="30">
        <v>2080999</v>
      </c>
      <c r="B196" s="28" t="s">
        <v>249</v>
      </c>
      <c r="C196" s="29">
        <v>876.7536</v>
      </c>
      <c r="D196" s="29">
        <v>9.7536</v>
      </c>
      <c r="E196" s="29">
        <v>867</v>
      </c>
      <c r="F196" s="6">
        <f t="shared" si="4"/>
        <v>7</v>
      </c>
      <c r="G196" s="6">
        <f t="shared" si="5"/>
        <v>7</v>
      </c>
    </row>
    <row r="197" spans="1:7">
      <c r="A197" s="30" t="s">
        <v>250</v>
      </c>
      <c r="B197" s="28" t="s">
        <v>251</v>
      </c>
      <c r="C197" s="29">
        <v>1218.56</v>
      </c>
      <c r="D197" s="29">
        <v>0</v>
      </c>
      <c r="E197" s="29">
        <v>1218.56</v>
      </c>
      <c r="F197" s="6">
        <f t="shared" si="4"/>
        <v>5</v>
      </c>
      <c r="G197" s="6">
        <f t="shared" si="5"/>
        <v>5</v>
      </c>
    </row>
    <row r="198" spans="1:7">
      <c r="A198" s="30">
        <v>2081001</v>
      </c>
      <c r="B198" s="28" t="s">
        <v>252</v>
      </c>
      <c r="C198" s="29">
        <v>101.04</v>
      </c>
      <c r="D198" s="29">
        <v>0</v>
      </c>
      <c r="E198" s="29">
        <v>101.04</v>
      </c>
      <c r="F198" s="6">
        <f t="shared" si="4"/>
        <v>7</v>
      </c>
      <c r="G198" s="6">
        <f t="shared" si="5"/>
        <v>7</v>
      </c>
    </row>
    <row r="199" spans="1:7">
      <c r="A199" s="30">
        <v>2081002</v>
      </c>
      <c r="B199" s="28" t="s">
        <v>253</v>
      </c>
      <c r="C199" s="29">
        <v>776.62</v>
      </c>
      <c r="D199" s="29">
        <v>0</v>
      </c>
      <c r="E199" s="29">
        <v>776.62</v>
      </c>
      <c r="F199" s="6">
        <f t="shared" si="4"/>
        <v>7</v>
      </c>
      <c r="G199" s="6">
        <f t="shared" si="5"/>
        <v>7</v>
      </c>
    </row>
    <row r="200" spans="1:7">
      <c r="A200" s="30">
        <v>2081004</v>
      </c>
      <c r="B200" s="28" t="s">
        <v>254</v>
      </c>
      <c r="C200" s="29">
        <v>101.8</v>
      </c>
      <c r="D200" s="29">
        <v>0</v>
      </c>
      <c r="E200" s="29">
        <v>101.8</v>
      </c>
      <c r="F200" s="6">
        <f t="shared" si="4"/>
        <v>7</v>
      </c>
      <c r="G200" s="6">
        <f t="shared" si="5"/>
        <v>7</v>
      </c>
    </row>
    <row r="201" spans="1:7">
      <c r="A201" s="30">
        <v>2081099</v>
      </c>
      <c r="B201" s="28" t="s">
        <v>255</v>
      </c>
      <c r="C201" s="29">
        <v>239.1</v>
      </c>
      <c r="D201" s="29">
        <v>0</v>
      </c>
      <c r="E201" s="29">
        <v>239.1</v>
      </c>
      <c r="F201" s="6">
        <f t="shared" si="4"/>
        <v>7</v>
      </c>
      <c r="G201" s="6">
        <f t="shared" si="5"/>
        <v>7</v>
      </c>
    </row>
    <row r="202" spans="1:7">
      <c r="A202" s="30" t="s">
        <v>256</v>
      </c>
      <c r="B202" s="28" t="s">
        <v>257</v>
      </c>
      <c r="C202" s="29">
        <v>2883.985496</v>
      </c>
      <c r="D202" s="29">
        <v>68.125496</v>
      </c>
      <c r="E202" s="29">
        <v>2815.86</v>
      </c>
      <c r="F202" s="6">
        <f t="shared" ref="F202:F265" si="6">LEN(A202)</f>
        <v>5</v>
      </c>
      <c r="G202" s="6">
        <f t="shared" ref="G202:G265" si="7">LEN(A202)</f>
        <v>5</v>
      </c>
    </row>
    <row r="203" spans="1:7">
      <c r="A203" s="30">
        <v>2081101</v>
      </c>
      <c r="B203" s="28" t="s">
        <v>258</v>
      </c>
      <c r="C203" s="29">
        <v>68.125496</v>
      </c>
      <c r="D203" s="29">
        <v>68.125496</v>
      </c>
      <c r="E203" s="29">
        <v>0</v>
      </c>
      <c r="F203" s="6">
        <f t="shared" si="6"/>
        <v>7</v>
      </c>
      <c r="G203" s="6">
        <f t="shared" si="7"/>
        <v>7</v>
      </c>
    </row>
    <row r="204" spans="1:7">
      <c r="A204" s="30">
        <v>2081107</v>
      </c>
      <c r="B204" s="28" t="s">
        <v>259</v>
      </c>
      <c r="C204" s="29">
        <v>2430.31</v>
      </c>
      <c r="D204" s="29">
        <v>0</v>
      </c>
      <c r="E204" s="29">
        <v>2430.31</v>
      </c>
      <c r="F204" s="6">
        <f t="shared" si="6"/>
        <v>7</v>
      </c>
      <c r="G204" s="6">
        <f t="shared" si="7"/>
        <v>7</v>
      </c>
    </row>
    <row r="205" spans="1:7">
      <c r="A205" s="30">
        <v>2081199</v>
      </c>
      <c r="B205" s="28" t="s">
        <v>260</v>
      </c>
      <c r="C205" s="29">
        <v>385.55</v>
      </c>
      <c r="D205" s="29">
        <v>0</v>
      </c>
      <c r="E205" s="29">
        <v>385.55</v>
      </c>
      <c r="F205" s="6">
        <f t="shared" si="6"/>
        <v>7</v>
      </c>
      <c r="G205" s="6">
        <f t="shared" si="7"/>
        <v>7</v>
      </c>
    </row>
    <row r="206" spans="1:7">
      <c r="A206" s="30" t="s">
        <v>261</v>
      </c>
      <c r="B206" s="28" t="s">
        <v>262</v>
      </c>
      <c r="C206" s="29">
        <v>91.677904</v>
      </c>
      <c r="D206" s="29">
        <v>81.977904</v>
      </c>
      <c r="E206" s="29">
        <v>9.7</v>
      </c>
      <c r="F206" s="6">
        <f t="shared" si="6"/>
        <v>5</v>
      </c>
      <c r="G206" s="6">
        <f t="shared" si="7"/>
        <v>5</v>
      </c>
    </row>
    <row r="207" spans="1:7">
      <c r="A207" s="30">
        <v>2081601</v>
      </c>
      <c r="B207" s="28" t="s">
        <v>263</v>
      </c>
      <c r="C207" s="29">
        <v>81.977904</v>
      </c>
      <c r="D207" s="29">
        <v>81.977904</v>
      </c>
      <c r="E207" s="29">
        <v>0</v>
      </c>
      <c r="F207" s="6">
        <f t="shared" si="6"/>
        <v>7</v>
      </c>
      <c r="G207" s="6">
        <f t="shared" si="7"/>
        <v>7</v>
      </c>
    </row>
    <row r="208" spans="1:7">
      <c r="A208" s="30">
        <v>2081699</v>
      </c>
      <c r="B208" s="28" t="s">
        <v>264</v>
      </c>
      <c r="C208" s="29">
        <v>9.7</v>
      </c>
      <c r="D208" s="29">
        <v>0</v>
      </c>
      <c r="E208" s="29">
        <v>9.7</v>
      </c>
      <c r="F208" s="6">
        <f t="shared" si="6"/>
        <v>7</v>
      </c>
      <c r="G208" s="6">
        <f t="shared" si="7"/>
        <v>7</v>
      </c>
    </row>
    <row r="209" spans="1:7">
      <c r="A209" s="30" t="s">
        <v>265</v>
      </c>
      <c r="B209" s="28" t="s">
        <v>266</v>
      </c>
      <c r="C209" s="29">
        <v>8986.96</v>
      </c>
      <c r="D209" s="29">
        <v>0</v>
      </c>
      <c r="E209" s="29">
        <v>8986.96</v>
      </c>
      <c r="F209" s="6">
        <f t="shared" si="6"/>
        <v>5</v>
      </c>
      <c r="G209" s="6">
        <f t="shared" si="7"/>
        <v>5</v>
      </c>
    </row>
    <row r="210" spans="1:7">
      <c r="A210" s="30">
        <v>2081901</v>
      </c>
      <c r="B210" s="28" t="s">
        <v>267</v>
      </c>
      <c r="C210" s="29">
        <v>1865.96</v>
      </c>
      <c r="D210" s="29">
        <v>0</v>
      </c>
      <c r="E210" s="29">
        <v>1865.96</v>
      </c>
      <c r="F210" s="6">
        <f t="shared" si="6"/>
        <v>7</v>
      </c>
      <c r="G210" s="6">
        <f t="shared" si="7"/>
        <v>7</v>
      </c>
    </row>
    <row r="211" spans="1:7">
      <c r="A211" s="30">
        <v>2081902</v>
      </c>
      <c r="B211" s="28" t="s">
        <v>268</v>
      </c>
      <c r="C211" s="29">
        <v>7121</v>
      </c>
      <c r="D211" s="29">
        <v>0</v>
      </c>
      <c r="E211" s="29">
        <v>7121</v>
      </c>
      <c r="F211" s="6">
        <f t="shared" si="6"/>
        <v>7</v>
      </c>
      <c r="G211" s="6">
        <f t="shared" si="7"/>
        <v>7</v>
      </c>
    </row>
    <row r="212" spans="1:7">
      <c r="A212" s="30" t="s">
        <v>269</v>
      </c>
      <c r="B212" s="28" t="s">
        <v>270</v>
      </c>
      <c r="C212" s="29">
        <v>288</v>
      </c>
      <c r="D212" s="29">
        <v>0</v>
      </c>
      <c r="E212" s="29">
        <v>288</v>
      </c>
      <c r="F212" s="6">
        <f t="shared" si="6"/>
        <v>5</v>
      </c>
      <c r="G212" s="6">
        <f t="shared" si="7"/>
        <v>5</v>
      </c>
    </row>
    <row r="213" spans="1:7">
      <c r="A213" s="30">
        <v>2082001</v>
      </c>
      <c r="B213" s="28" t="s">
        <v>271</v>
      </c>
      <c r="C213" s="29">
        <v>288</v>
      </c>
      <c r="D213" s="29">
        <v>0</v>
      </c>
      <c r="E213" s="29">
        <v>288</v>
      </c>
      <c r="F213" s="6">
        <f t="shared" si="6"/>
        <v>7</v>
      </c>
      <c r="G213" s="6">
        <f t="shared" si="7"/>
        <v>7</v>
      </c>
    </row>
    <row r="214" spans="1:7">
      <c r="A214" s="30" t="s">
        <v>272</v>
      </c>
      <c r="B214" s="28" t="s">
        <v>273</v>
      </c>
      <c r="C214" s="29">
        <v>999.3</v>
      </c>
      <c r="D214" s="29">
        <v>0</v>
      </c>
      <c r="E214" s="29">
        <v>999.3</v>
      </c>
      <c r="F214" s="6">
        <f t="shared" si="6"/>
        <v>5</v>
      </c>
      <c r="G214" s="6">
        <f t="shared" si="7"/>
        <v>5</v>
      </c>
    </row>
    <row r="215" spans="1:7">
      <c r="A215" s="30">
        <v>2082101</v>
      </c>
      <c r="B215" s="28" t="s">
        <v>274</v>
      </c>
      <c r="C215" s="29">
        <v>27.8</v>
      </c>
      <c r="D215" s="29">
        <v>0</v>
      </c>
      <c r="E215" s="29">
        <v>27.8</v>
      </c>
      <c r="F215" s="6">
        <f t="shared" si="6"/>
        <v>7</v>
      </c>
      <c r="G215" s="6">
        <f t="shared" si="7"/>
        <v>7</v>
      </c>
    </row>
    <row r="216" spans="1:7">
      <c r="A216" s="30">
        <v>2082102</v>
      </c>
      <c r="B216" s="28" t="s">
        <v>275</v>
      </c>
      <c r="C216" s="29">
        <v>971.5</v>
      </c>
      <c r="D216" s="29">
        <v>0</v>
      </c>
      <c r="E216" s="29">
        <v>971.5</v>
      </c>
      <c r="F216" s="6">
        <f t="shared" si="6"/>
        <v>7</v>
      </c>
      <c r="G216" s="6">
        <f t="shared" si="7"/>
        <v>7</v>
      </c>
    </row>
    <row r="217" spans="1:7">
      <c r="A217" s="30" t="s">
        <v>276</v>
      </c>
      <c r="B217" s="28" t="s">
        <v>277</v>
      </c>
      <c r="C217" s="29">
        <v>5</v>
      </c>
      <c r="D217" s="29">
        <v>0</v>
      </c>
      <c r="E217" s="29">
        <v>5</v>
      </c>
      <c r="F217" s="6">
        <f t="shared" si="6"/>
        <v>5</v>
      </c>
      <c r="G217" s="6">
        <f t="shared" si="7"/>
        <v>5</v>
      </c>
    </row>
    <row r="218" spans="1:7">
      <c r="A218" s="30">
        <v>2082501</v>
      </c>
      <c r="B218" s="28" t="s">
        <v>278</v>
      </c>
      <c r="C218" s="29">
        <v>5</v>
      </c>
      <c r="D218" s="29">
        <v>0</v>
      </c>
      <c r="E218" s="29">
        <v>5</v>
      </c>
      <c r="F218" s="6">
        <f t="shared" si="6"/>
        <v>7</v>
      </c>
      <c r="G218" s="6">
        <f t="shared" si="7"/>
        <v>7</v>
      </c>
    </row>
    <row r="219" spans="1:7">
      <c r="A219" s="30" t="s">
        <v>279</v>
      </c>
      <c r="B219" s="28" t="s">
        <v>280</v>
      </c>
      <c r="C219" s="29">
        <v>11712.52755</v>
      </c>
      <c r="D219" s="29">
        <v>0</v>
      </c>
      <c r="E219" s="29">
        <v>11712.52755</v>
      </c>
      <c r="F219" s="6">
        <f t="shared" si="6"/>
        <v>5</v>
      </c>
      <c r="G219" s="6">
        <f t="shared" si="7"/>
        <v>5</v>
      </c>
    </row>
    <row r="220" ht="24" spans="1:7">
      <c r="A220" s="30">
        <v>2082602</v>
      </c>
      <c r="B220" s="28" t="s">
        <v>281</v>
      </c>
      <c r="C220" s="29">
        <v>11712.52755</v>
      </c>
      <c r="D220" s="29">
        <v>0</v>
      </c>
      <c r="E220" s="29">
        <v>11712.52755</v>
      </c>
      <c r="F220" s="6">
        <f t="shared" si="6"/>
        <v>7</v>
      </c>
      <c r="G220" s="6">
        <f t="shared" si="7"/>
        <v>7</v>
      </c>
    </row>
    <row r="221" spans="1:7">
      <c r="A221" s="30" t="s">
        <v>282</v>
      </c>
      <c r="B221" s="28" t="s">
        <v>283</v>
      </c>
      <c r="C221" s="29">
        <v>70.418373</v>
      </c>
      <c r="D221" s="29">
        <v>70.418373</v>
      </c>
      <c r="E221" s="29">
        <v>0</v>
      </c>
      <c r="F221" s="6">
        <f t="shared" si="6"/>
        <v>5</v>
      </c>
      <c r="G221" s="6">
        <f t="shared" si="7"/>
        <v>5</v>
      </c>
    </row>
    <row r="222" spans="1:7">
      <c r="A222" s="30">
        <v>2082701</v>
      </c>
      <c r="B222" s="28" t="s">
        <v>284</v>
      </c>
      <c r="C222" s="29">
        <v>38.970284</v>
      </c>
      <c r="D222" s="29">
        <v>38.970284</v>
      </c>
      <c r="E222" s="29">
        <v>0</v>
      </c>
      <c r="F222" s="6">
        <f t="shared" si="6"/>
        <v>7</v>
      </c>
      <c r="G222" s="6">
        <f t="shared" si="7"/>
        <v>7</v>
      </c>
    </row>
    <row r="223" spans="1:7">
      <c r="A223" s="30">
        <v>2082702</v>
      </c>
      <c r="B223" s="28" t="s">
        <v>285</v>
      </c>
      <c r="C223" s="29">
        <v>31.448089</v>
      </c>
      <c r="D223" s="29">
        <v>31.448089</v>
      </c>
      <c r="E223" s="29">
        <v>0</v>
      </c>
      <c r="F223" s="6">
        <f t="shared" si="6"/>
        <v>7</v>
      </c>
      <c r="G223" s="6">
        <f t="shared" si="7"/>
        <v>7</v>
      </c>
    </row>
    <row r="224" spans="1:7">
      <c r="A224" s="30" t="s">
        <v>286</v>
      </c>
      <c r="B224" s="28" t="s">
        <v>287</v>
      </c>
      <c r="C224" s="29">
        <v>143.688496</v>
      </c>
      <c r="D224" s="29">
        <v>125.488496</v>
      </c>
      <c r="E224" s="29">
        <v>18.2</v>
      </c>
      <c r="F224" s="6">
        <f t="shared" si="6"/>
        <v>5</v>
      </c>
      <c r="G224" s="6">
        <f t="shared" si="7"/>
        <v>5</v>
      </c>
    </row>
    <row r="225" spans="1:7">
      <c r="A225" s="30">
        <v>2082801</v>
      </c>
      <c r="B225" s="28" t="s">
        <v>104</v>
      </c>
      <c r="C225" s="29">
        <v>53.477296</v>
      </c>
      <c r="D225" s="29">
        <v>53.477296</v>
      </c>
      <c r="E225" s="29">
        <v>0</v>
      </c>
      <c r="F225" s="6">
        <f t="shared" si="6"/>
        <v>7</v>
      </c>
      <c r="G225" s="6">
        <f t="shared" si="7"/>
        <v>7</v>
      </c>
    </row>
    <row r="226" spans="1:7">
      <c r="A226" s="30">
        <v>2082804</v>
      </c>
      <c r="B226" s="28" t="s">
        <v>288</v>
      </c>
      <c r="C226" s="29">
        <v>15</v>
      </c>
      <c r="D226" s="29">
        <v>0</v>
      </c>
      <c r="E226" s="29">
        <v>15</v>
      </c>
      <c r="F226" s="6">
        <f t="shared" si="6"/>
        <v>7</v>
      </c>
      <c r="G226" s="6">
        <f t="shared" si="7"/>
        <v>7</v>
      </c>
    </row>
    <row r="227" spans="1:7">
      <c r="A227" s="30">
        <v>2082850</v>
      </c>
      <c r="B227" s="28" t="s">
        <v>101</v>
      </c>
      <c r="C227" s="29">
        <v>72.0112</v>
      </c>
      <c r="D227" s="29">
        <v>72.0112</v>
      </c>
      <c r="E227" s="29">
        <v>0</v>
      </c>
      <c r="F227" s="6">
        <f t="shared" si="6"/>
        <v>7</v>
      </c>
      <c r="G227" s="6">
        <f t="shared" si="7"/>
        <v>7</v>
      </c>
    </row>
    <row r="228" spans="1:7">
      <c r="A228" s="30">
        <v>2082899</v>
      </c>
      <c r="B228" s="28" t="s">
        <v>289</v>
      </c>
      <c r="C228" s="29">
        <v>3.2</v>
      </c>
      <c r="D228" s="29">
        <v>0</v>
      </c>
      <c r="E228" s="29">
        <v>3.2</v>
      </c>
      <c r="F228" s="6">
        <f t="shared" si="6"/>
        <v>7</v>
      </c>
      <c r="G228" s="6">
        <f t="shared" si="7"/>
        <v>7</v>
      </c>
    </row>
    <row r="229" spans="1:7">
      <c r="A229" s="30" t="s">
        <v>290</v>
      </c>
      <c r="B229" s="28" t="s">
        <v>291</v>
      </c>
      <c r="C229" s="29">
        <v>9822.19559</v>
      </c>
      <c r="D229" s="29">
        <v>645.19559</v>
      </c>
      <c r="E229" s="29">
        <v>9177</v>
      </c>
      <c r="F229" s="6">
        <f t="shared" si="6"/>
        <v>5</v>
      </c>
      <c r="G229" s="6">
        <f t="shared" si="7"/>
        <v>5</v>
      </c>
    </row>
    <row r="230" spans="1:7">
      <c r="A230" s="30">
        <v>2089999</v>
      </c>
      <c r="B230" s="28" t="s">
        <v>292</v>
      </c>
      <c r="C230" s="29">
        <v>9822.19559</v>
      </c>
      <c r="D230" s="29">
        <v>645.19559</v>
      </c>
      <c r="E230" s="29">
        <v>9177</v>
      </c>
      <c r="F230" s="6">
        <f t="shared" si="6"/>
        <v>7</v>
      </c>
      <c r="G230" s="6">
        <f t="shared" si="7"/>
        <v>7</v>
      </c>
    </row>
    <row r="231" spans="1:7">
      <c r="A231" s="30" t="s">
        <v>293</v>
      </c>
      <c r="B231" s="28" t="s">
        <v>294</v>
      </c>
      <c r="C231" s="29">
        <v>51381.439747</v>
      </c>
      <c r="D231" s="29">
        <v>16139.155535</v>
      </c>
      <c r="E231" s="29">
        <v>35242.284212</v>
      </c>
      <c r="F231" s="6">
        <f t="shared" si="6"/>
        <v>3</v>
      </c>
      <c r="G231" s="6">
        <f t="shared" si="7"/>
        <v>3</v>
      </c>
    </row>
    <row r="232" spans="1:7">
      <c r="A232" s="30" t="s">
        <v>295</v>
      </c>
      <c r="B232" s="28" t="s">
        <v>296</v>
      </c>
      <c r="C232" s="29">
        <v>344.233904</v>
      </c>
      <c r="D232" s="29">
        <v>336.679904</v>
      </c>
      <c r="E232" s="29">
        <v>7.554</v>
      </c>
      <c r="F232" s="6">
        <f t="shared" si="6"/>
        <v>5</v>
      </c>
      <c r="G232" s="6">
        <f t="shared" si="7"/>
        <v>5</v>
      </c>
    </row>
    <row r="233" spans="1:7">
      <c r="A233" s="30">
        <v>2100101</v>
      </c>
      <c r="B233" s="28" t="s">
        <v>297</v>
      </c>
      <c r="C233" s="29">
        <v>344.233904</v>
      </c>
      <c r="D233" s="29">
        <v>336.679904</v>
      </c>
      <c r="E233" s="29">
        <v>7.554</v>
      </c>
      <c r="F233" s="6">
        <f t="shared" si="6"/>
        <v>7</v>
      </c>
      <c r="G233" s="6">
        <f t="shared" si="7"/>
        <v>7</v>
      </c>
    </row>
    <row r="234" spans="1:7">
      <c r="A234" s="30" t="s">
        <v>298</v>
      </c>
      <c r="B234" s="28" t="s">
        <v>299</v>
      </c>
      <c r="C234" s="29">
        <v>2574.296376</v>
      </c>
      <c r="D234" s="29">
        <v>2089.296376</v>
      </c>
      <c r="E234" s="29">
        <v>485</v>
      </c>
      <c r="F234" s="6">
        <f t="shared" si="6"/>
        <v>5</v>
      </c>
      <c r="G234" s="6">
        <f t="shared" si="7"/>
        <v>5</v>
      </c>
    </row>
    <row r="235" spans="1:7">
      <c r="A235" s="30">
        <v>2100201</v>
      </c>
      <c r="B235" s="28" t="s">
        <v>300</v>
      </c>
      <c r="C235" s="29">
        <v>1270.0302</v>
      </c>
      <c r="D235" s="29">
        <v>1270.0302</v>
      </c>
      <c r="E235" s="29">
        <v>0</v>
      </c>
      <c r="F235" s="6">
        <f t="shared" si="6"/>
        <v>7</v>
      </c>
      <c r="G235" s="6">
        <f t="shared" si="7"/>
        <v>7</v>
      </c>
    </row>
    <row r="236" spans="1:7">
      <c r="A236" s="30">
        <v>2100202</v>
      </c>
      <c r="B236" s="28" t="s">
        <v>301</v>
      </c>
      <c r="C236" s="29">
        <v>1094.266176</v>
      </c>
      <c r="D236" s="29">
        <v>819.266176</v>
      </c>
      <c r="E236" s="29">
        <v>275</v>
      </c>
      <c r="F236" s="6">
        <f t="shared" si="6"/>
        <v>7</v>
      </c>
      <c r="G236" s="6">
        <f t="shared" si="7"/>
        <v>7</v>
      </c>
    </row>
    <row r="237" spans="1:7">
      <c r="A237" s="30">
        <v>2100299</v>
      </c>
      <c r="B237" s="28" t="s">
        <v>302</v>
      </c>
      <c r="C237" s="29">
        <v>210</v>
      </c>
      <c r="D237" s="29">
        <v>0</v>
      </c>
      <c r="E237" s="29">
        <v>210</v>
      </c>
      <c r="F237" s="6">
        <f t="shared" si="6"/>
        <v>7</v>
      </c>
      <c r="G237" s="6">
        <f t="shared" si="7"/>
        <v>7</v>
      </c>
    </row>
    <row r="238" spans="1:7">
      <c r="A238" s="30" t="s">
        <v>303</v>
      </c>
      <c r="B238" s="28" t="s">
        <v>304</v>
      </c>
      <c r="C238" s="29">
        <v>5677.933352</v>
      </c>
      <c r="D238" s="29">
        <v>4268.477352</v>
      </c>
      <c r="E238" s="29">
        <v>1409.456</v>
      </c>
      <c r="F238" s="6">
        <f t="shared" si="6"/>
        <v>5</v>
      </c>
      <c r="G238" s="6">
        <f t="shared" si="7"/>
        <v>5</v>
      </c>
    </row>
    <row r="239" spans="1:7">
      <c r="A239" s="30">
        <v>2100302</v>
      </c>
      <c r="B239" s="28" t="s">
        <v>305</v>
      </c>
      <c r="C239" s="29">
        <v>4268.477352</v>
      </c>
      <c r="D239" s="29">
        <v>4268.477352</v>
      </c>
      <c r="E239" s="29">
        <v>0</v>
      </c>
      <c r="F239" s="6">
        <f t="shared" si="6"/>
        <v>7</v>
      </c>
      <c r="G239" s="6">
        <f t="shared" si="7"/>
        <v>7</v>
      </c>
    </row>
    <row r="240" spans="1:7">
      <c r="A240" s="30">
        <v>2100399</v>
      </c>
      <c r="B240" s="28" t="s">
        <v>306</v>
      </c>
      <c r="C240" s="29">
        <v>1409.456</v>
      </c>
      <c r="D240" s="29">
        <v>0</v>
      </c>
      <c r="E240" s="29">
        <v>1409.456</v>
      </c>
      <c r="F240" s="6">
        <f t="shared" si="6"/>
        <v>7</v>
      </c>
      <c r="G240" s="6">
        <f t="shared" si="7"/>
        <v>7</v>
      </c>
    </row>
    <row r="241" spans="1:7">
      <c r="A241" s="30" t="s">
        <v>307</v>
      </c>
      <c r="B241" s="28" t="s">
        <v>308</v>
      </c>
      <c r="C241" s="29">
        <v>6925.089512</v>
      </c>
      <c r="D241" s="29">
        <v>1084.8846</v>
      </c>
      <c r="E241" s="29">
        <v>5840.204912</v>
      </c>
      <c r="F241" s="6">
        <f t="shared" si="6"/>
        <v>5</v>
      </c>
      <c r="G241" s="6">
        <f t="shared" si="7"/>
        <v>5</v>
      </c>
    </row>
    <row r="242" spans="1:7">
      <c r="A242" s="30">
        <v>2100401</v>
      </c>
      <c r="B242" s="28" t="s">
        <v>309</v>
      </c>
      <c r="C242" s="29">
        <v>1204.3462</v>
      </c>
      <c r="D242" s="29">
        <v>627.3462</v>
      </c>
      <c r="E242" s="29">
        <v>577</v>
      </c>
      <c r="F242" s="6">
        <f t="shared" si="6"/>
        <v>7</v>
      </c>
      <c r="G242" s="6">
        <f t="shared" si="7"/>
        <v>7</v>
      </c>
    </row>
    <row r="243" spans="1:7">
      <c r="A243" s="30">
        <v>2100402</v>
      </c>
      <c r="B243" s="28" t="s">
        <v>310</v>
      </c>
      <c r="C243" s="29">
        <v>174.989</v>
      </c>
      <c r="D243" s="29">
        <v>124.989</v>
      </c>
      <c r="E243" s="29">
        <v>50</v>
      </c>
      <c r="F243" s="6">
        <f t="shared" si="6"/>
        <v>7</v>
      </c>
      <c r="G243" s="6">
        <f t="shared" si="7"/>
        <v>7</v>
      </c>
    </row>
    <row r="244" spans="1:7">
      <c r="A244" s="30">
        <v>2100403</v>
      </c>
      <c r="B244" s="28" t="s">
        <v>311</v>
      </c>
      <c r="C244" s="29">
        <v>377.5494</v>
      </c>
      <c r="D244" s="29">
        <v>332.5494</v>
      </c>
      <c r="E244" s="29">
        <v>45</v>
      </c>
      <c r="F244" s="6">
        <f t="shared" si="6"/>
        <v>7</v>
      </c>
      <c r="G244" s="6">
        <f t="shared" si="7"/>
        <v>7</v>
      </c>
    </row>
    <row r="245" spans="1:7">
      <c r="A245" s="30">
        <v>2100408</v>
      </c>
      <c r="B245" s="28" t="s">
        <v>312</v>
      </c>
      <c r="C245" s="29">
        <v>5123.204912</v>
      </c>
      <c r="D245" s="29">
        <v>0</v>
      </c>
      <c r="E245" s="29">
        <v>5123.204912</v>
      </c>
      <c r="F245" s="6">
        <f t="shared" si="6"/>
        <v>7</v>
      </c>
      <c r="G245" s="6">
        <f t="shared" si="7"/>
        <v>7</v>
      </c>
    </row>
    <row r="246" spans="1:7">
      <c r="A246" s="30">
        <v>2100410</v>
      </c>
      <c r="B246" s="28" t="s">
        <v>313</v>
      </c>
      <c r="C246" s="29">
        <v>45</v>
      </c>
      <c r="D246" s="29">
        <v>0</v>
      </c>
      <c r="E246" s="29">
        <v>45</v>
      </c>
      <c r="F246" s="6">
        <f t="shared" si="6"/>
        <v>7</v>
      </c>
      <c r="G246" s="6">
        <f t="shared" si="7"/>
        <v>7</v>
      </c>
    </row>
    <row r="247" spans="1:7">
      <c r="A247" s="30" t="s">
        <v>314</v>
      </c>
      <c r="B247" s="28" t="s">
        <v>315</v>
      </c>
      <c r="C247" s="29">
        <v>2242.7656</v>
      </c>
      <c r="D247" s="29">
        <v>0</v>
      </c>
      <c r="E247" s="29">
        <v>2242.7656</v>
      </c>
      <c r="F247" s="6">
        <f t="shared" si="6"/>
        <v>5</v>
      </c>
      <c r="G247" s="6">
        <f t="shared" si="7"/>
        <v>5</v>
      </c>
    </row>
    <row r="248" spans="1:7">
      <c r="A248" s="30">
        <v>2100717</v>
      </c>
      <c r="B248" s="28" t="s">
        <v>316</v>
      </c>
      <c r="C248" s="29">
        <v>720.7656</v>
      </c>
      <c r="D248" s="29">
        <v>0</v>
      </c>
      <c r="E248" s="29">
        <v>720.7656</v>
      </c>
      <c r="F248" s="6">
        <f t="shared" si="6"/>
        <v>7</v>
      </c>
      <c r="G248" s="6">
        <f t="shared" si="7"/>
        <v>7</v>
      </c>
    </row>
    <row r="249" spans="1:7">
      <c r="A249" s="30">
        <v>2100799</v>
      </c>
      <c r="B249" s="28" t="s">
        <v>317</v>
      </c>
      <c r="C249" s="29">
        <v>1522</v>
      </c>
      <c r="D249" s="29">
        <v>0</v>
      </c>
      <c r="E249" s="29">
        <v>1522</v>
      </c>
      <c r="F249" s="6">
        <f t="shared" si="6"/>
        <v>7</v>
      </c>
      <c r="G249" s="6">
        <f t="shared" si="7"/>
        <v>7</v>
      </c>
    </row>
    <row r="250" spans="1:7">
      <c r="A250" s="30" t="s">
        <v>318</v>
      </c>
      <c r="B250" s="28" t="s">
        <v>319</v>
      </c>
      <c r="C250" s="29">
        <v>6992.688357</v>
      </c>
      <c r="D250" s="29">
        <v>6642.610357</v>
      </c>
      <c r="E250" s="29">
        <v>350.078</v>
      </c>
      <c r="F250" s="6">
        <f t="shared" si="6"/>
        <v>5</v>
      </c>
      <c r="G250" s="6">
        <f t="shared" si="7"/>
        <v>5</v>
      </c>
    </row>
    <row r="251" spans="1:7">
      <c r="A251" s="30">
        <v>2101101</v>
      </c>
      <c r="B251" s="28" t="s">
        <v>320</v>
      </c>
      <c r="C251" s="29">
        <v>512.03299</v>
      </c>
      <c r="D251" s="29">
        <v>512.03299</v>
      </c>
      <c r="E251" s="29">
        <v>0</v>
      </c>
      <c r="F251" s="6">
        <f t="shared" si="6"/>
        <v>7</v>
      </c>
      <c r="G251" s="6">
        <f t="shared" si="7"/>
        <v>7</v>
      </c>
    </row>
    <row r="252" spans="1:7">
      <c r="A252" s="30">
        <v>2101102</v>
      </c>
      <c r="B252" s="28" t="s">
        <v>321</v>
      </c>
      <c r="C252" s="29">
        <v>6124.176063</v>
      </c>
      <c r="D252" s="29">
        <v>6124.098063</v>
      </c>
      <c r="E252" s="29">
        <v>0.078</v>
      </c>
      <c r="F252" s="6">
        <f t="shared" si="6"/>
        <v>7</v>
      </c>
      <c r="G252" s="6">
        <f t="shared" si="7"/>
        <v>7</v>
      </c>
    </row>
    <row r="253" spans="1:7">
      <c r="A253" s="30">
        <v>2101103</v>
      </c>
      <c r="B253" s="28" t="s">
        <v>322</v>
      </c>
      <c r="C253" s="29">
        <v>1.622664</v>
      </c>
      <c r="D253" s="29">
        <v>1.622664</v>
      </c>
      <c r="E253" s="29">
        <v>0</v>
      </c>
      <c r="F253" s="6">
        <f t="shared" si="6"/>
        <v>7</v>
      </c>
      <c r="G253" s="6">
        <f t="shared" si="7"/>
        <v>7</v>
      </c>
    </row>
    <row r="254" spans="1:7">
      <c r="A254" s="30">
        <v>2101199</v>
      </c>
      <c r="B254" s="28" t="s">
        <v>323</v>
      </c>
      <c r="C254" s="29">
        <v>354.85664</v>
      </c>
      <c r="D254" s="29">
        <v>4.85664</v>
      </c>
      <c r="E254" s="29">
        <v>350</v>
      </c>
      <c r="F254" s="6">
        <f t="shared" si="6"/>
        <v>7</v>
      </c>
      <c r="G254" s="6">
        <f t="shared" si="7"/>
        <v>7</v>
      </c>
    </row>
    <row r="255" spans="1:7">
      <c r="A255" s="30" t="s">
        <v>324</v>
      </c>
      <c r="B255" s="28" t="s">
        <v>325</v>
      </c>
      <c r="C255" s="29">
        <v>23043.199946</v>
      </c>
      <c r="D255" s="29">
        <v>1387.019946</v>
      </c>
      <c r="E255" s="29">
        <v>21656.18</v>
      </c>
      <c r="F255" s="6">
        <f t="shared" si="6"/>
        <v>5</v>
      </c>
      <c r="G255" s="6">
        <f t="shared" si="7"/>
        <v>5</v>
      </c>
    </row>
    <row r="256" spans="1:7">
      <c r="A256" s="30">
        <v>2101201</v>
      </c>
      <c r="B256" s="28" t="s">
        <v>326</v>
      </c>
      <c r="C256" s="29">
        <v>1370.346136</v>
      </c>
      <c r="D256" s="29">
        <v>1370.346136</v>
      </c>
      <c r="E256" s="29">
        <v>0</v>
      </c>
      <c r="F256" s="6">
        <f t="shared" si="6"/>
        <v>7</v>
      </c>
      <c r="G256" s="6">
        <f t="shared" si="7"/>
        <v>7</v>
      </c>
    </row>
    <row r="257" ht="24" spans="1:7">
      <c r="A257" s="30">
        <v>2101202</v>
      </c>
      <c r="B257" s="28" t="s">
        <v>327</v>
      </c>
      <c r="C257" s="29">
        <v>21611.660588</v>
      </c>
      <c r="D257" s="29">
        <v>12.080588</v>
      </c>
      <c r="E257" s="29">
        <v>21599.58</v>
      </c>
      <c r="F257" s="6">
        <f t="shared" si="6"/>
        <v>7</v>
      </c>
      <c r="G257" s="6">
        <f t="shared" si="7"/>
        <v>7</v>
      </c>
    </row>
    <row r="258" spans="1:7">
      <c r="A258" s="30">
        <v>2101299</v>
      </c>
      <c r="B258" s="28" t="s">
        <v>328</v>
      </c>
      <c r="C258" s="29">
        <v>61.193222</v>
      </c>
      <c r="D258" s="29">
        <v>4.593222</v>
      </c>
      <c r="E258" s="29">
        <v>56.6</v>
      </c>
      <c r="F258" s="6">
        <f t="shared" si="6"/>
        <v>7</v>
      </c>
      <c r="G258" s="6">
        <f t="shared" si="7"/>
        <v>7</v>
      </c>
    </row>
    <row r="259" spans="1:7">
      <c r="A259" s="30" t="s">
        <v>329</v>
      </c>
      <c r="B259" s="28" t="s">
        <v>330</v>
      </c>
      <c r="C259" s="29">
        <v>3001.3057</v>
      </c>
      <c r="D259" s="29">
        <v>0</v>
      </c>
      <c r="E259" s="29">
        <v>3001.3057</v>
      </c>
      <c r="F259" s="6">
        <f t="shared" si="6"/>
        <v>5</v>
      </c>
      <c r="G259" s="6">
        <f t="shared" si="7"/>
        <v>5</v>
      </c>
    </row>
    <row r="260" spans="1:7">
      <c r="A260" s="30">
        <v>2101301</v>
      </c>
      <c r="B260" s="28" t="s">
        <v>331</v>
      </c>
      <c r="C260" s="29">
        <v>3000</v>
      </c>
      <c r="D260" s="29">
        <v>0</v>
      </c>
      <c r="E260" s="29">
        <v>3000</v>
      </c>
      <c r="F260" s="6">
        <f t="shared" si="6"/>
        <v>7</v>
      </c>
      <c r="G260" s="6">
        <f t="shared" si="7"/>
        <v>7</v>
      </c>
    </row>
    <row r="261" spans="1:7">
      <c r="A261" s="30">
        <v>2101302</v>
      </c>
      <c r="B261" s="28" t="s">
        <v>332</v>
      </c>
      <c r="C261" s="29">
        <v>1.3057</v>
      </c>
      <c r="D261" s="29">
        <v>0</v>
      </c>
      <c r="E261" s="29">
        <v>1.3057</v>
      </c>
      <c r="F261" s="6">
        <f t="shared" si="6"/>
        <v>7</v>
      </c>
      <c r="G261" s="6">
        <f t="shared" si="7"/>
        <v>7</v>
      </c>
    </row>
    <row r="262" spans="1:7">
      <c r="A262" s="30" t="s">
        <v>333</v>
      </c>
      <c r="B262" s="28" t="s">
        <v>334</v>
      </c>
      <c r="C262" s="29">
        <v>174.74</v>
      </c>
      <c r="D262" s="29">
        <v>0</v>
      </c>
      <c r="E262" s="29">
        <v>174.74</v>
      </c>
      <c r="F262" s="6">
        <f t="shared" si="6"/>
        <v>5</v>
      </c>
      <c r="G262" s="6">
        <f t="shared" si="7"/>
        <v>5</v>
      </c>
    </row>
    <row r="263" spans="1:7">
      <c r="A263" s="30">
        <v>2101401</v>
      </c>
      <c r="B263" s="28" t="s">
        <v>335</v>
      </c>
      <c r="C263" s="29">
        <v>174.74</v>
      </c>
      <c r="D263" s="29">
        <v>0</v>
      </c>
      <c r="E263" s="29">
        <v>174.74</v>
      </c>
      <c r="F263" s="6">
        <f t="shared" si="6"/>
        <v>7</v>
      </c>
      <c r="G263" s="6">
        <f t="shared" si="7"/>
        <v>7</v>
      </c>
    </row>
    <row r="264" spans="1:7">
      <c r="A264" s="30" t="s">
        <v>336</v>
      </c>
      <c r="B264" s="28" t="s">
        <v>337</v>
      </c>
      <c r="C264" s="29">
        <v>405.187</v>
      </c>
      <c r="D264" s="29">
        <v>330.187</v>
      </c>
      <c r="E264" s="29">
        <v>75</v>
      </c>
      <c r="F264" s="6">
        <f t="shared" si="6"/>
        <v>5</v>
      </c>
      <c r="G264" s="6">
        <f t="shared" si="7"/>
        <v>5</v>
      </c>
    </row>
    <row r="265" spans="1:7">
      <c r="A265" s="30">
        <v>2101501</v>
      </c>
      <c r="B265" s="28" t="s">
        <v>104</v>
      </c>
      <c r="C265" s="29">
        <v>187.0886</v>
      </c>
      <c r="D265" s="29">
        <v>121.0886</v>
      </c>
      <c r="E265" s="29">
        <v>66</v>
      </c>
      <c r="F265" s="6">
        <f t="shared" si="6"/>
        <v>7</v>
      </c>
      <c r="G265" s="6">
        <f t="shared" si="7"/>
        <v>7</v>
      </c>
    </row>
    <row r="266" spans="1:7">
      <c r="A266" s="30">
        <v>2101550</v>
      </c>
      <c r="B266" s="28" t="s">
        <v>101</v>
      </c>
      <c r="C266" s="29">
        <v>209.0984</v>
      </c>
      <c r="D266" s="29">
        <v>209.0984</v>
      </c>
      <c r="E266" s="29">
        <v>0</v>
      </c>
      <c r="F266" s="6">
        <f t="shared" ref="F266:F329" si="8">LEN(A266)</f>
        <v>7</v>
      </c>
      <c r="G266" s="6">
        <f t="shared" ref="G266:G329" si="9">LEN(A266)</f>
        <v>7</v>
      </c>
    </row>
    <row r="267" spans="1:7">
      <c r="A267" s="30">
        <v>2101599</v>
      </c>
      <c r="B267" s="28" t="s">
        <v>338</v>
      </c>
      <c r="C267" s="29">
        <v>9</v>
      </c>
      <c r="D267" s="29">
        <v>0</v>
      </c>
      <c r="E267" s="29">
        <v>9</v>
      </c>
      <c r="F267" s="6">
        <f t="shared" si="8"/>
        <v>7</v>
      </c>
      <c r="G267" s="6">
        <f t="shared" si="9"/>
        <v>7</v>
      </c>
    </row>
    <row r="268" spans="1:7">
      <c r="A268" s="30" t="s">
        <v>339</v>
      </c>
      <c r="B268" s="28" t="s">
        <v>340</v>
      </c>
      <c r="C268" s="29">
        <v>1693.126504</v>
      </c>
      <c r="D268" s="29">
        <v>544.496504</v>
      </c>
      <c r="E268" s="29">
        <v>1148.63</v>
      </c>
      <c r="F268" s="6">
        <f t="shared" si="8"/>
        <v>3</v>
      </c>
      <c r="G268" s="6">
        <f t="shared" si="9"/>
        <v>3</v>
      </c>
    </row>
    <row r="269" spans="1:7">
      <c r="A269" s="30" t="s">
        <v>341</v>
      </c>
      <c r="B269" s="28" t="s">
        <v>342</v>
      </c>
      <c r="C269" s="29">
        <v>220.414904</v>
      </c>
      <c r="D269" s="29">
        <v>220.414904</v>
      </c>
      <c r="E269" s="29">
        <v>0</v>
      </c>
      <c r="F269" s="6">
        <f t="shared" si="8"/>
        <v>5</v>
      </c>
      <c r="G269" s="6">
        <f t="shared" si="9"/>
        <v>5</v>
      </c>
    </row>
    <row r="270" spans="1:7">
      <c r="A270" s="30">
        <v>2110101</v>
      </c>
      <c r="B270" s="28" t="s">
        <v>343</v>
      </c>
      <c r="C270" s="29">
        <v>135.164504</v>
      </c>
      <c r="D270" s="29">
        <v>135.164504</v>
      </c>
      <c r="E270" s="29">
        <v>0</v>
      </c>
      <c r="F270" s="6">
        <f t="shared" si="8"/>
        <v>7</v>
      </c>
      <c r="G270" s="6">
        <f t="shared" si="9"/>
        <v>7</v>
      </c>
    </row>
    <row r="271" spans="1:7">
      <c r="A271" s="30">
        <v>2110199</v>
      </c>
      <c r="B271" s="28" t="s">
        <v>344</v>
      </c>
      <c r="C271" s="29">
        <v>85.2504</v>
      </c>
      <c r="D271" s="29">
        <v>85.2504</v>
      </c>
      <c r="E271" s="29">
        <v>0</v>
      </c>
      <c r="F271" s="6">
        <f t="shared" si="8"/>
        <v>7</v>
      </c>
      <c r="G271" s="6">
        <f t="shared" si="9"/>
        <v>7</v>
      </c>
    </row>
    <row r="272" spans="1:7">
      <c r="A272" s="30" t="s">
        <v>345</v>
      </c>
      <c r="B272" s="28" t="s">
        <v>346</v>
      </c>
      <c r="C272" s="29">
        <v>154.9016</v>
      </c>
      <c r="D272" s="29">
        <v>54.9016</v>
      </c>
      <c r="E272" s="29">
        <v>100</v>
      </c>
      <c r="F272" s="6">
        <f t="shared" si="8"/>
        <v>5</v>
      </c>
      <c r="G272" s="6">
        <f t="shared" si="9"/>
        <v>5</v>
      </c>
    </row>
    <row r="273" spans="1:7">
      <c r="A273" s="30">
        <v>2110299</v>
      </c>
      <c r="B273" s="28" t="s">
        <v>347</v>
      </c>
      <c r="C273" s="29">
        <v>154.9016</v>
      </c>
      <c r="D273" s="29">
        <v>54.9016</v>
      </c>
      <c r="E273" s="29">
        <v>100</v>
      </c>
      <c r="F273" s="6">
        <f t="shared" si="8"/>
        <v>7</v>
      </c>
      <c r="G273" s="6">
        <f t="shared" si="9"/>
        <v>7</v>
      </c>
    </row>
    <row r="274" spans="1:7">
      <c r="A274" s="30" t="s">
        <v>348</v>
      </c>
      <c r="B274" s="28" t="s">
        <v>349</v>
      </c>
      <c r="C274" s="29">
        <v>1317.81</v>
      </c>
      <c r="D274" s="29">
        <v>269.18</v>
      </c>
      <c r="E274" s="29">
        <v>1048.63</v>
      </c>
      <c r="F274" s="6">
        <f t="shared" si="8"/>
        <v>5</v>
      </c>
      <c r="G274" s="6">
        <f t="shared" si="9"/>
        <v>5</v>
      </c>
    </row>
    <row r="275" spans="1:7">
      <c r="A275" s="30">
        <v>2110302</v>
      </c>
      <c r="B275" s="28" t="s">
        <v>350</v>
      </c>
      <c r="C275" s="29">
        <v>1317.81</v>
      </c>
      <c r="D275" s="29">
        <v>269.18</v>
      </c>
      <c r="E275" s="29">
        <v>1048.63</v>
      </c>
      <c r="F275" s="6">
        <f t="shared" si="8"/>
        <v>7</v>
      </c>
      <c r="G275" s="6">
        <f t="shared" si="9"/>
        <v>7</v>
      </c>
    </row>
    <row r="276" spans="1:7">
      <c r="A276" s="30" t="s">
        <v>351</v>
      </c>
      <c r="B276" s="28" t="s">
        <v>352</v>
      </c>
      <c r="C276" s="29">
        <v>6041.531263</v>
      </c>
      <c r="D276" s="29">
        <v>2000.740527</v>
      </c>
      <c r="E276" s="29">
        <v>4040.790736</v>
      </c>
      <c r="F276" s="6">
        <f t="shared" si="8"/>
        <v>3</v>
      </c>
      <c r="G276" s="6">
        <f t="shared" si="9"/>
        <v>3</v>
      </c>
    </row>
    <row r="277" spans="1:7">
      <c r="A277" s="30" t="s">
        <v>353</v>
      </c>
      <c r="B277" s="28" t="s">
        <v>354</v>
      </c>
      <c r="C277" s="29">
        <v>1718.645927</v>
      </c>
      <c r="D277" s="29">
        <v>1513.539527</v>
      </c>
      <c r="E277" s="29">
        <v>205.1064</v>
      </c>
      <c r="F277" s="6">
        <f t="shared" si="8"/>
        <v>5</v>
      </c>
      <c r="G277" s="6">
        <f t="shared" si="9"/>
        <v>5</v>
      </c>
    </row>
    <row r="278" spans="1:7">
      <c r="A278" s="30">
        <v>2120101</v>
      </c>
      <c r="B278" s="28" t="s">
        <v>355</v>
      </c>
      <c r="C278" s="29">
        <v>1137.293808</v>
      </c>
      <c r="D278" s="29">
        <v>932.813808</v>
      </c>
      <c r="E278" s="29">
        <v>204.48</v>
      </c>
      <c r="F278" s="6">
        <f t="shared" si="8"/>
        <v>7</v>
      </c>
      <c r="G278" s="6">
        <f t="shared" si="9"/>
        <v>7</v>
      </c>
    </row>
    <row r="279" spans="1:7">
      <c r="A279" s="30">
        <v>2120104</v>
      </c>
      <c r="B279" s="28" t="s">
        <v>356</v>
      </c>
      <c r="C279" s="29">
        <v>284.0142</v>
      </c>
      <c r="D279" s="29">
        <v>284.0142</v>
      </c>
      <c r="E279" s="29">
        <v>0</v>
      </c>
      <c r="F279" s="6">
        <f t="shared" si="8"/>
        <v>7</v>
      </c>
      <c r="G279" s="6">
        <f t="shared" si="9"/>
        <v>7</v>
      </c>
    </row>
    <row r="280" spans="1:7">
      <c r="A280" s="30">
        <v>2120106</v>
      </c>
      <c r="B280" s="28" t="s">
        <v>357</v>
      </c>
      <c r="C280" s="29">
        <v>120.7772</v>
      </c>
      <c r="D280" s="29">
        <v>120.7772</v>
      </c>
      <c r="E280" s="29">
        <v>0</v>
      </c>
      <c r="F280" s="6">
        <f t="shared" si="8"/>
        <v>7</v>
      </c>
      <c r="G280" s="6">
        <f t="shared" si="9"/>
        <v>7</v>
      </c>
    </row>
    <row r="281" spans="1:7">
      <c r="A281" s="30">
        <v>2120199</v>
      </c>
      <c r="B281" s="28" t="s">
        <v>358</v>
      </c>
      <c r="C281" s="29">
        <v>176.560719</v>
      </c>
      <c r="D281" s="29">
        <v>175.934319</v>
      </c>
      <c r="E281" s="29">
        <v>0.6264</v>
      </c>
      <c r="F281" s="6">
        <f t="shared" si="8"/>
        <v>7</v>
      </c>
      <c r="G281" s="6">
        <f t="shared" si="9"/>
        <v>7</v>
      </c>
    </row>
    <row r="282" spans="1:7">
      <c r="A282" s="30" t="s">
        <v>359</v>
      </c>
      <c r="B282" s="28" t="s">
        <v>360</v>
      </c>
      <c r="C282" s="29">
        <v>789.0804</v>
      </c>
      <c r="D282" s="29">
        <v>54.0804</v>
      </c>
      <c r="E282" s="29">
        <v>735</v>
      </c>
      <c r="F282" s="6">
        <f t="shared" si="8"/>
        <v>5</v>
      </c>
      <c r="G282" s="6">
        <f t="shared" si="9"/>
        <v>5</v>
      </c>
    </row>
    <row r="283" spans="1:7">
      <c r="A283" s="30">
        <v>2120303</v>
      </c>
      <c r="B283" s="28" t="s">
        <v>361</v>
      </c>
      <c r="C283" s="29">
        <v>735</v>
      </c>
      <c r="D283" s="29">
        <v>0</v>
      </c>
      <c r="E283" s="29">
        <v>735</v>
      </c>
      <c r="F283" s="6">
        <f t="shared" si="8"/>
        <v>7</v>
      </c>
      <c r="G283" s="6">
        <f t="shared" si="9"/>
        <v>7</v>
      </c>
    </row>
    <row r="284" spans="1:7">
      <c r="A284" s="30">
        <v>2120399</v>
      </c>
      <c r="B284" s="28" t="s">
        <v>362</v>
      </c>
      <c r="C284" s="29">
        <v>54.0804</v>
      </c>
      <c r="D284" s="29">
        <v>54.0804</v>
      </c>
      <c r="E284" s="29">
        <v>0</v>
      </c>
      <c r="F284" s="6">
        <f t="shared" si="8"/>
        <v>7</v>
      </c>
      <c r="G284" s="6">
        <f t="shared" si="9"/>
        <v>7</v>
      </c>
    </row>
    <row r="285" spans="1:7">
      <c r="A285" s="30" t="s">
        <v>363</v>
      </c>
      <c r="B285" s="28" t="s">
        <v>364</v>
      </c>
      <c r="C285" s="29">
        <v>3439.014936</v>
      </c>
      <c r="D285" s="29">
        <v>338.3306</v>
      </c>
      <c r="E285" s="29">
        <v>3100.684336</v>
      </c>
      <c r="F285" s="6">
        <f t="shared" si="8"/>
        <v>5</v>
      </c>
      <c r="G285" s="6">
        <f t="shared" si="9"/>
        <v>5</v>
      </c>
    </row>
    <row r="286" spans="1:7">
      <c r="A286" s="30">
        <v>2120501</v>
      </c>
      <c r="B286" s="28" t="s">
        <v>365</v>
      </c>
      <c r="C286" s="29">
        <v>3439.014936</v>
      </c>
      <c r="D286" s="29">
        <v>338.3306</v>
      </c>
      <c r="E286" s="29">
        <v>3100.684336</v>
      </c>
      <c r="F286" s="6">
        <f t="shared" si="8"/>
        <v>7</v>
      </c>
      <c r="G286" s="6">
        <f t="shared" si="9"/>
        <v>7</v>
      </c>
    </row>
    <row r="287" spans="1:7">
      <c r="A287" s="30" t="s">
        <v>366</v>
      </c>
      <c r="B287" s="28" t="s">
        <v>367</v>
      </c>
      <c r="C287" s="29">
        <v>94.79</v>
      </c>
      <c r="D287" s="29">
        <v>94.79</v>
      </c>
      <c r="E287" s="29">
        <v>0</v>
      </c>
      <c r="F287" s="6">
        <f t="shared" si="8"/>
        <v>5</v>
      </c>
      <c r="G287" s="6">
        <f t="shared" si="9"/>
        <v>5</v>
      </c>
    </row>
    <row r="288" spans="1:7">
      <c r="A288" s="30">
        <v>2129999</v>
      </c>
      <c r="B288" s="28" t="s">
        <v>368</v>
      </c>
      <c r="C288" s="29">
        <v>94.79</v>
      </c>
      <c r="D288" s="29">
        <v>94.79</v>
      </c>
      <c r="E288" s="29">
        <v>0</v>
      </c>
      <c r="F288" s="6">
        <f t="shared" si="8"/>
        <v>7</v>
      </c>
      <c r="G288" s="6">
        <f t="shared" si="9"/>
        <v>7</v>
      </c>
    </row>
    <row r="289" spans="1:7">
      <c r="A289" s="30" t="s">
        <v>369</v>
      </c>
      <c r="B289" s="28" t="s">
        <v>370</v>
      </c>
      <c r="C289" s="29">
        <v>75087.1724919999</v>
      </c>
      <c r="D289" s="29">
        <v>5214.13706</v>
      </c>
      <c r="E289" s="29">
        <v>69873.035432</v>
      </c>
      <c r="F289" s="6">
        <f t="shared" si="8"/>
        <v>3</v>
      </c>
      <c r="G289" s="6">
        <f t="shared" si="9"/>
        <v>3</v>
      </c>
    </row>
    <row r="290" spans="1:7">
      <c r="A290" s="30" t="s">
        <v>371</v>
      </c>
      <c r="B290" s="28" t="s">
        <v>372</v>
      </c>
      <c r="C290" s="29">
        <v>29098.979072</v>
      </c>
      <c r="D290" s="29">
        <v>1603.929072</v>
      </c>
      <c r="E290" s="29">
        <v>27495.05</v>
      </c>
      <c r="F290" s="6">
        <f t="shared" si="8"/>
        <v>5</v>
      </c>
      <c r="G290" s="6">
        <f t="shared" si="9"/>
        <v>5</v>
      </c>
    </row>
    <row r="291" spans="1:7">
      <c r="A291" s="30">
        <v>2130101</v>
      </c>
      <c r="B291" s="28" t="s">
        <v>373</v>
      </c>
      <c r="C291" s="29">
        <v>473.590772</v>
      </c>
      <c r="D291" s="29">
        <v>436.090772</v>
      </c>
      <c r="E291" s="29">
        <v>37.5</v>
      </c>
      <c r="F291" s="6">
        <f t="shared" si="8"/>
        <v>7</v>
      </c>
      <c r="G291" s="6">
        <f t="shared" si="9"/>
        <v>7</v>
      </c>
    </row>
    <row r="292" spans="1:7">
      <c r="A292" s="30">
        <v>2130104</v>
      </c>
      <c r="B292" s="28" t="s">
        <v>374</v>
      </c>
      <c r="C292" s="29">
        <v>906.587604</v>
      </c>
      <c r="D292" s="29">
        <v>850.237604</v>
      </c>
      <c r="E292" s="29">
        <v>56.35</v>
      </c>
      <c r="F292" s="6">
        <f t="shared" si="8"/>
        <v>7</v>
      </c>
      <c r="G292" s="6">
        <f t="shared" si="9"/>
        <v>7</v>
      </c>
    </row>
    <row r="293" spans="1:7">
      <c r="A293" s="30">
        <v>2130105</v>
      </c>
      <c r="B293" s="28" t="s">
        <v>375</v>
      </c>
      <c r="C293" s="29">
        <v>317.600696</v>
      </c>
      <c r="D293" s="29">
        <v>317.600696</v>
      </c>
      <c r="E293" s="29">
        <v>0</v>
      </c>
      <c r="F293" s="6">
        <f t="shared" si="8"/>
        <v>7</v>
      </c>
      <c r="G293" s="6">
        <f t="shared" si="9"/>
        <v>7</v>
      </c>
    </row>
    <row r="294" spans="1:7">
      <c r="A294" s="30">
        <v>2130106</v>
      </c>
      <c r="B294" s="28" t="s">
        <v>376</v>
      </c>
      <c r="C294" s="29">
        <v>600</v>
      </c>
      <c r="D294" s="29">
        <v>0</v>
      </c>
      <c r="E294" s="29">
        <v>600</v>
      </c>
      <c r="F294" s="6">
        <f t="shared" si="8"/>
        <v>7</v>
      </c>
      <c r="G294" s="6">
        <f t="shared" si="9"/>
        <v>7</v>
      </c>
    </row>
    <row r="295" spans="1:7">
      <c r="A295" s="30">
        <v>2130108</v>
      </c>
      <c r="B295" s="28" t="s">
        <v>377</v>
      </c>
      <c r="C295" s="29">
        <v>1418.2</v>
      </c>
      <c r="D295" s="29">
        <v>0</v>
      </c>
      <c r="E295" s="29">
        <v>1418.2</v>
      </c>
      <c r="F295" s="6">
        <f t="shared" si="8"/>
        <v>7</v>
      </c>
      <c r="G295" s="6">
        <f t="shared" si="9"/>
        <v>7</v>
      </c>
    </row>
    <row r="296" spans="1:7">
      <c r="A296" s="30">
        <v>2130109</v>
      </c>
      <c r="B296" s="28" t="s">
        <v>378</v>
      </c>
      <c r="C296" s="29">
        <v>10</v>
      </c>
      <c r="D296" s="29">
        <v>0</v>
      </c>
      <c r="E296" s="29">
        <v>10</v>
      </c>
      <c r="F296" s="6">
        <f t="shared" si="8"/>
        <v>7</v>
      </c>
      <c r="G296" s="6">
        <f t="shared" si="9"/>
        <v>7</v>
      </c>
    </row>
    <row r="297" spans="1:7">
      <c r="A297" s="30">
        <v>2130110</v>
      </c>
      <c r="B297" s="28" t="s">
        <v>379</v>
      </c>
      <c r="C297" s="29">
        <v>30</v>
      </c>
      <c r="D297" s="29">
        <v>0</v>
      </c>
      <c r="E297" s="29">
        <v>30</v>
      </c>
      <c r="F297" s="6">
        <f t="shared" si="8"/>
        <v>7</v>
      </c>
      <c r="G297" s="6">
        <f t="shared" si="9"/>
        <v>7</v>
      </c>
    </row>
    <row r="298" spans="1:7">
      <c r="A298" s="30">
        <v>2130112</v>
      </c>
      <c r="B298" s="28" t="s">
        <v>380</v>
      </c>
      <c r="C298" s="29">
        <v>120</v>
      </c>
      <c r="D298" s="29">
        <v>0</v>
      </c>
      <c r="E298" s="29">
        <v>120</v>
      </c>
      <c r="F298" s="6">
        <f t="shared" si="8"/>
        <v>7</v>
      </c>
      <c r="G298" s="6">
        <f t="shared" si="9"/>
        <v>7</v>
      </c>
    </row>
    <row r="299" spans="1:7">
      <c r="A299" s="30">
        <v>2130122</v>
      </c>
      <c r="B299" s="28" t="s">
        <v>381</v>
      </c>
      <c r="C299" s="29">
        <v>14599</v>
      </c>
      <c r="D299" s="29">
        <v>0</v>
      </c>
      <c r="E299" s="29">
        <v>14599</v>
      </c>
      <c r="F299" s="6">
        <f t="shared" si="8"/>
        <v>7</v>
      </c>
      <c r="G299" s="6">
        <f t="shared" si="9"/>
        <v>7</v>
      </c>
    </row>
    <row r="300" spans="1:7">
      <c r="A300" s="30">
        <v>2130135</v>
      </c>
      <c r="B300" s="28" t="s">
        <v>382</v>
      </c>
      <c r="C300" s="29">
        <v>7791</v>
      </c>
      <c r="D300" s="29">
        <v>0</v>
      </c>
      <c r="E300" s="29">
        <v>7791</v>
      </c>
      <c r="F300" s="6">
        <f t="shared" si="8"/>
        <v>7</v>
      </c>
      <c r="G300" s="6">
        <f t="shared" si="9"/>
        <v>7</v>
      </c>
    </row>
    <row r="301" spans="1:7">
      <c r="A301" s="30">
        <v>2130199</v>
      </c>
      <c r="B301" s="28" t="s">
        <v>383</v>
      </c>
      <c r="C301" s="29">
        <v>2833</v>
      </c>
      <c r="D301" s="29">
        <v>0</v>
      </c>
      <c r="E301" s="29">
        <v>2833</v>
      </c>
      <c r="F301" s="6">
        <f t="shared" si="8"/>
        <v>7</v>
      </c>
      <c r="G301" s="6">
        <f t="shared" si="9"/>
        <v>7</v>
      </c>
    </row>
    <row r="302" spans="1:7">
      <c r="A302" s="30" t="s">
        <v>384</v>
      </c>
      <c r="B302" s="28" t="s">
        <v>385</v>
      </c>
      <c r="C302" s="29">
        <v>2306.028504</v>
      </c>
      <c r="D302" s="29">
        <v>2226.028504</v>
      </c>
      <c r="E302" s="29">
        <v>80</v>
      </c>
      <c r="F302" s="6">
        <f t="shared" si="8"/>
        <v>5</v>
      </c>
      <c r="G302" s="6">
        <f t="shared" si="9"/>
        <v>5</v>
      </c>
    </row>
    <row r="303" spans="1:7">
      <c r="A303" s="30">
        <v>2130201</v>
      </c>
      <c r="B303" s="28" t="s">
        <v>386</v>
      </c>
      <c r="C303" s="29">
        <v>254.815504</v>
      </c>
      <c r="D303" s="29">
        <v>194.815504</v>
      </c>
      <c r="E303" s="29">
        <v>60</v>
      </c>
      <c r="F303" s="6">
        <f t="shared" si="8"/>
        <v>7</v>
      </c>
      <c r="G303" s="6">
        <f t="shared" si="9"/>
        <v>7</v>
      </c>
    </row>
    <row r="304" spans="1:7">
      <c r="A304" s="30">
        <v>2130204</v>
      </c>
      <c r="B304" s="28" t="s">
        <v>387</v>
      </c>
      <c r="C304" s="29">
        <v>2013.3654</v>
      </c>
      <c r="D304" s="29">
        <v>2013.3654</v>
      </c>
      <c r="E304" s="29">
        <v>0</v>
      </c>
      <c r="F304" s="6">
        <f t="shared" si="8"/>
        <v>7</v>
      </c>
      <c r="G304" s="6">
        <f t="shared" si="9"/>
        <v>7</v>
      </c>
    </row>
    <row r="305" spans="1:7">
      <c r="A305" s="30">
        <v>2130234</v>
      </c>
      <c r="B305" s="28" t="s">
        <v>388</v>
      </c>
      <c r="C305" s="29">
        <v>20</v>
      </c>
      <c r="D305" s="29">
        <v>0</v>
      </c>
      <c r="E305" s="29">
        <v>20</v>
      </c>
      <c r="F305" s="6">
        <f t="shared" si="8"/>
        <v>7</v>
      </c>
      <c r="G305" s="6">
        <f t="shared" si="9"/>
        <v>7</v>
      </c>
    </row>
    <row r="306" spans="1:7">
      <c r="A306" s="30">
        <v>2130235</v>
      </c>
      <c r="B306" s="28" t="s">
        <v>389</v>
      </c>
      <c r="C306" s="29">
        <v>17.8476</v>
      </c>
      <c r="D306" s="29">
        <v>17.8476</v>
      </c>
      <c r="E306" s="29">
        <v>0</v>
      </c>
      <c r="F306" s="6">
        <f t="shared" si="8"/>
        <v>7</v>
      </c>
      <c r="G306" s="6">
        <f t="shared" si="9"/>
        <v>7</v>
      </c>
    </row>
    <row r="307" spans="1:7">
      <c r="A307" s="30" t="s">
        <v>390</v>
      </c>
      <c r="B307" s="28" t="s">
        <v>391</v>
      </c>
      <c r="C307" s="29">
        <v>2937.15812</v>
      </c>
      <c r="D307" s="29">
        <v>1113.70812</v>
      </c>
      <c r="E307" s="29">
        <v>1823.45</v>
      </c>
      <c r="F307" s="6">
        <f t="shared" si="8"/>
        <v>5</v>
      </c>
      <c r="G307" s="6">
        <f t="shared" si="9"/>
        <v>5</v>
      </c>
    </row>
    <row r="308" spans="1:7">
      <c r="A308" s="30">
        <v>2130301</v>
      </c>
      <c r="B308" s="28" t="s">
        <v>392</v>
      </c>
      <c r="C308" s="29">
        <v>267.43808</v>
      </c>
      <c r="D308" s="29">
        <v>267.43808</v>
      </c>
      <c r="E308" s="29">
        <v>0</v>
      </c>
      <c r="F308" s="6">
        <f t="shared" si="8"/>
        <v>7</v>
      </c>
      <c r="G308" s="6">
        <f t="shared" si="9"/>
        <v>7</v>
      </c>
    </row>
    <row r="309" spans="1:7">
      <c r="A309" s="30">
        <v>2130304</v>
      </c>
      <c r="B309" s="28" t="s">
        <v>393</v>
      </c>
      <c r="C309" s="29">
        <v>1695.27004</v>
      </c>
      <c r="D309" s="29">
        <v>846.27004</v>
      </c>
      <c r="E309" s="29">
        <v>849</v>
      </c>
      <c r="F309" s="6">
        <f t="shared" si="8"/>
        <v>7</v>
      </c>
      <c r="G309" s="6">
        <f t="shared" si="9"/>
        <v>7</v>
      </c>
    </row>
    <row r="310" spans="1:7">
      <c r="A310" s="30">
        <v>2130306</v>
      </c>
      <c r="B310" s="28" t="s">
        <v>394</v>
      </c>
      <c r="C310" s="29">
        <v>165</v>
      </c>
      <c r="D310" s="29">
        <v>0</v>
      </c>
      <c r="E310" s="29">
        <v>165</v>
      </c>
      <c r="F310" s="6">
        <f t="shared" si="8"/>
        <v>7</v>
      </c>
      <c r="G310" s="6">
        <f t="shared" si="9"/>
        <v>7</v>
      </c>
    </row>
    <row r="311" spans="1:7">
      <c r="A311" s="30">
        <v>2130311</v>
      </c>
      <c r="B311" s="28" t="s">
        <v>395</v>
      </c>
      <c r="C311" s="29">
        <v>100</v>
      </c>
      <c r="D311" s="29">
        <v>0</v>
      </c>
      <c r="E311" s="29">
        <v>100</v>
      </c>
      <c r="F311" s="6">
        <f t="shared" si="8"/>
        <v>7</v>
      </c>
      <c r="G311" s="6">
        <f t="shared" si="9"/>
        <v>7</v>
      </c>
    </row>
    <row r="312" spans="1:7">
      <c r="A312" s="30">
        <v>2130312</v>
      </c>
      <c r="B312" s="28" t="s">
        <v>396</v>
      </c>
      <c r="C312" s="29">
        <v>10</v>
      </c>
      <c r="D312" s="29">
        <v>0</v>
      </c>
      <c r="E312" s="29">
        <v>10</v>
      </c>
      <c r="F312" s="6">
        <f t="shared" si="8"/>
        <v>7</v>
      </c>
      <c r="G312" s="6">
        <f t="shared" si="9"/>
        <v>7</v>
      </c>
    </row>
    <row r="313" spans="1:7">
      <c r="A313" s="30">
        <v>2130313</v>
      </c>
      <c r="B313" s="28" t="s">
        <v>397</v>
      </c>
      <c r="C313" s="29">
        <v>10</v>
      </c>
      <c r="D313" s="29">
        <v>0</v>
      </c>
      <c r="E313" s="29">
        <v>10</v>
      </c>
      <c r="F313" s="6">
        <f t="shared" si="8"/>
        <v>7</v>
      </c>
      <c r="G313" s="6">
        <f t="shared" si="9"/>
        <v>7</v>
      </c>
    </row>
    <row r="314" spans="1:7">
      <c r="A314" s="30">
        <v>2130314</v>
      </c>
      <c r="B314" s="28" t="s">
        <v>398</v>
      </c>
      <c r="C314" s="29">
        <v>50</v>
      </c>
      <c r="D314" s="29">
        <v>0</v>
      </c>
      <c r="E314" s="29">
        <v>50</v>
      </c>
      <c r="F314" s="6">
        <f t="shared" si="8"/>
        <v>7</v>
      </c>
      <c r="G314" s="6">
        <f t="shared" si="9"/>
        <v>7</v>
      </c>
    </row>
    <row r="315" spans="1:7">
      <c r="A315" s="30">
        <v>2130399</v>
      </c>
      <c r="B315" s="28" t="s">
        <v>399</v>
      </c>
      <c r="C315" s="29">
        <v>639.45</v>
      </c>
      <c r="D315" s="29">
        <v>0</v>
      </c>
      <c r="E315" s="29">
        <v>639.45</v>
      </c>
      <c r="F315" s="6">
        <f t="shared" si="8"/>
        <v>7</v>
      </c>
      <c r="G315" s="6">
        <f t="shared" si="9"/>
        <v>7</v>
      </c>
    </row>
    <row r="316" spans="1:7">
      <c r="A316" s="30" t="s">
        <v>400</v>
      </c>
      <c r="B316" s="28" t="s">
        <v>401</v>
      </c>
      <c r="C316" s="29">
        <v>21826.126796</v>
      </c>
      <c r="D316" s="29">
        <v>270.471364</v>
      </c>
      <c r="E316" s="29">
        <v>21555.655432</v>
      </c>
      <c r="F316" s="6">
        <f t="shared" si="8"/>
        <v>5</v>
      </c>
      <c r="G316" s="6">
        <f t="shared" si="9"/>
        <v>5</v>
      </c>
    </row>
    <row r="317" spans="1:7">
      <c r="A317" s="30">
        <v>2130501</v>
      </c>
      <c r="B317" s="28" t="s">
        <v>402</v>
      </c>
      <c r="C317" s="29">
        <v>97.490996</v>
      </c>
      <c r="D317" s="29">
        <v>97.490996</v>
      </c>
      <c r="E317" s="29">
        <v>0</v>
      </c>
      <c r="F317" s="6">
        <f t="shared" si="8"/>
        <v>7</v>
      </c>
      <c r="G317" s="6">
        <f t="shared" si="9"/>
        <v>7</v>
      </c>
    </row>
    <row r="318" spans="1:7">
      <c r="A318" s="30">
        <v>2130504</v>
      </c>
      <c r="B318" s="28" t="s">
        <v>403</v>
      </c>
      <c r="C318" s="29">
        <v>5198.67</v>
      </c>
      <c r="D318" s="29">
        <v>0</v>
      </c>
      <c r="E318" s="29">
        <v>5198.67</v>
      </c>
      <c r="F318" s="6">
        <f t="shared" si="8"/>
        <v>7</v>
      </c>
      <c r="G318" s="6">
        <f t="shared" si="9"/>
        <v>7</v>
      </c>
    </row>
    <row r="319" spans="1:7">
      <c r="A319" s="30">
        <v>2130505</v>
      </c>
      <c r="B319" s="28" t="s">
        <v>404</v>
      </c>
      <c r="C319" s="29">
        <v>15160.985432</v>
      </c>
      <c r="D319" s="29">
        <v>0</v>
      </c>
      <c r="E319" s="29">
        <v>15160.985432</v>
      </c>
      <c r="F319" s="6">
        <f t="shared" si="8"/>
        <v>7</v>
      </c>
      <c r="G319" s="6">
        <f t="shared" si="9"/>
        <v>7</v>
      </c>
    </row>
    <row r="320" spans="1:7">
      <c r="A320" s="30">
        <v>2130506</v>
      </c>
      <c r="B320" s="28" t="s">
        <v>405</v>
      </c>
      <c r="C320" s="29">
        <v>1012</v>
      </c>
      <c r="D320" s="29">
        <v>0</v>
      </c>
      <c r="E320" s="29">
        <v>1012</v>
      </c>
      <c r="F320" s="6">
        <f t="shared" si="8"/>
        <v>7</v>
      </c>
      <c r="G320" s="6">
        <f t="shared" si="9"/>
        <v>7</v>
      </c>
    </row>
    <row r="321" spans="1:7">
      <c r="A321" s="30">
        <v>2130550</v>
      </c>
      <c r="B321" s="28" t="s">
        <v>406</v>
      </c>
      <c r="C321" s="29">
        <v>172.980368</v>
      </c>
      <c r="D321" s="29">
        <v>172.980368</v>
      </c>
      <c r="E321" s="29">
        <v>0</v>
      </c>
      <c r="F321" s="6">
        <f t="shared" si="8"/>
        <v>7</v>
      </c>
      <c r="G321" s="6">
        <f t="shared" si="9"/>
        <v>7</v>
      </c>
    </row>
    <row r="322" spans="1:7">
      <c r="A322" s="30">
        <v>2130599</v>
      </c>
      <c r="B322" s="28" t="s">
        <v>407</v>
      </c>
      <c r="C322" s="29">
        <v>184</v>
      </c>
      <c r="D322" s="29">
        <v>0</v>
      </c>
      <c r="E322" s="29">
        <v>184</v>
      </c>
      <c r="F322" s="6">
        <f t="shared" si="8"/>
        <v>7</v>
      </c>
      <c r="G322" s="6">
        <f t="shared" si="9"/>
        <v>7</v>
      </c>
    </row>
    <row r="323" spans="1:7">
      <c r="A323" s="30" t="s">
        <v>408</v>
      </c>
      <c r="B323" s="28" t="s">
        <v>409</v>
      </c>
      <c r="C323" s="29">
        <v>8165.88</v>
      </c>
      <c r="D323" s="29">
        <v>0</v>
      </c>
      <c r="E323" s="29">
        <v>8165.88</v>
      </c>
      <c r="F323" s="6">
        <f t="shared" si="8"/>
        <v>5</v>
      </c>
      <c r="G323" s="6">
        <f t="shared" si="9"/>
        <v>5</v>
      </c>
    </row>
    <row r="324" spans="1:7">
      <c r="A324" s="30">
        <v>2130705</v>
      </c>
      <c r="B324" s="28" t="s">
        <v>410</v>
      </c>
      <c r="C324" s="29">
        <v>6165.88</v>
      </c>
      <c r="D324" s="29">
        <v>0</v>
      </c>
      <c r="E324" s="29">
        <v>6165.88</v>
      </c>
      <c r="F324" s="6">
        <f t="shared" si="8"/>
        <v>7</v>
      </c>
      <c r="G324" s="6">
        <f t="shared" si="9"/>
        <v>7</v>
      </c>
    </row>
    <row r="325" spans="1:7">
      <c r="A325" s="30">
        <v>2130706</v>
      </c>
      <c r="B325" s="28" t="s">
        <v>411</v>
      </c>
      <c r="C325" s="29">
        <v>2000</v>
      </c>
      <c r="D325" s="29">
        <v>0</v>
      </c>
      <c r="E325" s="29">
        <v>2000</v>
      </c>
      <c r="F325" s="6">
        <f t="shared" si="8"/>
        <v>7</v>
      </c>
      <c r="G325" s="6">
        <f t="shared" si="9"/>
        <v>7</v>
      </c>
    </row>
    <row r="326" spans="1:7">
      <c r="A326" s="30" t="s">
        <v>412</v>
      </c>
      <c r="B326" s="28" t="s">
        <v>413</v>
      </c>
      <c r="C326" s="29">
        <v>10753</v>
      </c>
      <c r="D326" s="29">
        <v>0</v>
      </c>
      <c r="E326" s="29">
        <v>10753</v>
      </c>
      <c r="F326" s="6">
        <f t="shared" si="8"/>
        <v>5</v>
      </c>
      <c r="G326" s="6">
        <f t="shared" si="9"/>
        <v>5</v>
      </c>
    </row>
    <row r="327" spans="1:7">
      <c r="A327" s="30">
        <v>2130803</v>
      </c>
      <c r="B327" s="28" t="s">
        <v>414</v>
      </c>
      <c r="C327" s="29">
        <v>10753</v>
      </c>
      <c r="D327" s="29">
        <v>0</v>
      </c>
      <c r="E327" s="29">
        <v>10753</v>
      </c>
      <c r="F327" s="6">
        <f t="shared" si="8"/>
        <v>7</v>
      </c>
      <c r="G327" s="6">
        <f t="shared" si="9"/>
        <v>7</v>
      </c>
    </row>
    <row r="328" spans="1:7">
      <c r="A328" s="30" t="s">
        <v>415</v>
      </c>
      <c r="B328" s="28" t="s">
        <v>416</v>
      </c>
      <c r="C328" s="29">
        <v>1239.130201</v>
      </c>
      <c r="D328" s="29">
        <v>1069.130201</v>
      </c>
      <c r="E328" s="29">
        <v>170</v>
      </c>
      <c r="F328" s="6">
        <f t="shared" si="8"/>
        <v>3</v>
      </c>
      <c r="G328" s="6">
        <f t="shared" si="9"/>
        <v>3</v>
      </c>
    </row>
    <row r="329" spans="1:7">
      <c r="A329" s="30" t="s">
        <v>417</v>
      </c>
      <c r="B329" s="28" t="s">
        <v>418</v>
      </c>
      <c r="C329" s="29">
        <v>1239.130201</v>
      </c>
      <c r="D329" s="29">
        <v>1069.130201</v>
      </c>
      <c r="E329" s="29">
        <v>170</v>
      </c>
      <c r="F329" s="6">
        <f t="shared" si="8"/>
        <v>5</v>
      </c>
      <c r="G329" s="6">
        <f t="shared" si="9"/>
        <v>5</v>
      </c>
    </row>
    <row r="330" spans="1:7">
      <c r="A330" s="30">
        <v>2140101</v>
      </c>
      <c r="B330" s="28" t="s">
        <v>419</v>
      </c>
      <c r="C330" s="29">
        <v>143.789804</v>
      </c>
      <c r="D330" s="29">
        <v>93.789804</v>
      </c>
      <c r="E330" s="29">
        <v>50</v>
      </c>
      <c r="F330" s="6">
        <f t="shared" ref="F330:F364" si="10">LEN(A330)</f>
        <v>7</v>
      </c>
      <c r="G330" s="6">
        <f t="shared" ref="G330:G364" si="11">LEN(A330)</f>
        <v>7</v>
      </c>
    </row>
    <row r="331" spans="1:7">
      <c r="A331" s="30">
        <v>2140106</v>
      </c>
      <c r="B331" s="28" t="s">
        <v>420</v>
      </c>
      <c r="C331" s="29">
        <v>623.732197</v>
      </c>
      <c r="D331" s="29">
        <v>623.732197</v>
      </c>
      <c r="E331" s="29">
        <v>0</v>
      </c>
      <c r="F331" s="6">
        <f t="shared" si="10"/>
        <v>7</v>
      </c>
      <c r="G331" s="6">
        <f t="shared" si="11"/>
        <v>7</v>
      </c>
    </row>
    <row r="332" spans="1:7">
      <c r="A332" s="30">
        <v>2140112</v>
      </c>
      <c r="B332" s="28" t="s">
        <v>421</v>
      </c>
      <c r="C332" s="29">
        <v>371.6082</v>
      </c>
      <c r="D332" s="29">
        <v>351.6082</v>
      </c>
      <c r="E332" s="29">
        <v>20</v>
      </c>
      <c r="F332" s="6">
        <f t="shared" si="10"/>
        <v>7</v>
      </c>
      <c r="G332" s="6">
        <f t="shared" si="11"/>
        <v>7</v>
      </c>
    </row>
    <row r="333" spans="1:7">
      <c r="A333" s="30">
        <v>2140199</v>
      </c>
      <c r="B333" s="28" t="s">
        <v>422</v>
      </c>
      <c r="C333" s="29">
        <v>100</v>
      </c>
      <c r="D333" s="29">
        <v>0</v>
      </c>
      <c r="E333" s="29">
        <v>100</v>
      </c>
      <c r="F333" s="6">
        <f t="shared" si="10"/>
        <v>7</v>
      </c>
      <c r="G333" s="6">
        <f t="shared" si="11"/>
        <v>7</v>
      </c>
    </row>
    <row r="334" spans="1:7">
      <c r="A334" s="30" t="s">
        <v>423</v>
      </c>
      <c r="B334" s="28" t="s">
        <v>424</v>
      </c>
      <c r="C334" s="29">
        <v>3388.662492</v>
      </c>
      <c r="D334" s="29">
        <v>372.814992</v>
      </c>
      <c r="E334" s="29">
        <v>3015.8475</v>
      </c>
      <c r="F334" s="6">
        <f t="shared" si="10"/>
        <v>3</v>
      </c>
      <c r="G334" s="6">
        <f t="shared" si="11"/>
        <v>3</v>
      </c>
    </row>
    <row r="335" spans="1:7">
      <c r="A335" s="30" t="s">
        <v>425</v>
      </c>
      <c r="B335" s="28" t="s">
        <v>426</v>
      </c>
      <c r="C335" s="29">
        <v>264.633496</v>
      </c>
      <c r="D335" s="29">
        <v>172.033496</v>
      </c>
      <c r="E335" s="29">
        <v>92.6</v>
      </c>
      <c r="F335" s="6">
        <f t="shared" si="10"/>
        <v>5</v>
      </c>
      <c r="G335" s="6">
        <f t="shared" si="11"/>
        <v>5</v>
      </c>
    </row>
    <row r="336" spans="1:7">
      <c r="A336" s="30">
        <v>2150201</v>
      </c>
      <c r="B336" s="28" t="s">
        <v>427</v>
      </c>
      <c r="C336" s="29">
        <v>186.048296</v>
      </c>
      <c r="D336" s="29">
        <v>93.448296</v>
      </c>
      <c r="E336" s="29">
        <v>92.6</v>
      </c>
      <c r="F336" s="6">
        <f t="shared" si="10"/>
        <v>7</v>
      </c>
      <c r="G336" s="6">
        <f t="shared" si="11"/>
        <v>7</v>
      </c>
    </row>
    <row r="337" spans="1:7">
      <c r="A337" s="30">
        <v>2150299</v>
      </c>
      <c r="B337" s="28" t="s">
        <v>428</v>
      </c>
      <c r="C337" s="29">
        <v>78.5852</v>
      </c>
      <c r="D337" s="29">
        <v>78.5852</v>
      </c>
      <c r="E337" s="29">
        <v>0</v>
      </c>
      <c r="F337" s="6">
        <f t="shared" si="10"/>
        <v>7</v>
      </c>
      <c r="G337" s="6">
        <f t="shared" si="11"/>
        <v>7</v>
      </c>
    </row>
    <row r="338" spans="1:7">
      <c r="A338" s="30" t="s">
        <v>429</v>
      </c>
      <c r="B338" s="28" t="s">
        <v>430</v>
      </c>
      <c r="C338" s="29">
        <v>2807.989396</v>
      </c>
      <c r="D338" s="29">
        <v>164.741896</v>
      </c>
      <c r="E338" s="29">
        <v>2643.2475</v>
      </c>
      <c r="F338" s="6">
        <f t="shared" si="10"/>
        <v>5</v>
      </c>
      <c r="G338" s="6">
        <f t="shared" si="11"/>
        <v>5</v>
      </c>
    </row>
    <row r="339" spans="1:7">
      <c r="A339" s="30">
        <v>2150501</v>
      </c>
      <c r="B339" s="28" t="s">
        <v>431</v>
      </c>
      <c r="C339" s="29">
        <v>60.619896</v>
      </c>
      <c r="D339" s="29">
        <v>60.619896</v>
      </c>
      <c r="E339" s="29">
        <v>0</v>
      </c>
      <c r="F339" s="6">
        <f t="shared" si="10"/>
        <v>7</v>
      </c>
      <c r="G339" s="6">
        <f t="shared" si="11"/>
        <v>7</v>
      </c>
    </row>
    <row r="340" spans="1:7">
      <c r="A340" s="30">
        <v>2150599</v>
      </c>
      <c r="B340" s="28" t="s">
        <v>432</v>
      </c>
      <c r="C340" s="29">
        <v>2747.3695</v>
      </c>
      <c r="D340" s="29">
        <v>104.122</v>
      </c>
      <c r="E340" s="29">
        <v>2643.2475</v>
      </c>
      <c r="F340" s="6">
        <f t="shared" si="10"/>
        <v>7</v>
      </c>
      <c r="G340" s="6">
        <f t="shared" si="11"/>
        <v>7</v>
      </c>
    </row>
    <row r="341" spans="1:7">
      <c r="A341" s="30" t="s">
        <v>433</v>
      </c>
      <c r="B341" s="28" t="s">
        <v>434</v>
      </c>
      <c r="C341" s="29">
        <v>316.0396</v>
      </c>
      <c r="D341" s="29">
        <v>36.0396</v>
      </c>
      <c r="E341" s="29">
        <v>280</v>
      </c>
      <c r="F341" s="6">
        <f t="shared" si="10"/>
        <v>5</v>
      </c>
      <c r="G341" s="6">
        <f t="shared" si="11"/>
        <v>5</v>
      </c>
    </row>
    <row r="342" spans="1:7">
      <c r="A342" s="30">
        <v>2150899</v>
      </c>
      <c r="B342" s="28" t="s">
        <v>435</v>
      </c>
      <c r="C342" s="29">
        <v>316.0396</v>
      </c>
      <c r="D342" s="29">
        <v>36.0396</v>
      </c>
      <c r="E342" s="29">
        <v>280</v>
      </c>
      <c r="F342" s="6">
        <f t="shared" si="10"/>
        <v>7</v>
      </c>
      <c r="G342" s="6">
        <f t="shared" si="11"/>
        <v>7</v>
      </c>
    </row>
    <row r="343" spans="1:7">
      <c r="A343" s="30" t="s">
        <v>436</v>
      </c>
      <c r="B343" s="28" t="s">
        <v>437</v>
      </c>
      <c r="C343" s="29">
        <v>614.1592</v>
      </c>
      <c r="D343" s="29">
        <v>231.1592</v>
      </c>
      <c r="E343" s="29">
        <v>383</v>
      </c>
      <c r="F343" s="6">
        <f t="shared" si="10"/>
        <v>3</v>
      </c>
      <c r="G343" s="6">
        <f t="shared" si="11"/>
        <v>3</v>
      </c>
    </row>
    <row r="344" spans="1:7">
      <c r="A344" s="30" t="s">
        <v>438</v>
      </c>
      <c r="B344" s="28" t="s">
        <v>439</v>
      </c>
      <c r="C344" s="29">
        <v>614.1592</v>
      </c>
      <c r="D344" s="29">
        <v>231.1592</v>
      </c>
      <c r="E344" s="29">
        <v>383</v>
      </c>
      <c r="F344" s="6">
        <f t="shared" si="10"/>
        <v>5</v>
      </c>
      <c r="G344" s="6">
        <f t="shared" si="11"/>
        <v>5</v>
      </c>
    </row>
    <row r="345" spans="1:7">
      <c r="A345" s="30">
        <v>2160201</v>
      </c>
      <c r="B345" s="28" t="s">
        <v>440</v>
      </c>
      <c r="C345" s="29">
        <v>210.464</v>
      </c>
      <c r="D345" s="29">
        <v>165.464</v>
      </c>
      <c r="E345" s="29">
        <v>45</v>
      </c>
      <c r="F345" s="6">
        <f t="shared" si="10"/>
        <v>7</v>
      </c>
      <c r="G345" s="6">
        <f t="shared" si="11"/>
        <v>7</v>
      </c>
    </row>
    <row r="346" spans="1:7">
      <c r="A346" s="30">
        <v>2160250</v>
      </c>
      <c r="B346" s="28" t="s">
        <v>441</v>
      </c>
      <c r="C346" s="29">
        <v>65.6952</v>
      </c>
      <c r="D346" s="29">
        <v>65.6952</v>
      </c>
      <c r="E346" s="29">
        <v>0</v>
      </c>
      <c r="F346" s="6">
        <f t="shared" si="10"/>
        <v>7</v>
      </c>
      <c r="G346" s="6">
        <f t="shared" si="11"/>
        <v>7</v>
      </c>
    </row>
    <row r="347" spans="1:7">
      <c r="A347" s="30">
        <v>2160299</v>
      </c>
      <c r="B347" s="28" t="s">
        <v>442</v>
      </c>
      <c r="C347" s="29">
        <v>338</v>
      </c>
      <c r="D347" s="29">
        <v>0</v>
      </c>
      <c r="E347" s="29">
        <v>338</v>
      </c>
      <c r="F347" s="6">
        <f t="shared" si="10"/>
        <v>7</v>
      </c>
      <c r="G347" s="6">
        <f t="shared" si="11"/>
        <v>7</v>
      </c>
    </row>
    <row r="348" spans="1:7">
      <c r="A348" s="30" t="s">
        <v>443</v>
      </c>
      <c r="B348" s="28" t="s">
        <v>444</v>
      </c>
      <c r="C348" s="29">
        <v>2231.36774</v>
      </c>
      <c r="D348" s="29">
        <v>1446.36774</v>
      </c>
      <c r="E348" s="29">
        <v>785</v>
      </c>
      <c r="F348" s="6">
        <f t="shared" si="10"/>
        <v>3</v>
      </c>
      <c r="G348" s="6">
        <f t="shared" si="11"/>
        <v>3</v>
      </c>
    </row>
    <row r="349" spans="1:7">
      <c r="A349" s="30" t="s">
        <v>445</v>
      </c>
      <c r="B349" s="28" t="s">
        <v>446</v>
      </c>
      <c r="C349" s="29">
        <v>2102.21974</v>
      </c>
      <c r="D349" s="29">
        <v>1347.21974</v>
      </c>
      <c r="E349" s="29">
        <v>755</v>
      </c>
      <c r="F349" s="6">
        <f t="shared" si="10"/>
        <v>5</v>
      </c>
      <c r="G349" s="6">
        <f t="shared" si="11"/>
        <v>5</v>
      </c>
    </row>
    <row r="350" spans="1:7">
      <c r="A350" s="30">
        <v>2200101</v>
      </c>
      <c r="B350" s="28" t="s">
        <v>447</v>
      </c>
      <c r="C350" s="29">
        <v>488.08694</v>
      </c>
      <c r="D350" s="29">
        <v>438.08694</v>
      </c>
      <c r="E350" s="29">
        <v>50</v>
      </c>
      <c r="F350" s="6">
        <f t="shared" si="10"/>
        <v>7</v>
      </c>
      <c r="G350" s="6">
        <f t="shared" si="11"/>
        <v>7</v>
      </c>
    </row>
    <row r="351" spans="1:7">
      <c r="A351" s="30">
        <v>2200104</v>
      </c>
      <c r="B351" s="28" t="s">
        <v>448</v>
      </c>
      <c r="C351" s="29">
        <v>400</v>
      </c>
      <c r="D351" s="29">
        <v>0</v>
      </c>
      <c r="E351" s="29">
        <v>400</v>
      </c>
      <c r="F351" s="6">
        <f t="shared" si="10"/>
        <v>7</v>
      </c>
      <c r="G351" s="6">
        <f t="shared" si="11"/>
        <v>7</v>
      </c>
    </row>
    <row r="352" spans="1:7">
      <c r="A352" s="30">
        <v>2200112</v>
      </c>
      <c r="B352" s="28" t="s">
        <v>449</v>
      </c>
      <c r="C352" s="29">
        <v>20</v>
      </c>
      <c r="D352" s="29">
        <v>0</v>
      </c>
      <c r="E352" s="29">
        <v>20</v>
      </c>
      <c r="F352" s="6">
        <f t="shared" si="10"/>
        <v>7</v>
      </c>
      <c r="G352" s="6">
        <f t="shared" si="11"/>
        <v>7</v>
      </c>
    </row>
    <row r="353" spans="1:7">
      <c r="A353" s="30">
        <v>2200113</v>
      </c>
      <c r="B353" s="28" t="s">
        <v>450</v>
      </c>
      <c r="C353" s="29">
        <v>12</v>
      </c>
      <c r="D353" s="29">
        <v>0</v>
      </c>
      <c r="E353" s="29">
        <v>12</v>
      </c>
      <c r="F353" s="6">
        <f t="shared" si="10"/>
        <v>7</v>
      </c>
      <c r="G353" s="6">
        <f t="shared" si="11"/>
        <v>7</v>
      </c>
    </row>
    <row r="354" spans="1:7">
      <c r="A354" s="30">
        <v>2200114</v>
      </c>
      <c r="B354" s="28" t="s">
        <v>451</v>
      </c>
      <c r="C354" s="29">
        <v>13</v>
      </c>
      <c r="D354" s="29">
        <v>0</v>
      </c>
      <c r="E354" s="29">
        <v>13</v>
      </c>
      <c r="F354" s="6">
        <f t="shared" si="10"/>
        <v>7</v>
      </c>
      <c r="G354" s="6">
        <f t="shared" si="11"/>
        <v>7</v>
      </c>
    </row>
    <row r="355" spans="1:7">
      <c r="A355" s="30">
        <v>2200150</v>
      </c>
      <c r="B355" s="28" t="s">
        <v>452</v>
      </c>
      <c r="C355" s="29">
        <v>816.4328</v>
      </c>
      <c r="D355" s="29">
        <v>816.4328</v>
      </c>
      <c r="E355" s="29">
        <v>0</v>
      </c>
      <c r="F355" s="6">
        <f t="shared" si="10"/>
        <v>7</v>
      </c>
      <c r="G355" s="6">
        <f t="shared" si="11"/>
        <v>7</v>
      </c>
    </row>
    <row r="356" spans="1:7">
      <c r="A356" s="30">
        <v>2200199</v>
      </c>
      <c r="B356" s="28" t="s">
        <v>453</v>
      </c>
      <c r="C356" s="29">
        <v>352.7</v>
      </c>
      <c r="D356" s="29">
        <v>92.7</v>
      </c>
      <c r="E356" s="29">
        <v>260</v>
      </c>
      <c r="F356" s="6">
        <f t="shared" si="10"/>
        <v>7</v>
      </c>
      <c r="G356" s="6">
        <f t="shared" si="11"/>
        <v>7</v>
      </c>
    </row>
    <row r="357" spans="1:7">
      <c r="A357" s="30" t="s">
        <v>454</v>
      </c>
      <c r="B357" s="28" t="s">
        <v>455</v>
      </c>
      <c r="C357" s="29">
        <v>129.148</v>
      </c>
      <c r="D357" s="29">
        <v>99.148</v>
      </c>
      <c r="E357" s="29">
        <v>30</v>
      </c>
      <c r="F357" s="6">
        <f t="shared" si="10"/>
        <v>5</v>
      </c>
      <c r="G357" s="6">
        <f t="shared" si="11"/>
        <v>5</v>
      </c>
    </row>
    <row r="358" spans="1:7">
      <c r="A358" s="30">
        <v>2200504</v>
      </c>
      <c r="B358" s="28" t="s">
        <v>456</v>
      </c>
      <c r="C358" s="29">
        <v>99.148</v>
      </c>
      <c r="D358" s="29">
        <v>99.148</v>
      </c>
      <c r="E358" s="29">
        <v>0</v>
      </c>
      <c r="F358" s="6">
        <f t="shared" si="10"/>
        <v>7</v>
      </c>
      <c r="G358" s="6">
        <f t="shared" si="11"/>
        <v>7</v>
      </c>
    </row>
    <row r="359" spans="1:7">
      <c r="A359" s="30">
        <v>2200509</v>
      </c>
      <c r="B359" s="28" t="s">
        <v>457</v>
      </c>
      <c r="C359" s="29">
        <v>30</v>
      </c>
      <c r="D359" s="29">
        <v>0</v>
      </c>
      <c r="E359" s="29">
        <v>30</v>
      </c>
      <c r="F359" s="6">
        <f t="shared" si="10"/>
        <v>7</v>
      </c>
      <c r="G359" s="6">
        <f t="shared" si="11"/>
        <v>7</v>
      </c>
    </row>
    <row r="360" spans="1:7">
      <c r="A360" s="30" t="s">
        <v>458</v>
      </c>
      <c r="B360" s="28" t="s">
        <v>459</v>
      </c>
      <c r="C360" s="29">
        <v>13949.773772</v>
      </c>
      <c r="D360" s="29">
        <v>7969.763772</v>
      </c>
      <c r="E360" s="29">
        <v>5980.01</v>
      </c>
      <c r="F360" s="6">
        <f t="shared" si="10"/>
        <v>3</v>
      </c>
      <c r="G360" s="6">
        <f t="shared" si="11"/>
        <v>3</v>
      </c>
    </row>
    <row r="361" spans="1:7">
      <c r="A361" s="30" t="s">
        <v>460</v>
      </c>
      <c r="B361" s="28" t="s">
        <v>461</v>
      </c>
      <c r="C361" s="29">
        <v>5980.01</v>
      </c>
      <c r="D361" s="29">
        <v>0</v>
      </c>
      <c r="E361" s="29">
        <v>5980.01</v>
      </c>
      <c r="F361" s="6">
        <f t="shared" si="10"/>
        <v>5</v>
      </c>
      <c r="G361" s="6">
        <f t="shared" si="11"/>
        <v>5</v>
      </c>
    </row>
    <row r="362" spans="1:7">
      <c r="A362" s="30">
        <v>2210105</v>
      </c>
      <c r="B362" s="28" t="s">
        <v>462</v>
      </c>
      <c r="C362" s="29">
        <v>5379.01</v>
      </c>
      <c r="D362" s="29">
        <v>0</v>
      </c>
      <c r="E362" s="29">
        <v>5379.01</v>
      </c>
      <c r="F362" s="6">
        <f t="shared" si="10"/>
        <v>7</v>
      </c>
      <c r="G362" s="6">
        <f t="shared" si="11"/>
        <v>7</v>
      </c>
    </row>
    <row r="363" spans="1:7">
      <c r="A363" s="30">
        <v>2210107</v>
      </c>
      <c r="B363" s="28" t="s">
        <v>463</v>
      </c>
      <c r="C363" s="29">
        <v>130</v>
      </c>
      <c r="D363" s="29">
        <v>0</v>
      </c>
      <c r="E363" s="29">
        <v>130</v>
      </c>
      <c r="F363" s="6">
        <f t="shared" si="10"/>
        <v>7</v>
      </c>
      <c r="G363" s="6">
        <f t="shared" si="11"/>
        <v>7</v>
      </c>
    </row>
    <row r="364" spans="1:7">
      <c r="A364" s="30">
        <v>2210108</v>
      </c>
      <c r="B364" s="28" t="s">
        <v>464</v>
      </c>
      <c r="C364" s="29">
        <v>471</v>
      </c>
      <c r="D364" s="29">
        <v>0</v>
      </c>
      <c r="E364" s="29">
        <v>471</v>
      </c>
      <c r="F364" s="6">
        <f t="shared" si="10"/>
        <v>7</v>
      </c>
      <c r="G364" s="6">
        <f t="shared" si="11"/>
        <v>7</v>
      </c>
    </row>
    <row r="365" spans="1:5">
      <c r="A365" s="30" t="s">
        <v>465</v>
      </c>
      <c r="B365" s="28" t="s">
        <v>466</v>
      </c>
      <c r="C365" s="29">
        <v>7969.763772</v>
      </c>
      <c r="D365" s="29">
        <v>7969.763772</v>
      </c>
      <c r="E365" s="29">
        <v>0</v>
      </c>
    </row>
    <row r="366" spans="1:5">
      <c r="A366" s="30">
        <v>2210201</v>
      </c>
      <c r="B366" s="28" t="s">
        <v>467</v>
      </c>
      <c r="C366" s="29">
        <v>7969.763772</v>
      </c>
      <c r="D366" s="29">
        <v>7969.763772</v>
      </c>
      <c r="E366" s="29">
        <v>0</v>
      </c>
    </row>
    <row r="367" spans="1:5">
      <c r="A367" s="30" t="s">
        <v>468</v>
      </c>
      <c r="B367" s="28" t="s">
        <v>469</v>
      </c>
      <c r="C367" s="29">
        <v>16.5</v>
      </c>
      <c r="D367" s="29">
        <v>0</v>
      </c>
      <c r="E367" s="29">
        <v>16.5</v>
      </c>
    </row>
    <row r="368" spans="1:5">
      <c r="A368" s="30" t="s">
        <v>470</v>
      </c>
      <c r="B368" s="28" t="s">
        <v>471</v>
      </c>
      <c r="C368" s="29">
        <v>16.5</v>
      </c>
      <c r="D368" s="29">
        <v>0</v>
      </c>
      <c r="E368" s="29">
        <v>16.5</v>
      </c>
    </row>
    <row r="369" spans="1:5">
      <c r="A369" s="30">
        <v>2220511</v>
      </c>
      <c r="B369" s="28" t="s">
        <v>472</v>
      </c>
      <c r="C369" s="29">
        <v>16.5</v>
      </c>
      <c r="D369" s="29">
        <v>0</v>
      </c>
      <c r="E369" s="29">
        <v>16.5</v>
      </c>
    </row>
    <row r="370" spans="1:5">
      <c r="A370" s="30" t="s">
        <v>473</v>
      </c>
      <c r="B370" s="28" t="s">
        <v>474</v>
      </c>
      <c r="C370" s="29">
        <v>1512.5795</v>
      </c>
      <c r="D370" s="29">
        <v>299.5295</v>
      </c>
      <c r="E370" s="29">
        <v>1213.05</v>
      </c>
    </row>
    <row r="371" spans="1:5">
      <c r="A371" s="30" t="s">
        <v>475</v>
      </c>
      <c r="B371" s="28" t="s">
        <v>476</v>
      </c>
      <c r="C371" s="29">
        <v>454.8895</v>
      </c>
      <c r="D371" s="29">
        <v>279.8895</v>
      </c>
      <c r="E371" s="29">
        <v>175</v>
      </c>
    </row>
    <row r="372" spans="1:5">
      <c r="A372" s="30">
        <v>2240101</v>
      </c>
      <c r="B372" s="28" t="s">
        <v>104</v>
      </c>
      <c r="C372" s="29">
        <v>200.9051</v>
      </c>
      <c r="D372" s="29">
        <v>175.9051</v>
      </c>
      <c r="E372" s="29">
        <v>25</v>
      </c>
    </row>
    <row r="373" spans="1:5">
      <c r="A373" s="30">
        <v>2240109</v>
      </c>
      <c r="B373" s="28" t="s">
        <v>477</v>
      </c>
      <c r="C373" s="29">
        <v>50</v>
      </c>
      <c r="D373" s="29">
        <v>0</v>
      </c>
      <c r="E373" s="29">
        <v>50</v>
      </c>
    </row>
    <row r="374" spans="1:5">
      <c r="A374" s="30">
        <v>2240150</v>
      </c>
      <c r="B374" s="28" t="s">
        <v>101</v>
      </c>
      <c r="C374" s="29">
        <v>103.9844</v>
      </c>
      <c r="D374" s="29">
        <v>103.9844</v>
      </c>
      <c r="E374" s="29">
        <v>0</v>
      </c>
    </row>
    <row r="375" spans="1:5">
      <c r="A375" s="30">
        <v>2240199</v>
      </c>
      <c r="B375" s="28" t="s">
        <v>478</v>
      </c>
      <c r="C375" s="29">
        <v>100</v>
      </c>
      <c r="D375" s="29">
        <v>0</v>
      </c>
      <c r="E375" s="29">
        <v>100</v>
      </c>
    </row>
    <row r="376" spans="1:5">
      <c r="A376" s="30" t="s">
        <v>479</v>
      </c>
      <c r="B376" s="28" t="s">
        <v>480</v>
      </c>
      <c r="C376" s="29">
        <v>557.69</v>
      </c>
      <c r="D376" s="29">
        <v>19.64</v>
      </c>
      <c r="E376" s="29">
        <v>538.05</v>
      </c>
    </row>
    <row r="377" spans="1:5">
      <c r="A377" s="30">
        <v>2240299</v>
      </c>
      <c r="B377" s="28" t="s">
        <v>481</v>
      </c>
      <c r="C377" s="29">
        <v>557.69</v>
      </c>
      <c r="D377" s="29">
        <v>19.64</v>
      </c>
      <c r="E377" s="29">
        <v>538.05</v>
      </c>
    </row>
    <row r="378" spans="1:5">
      <c r="A378" s="30" t="s">
        <v>482</v>
      </c>
      <c r="B378" s="28" t="s">
        <v>483</v>
      </c>
      <c r="C378" s="29">
        <v>500</v>
      </c>
      <c r="D378" s="29">
        <v>0</v>
      </c>
      <c r="E378" s="29">
        <v>500</v>
      </c>
    </row>
    <row r="379" spans="1:5">
      <c r="A379" s="30">
        <v>2240703</v>
      </c>
      <c r="B379" s="28" t="s">
        <v>484</v>
      </c>
      <c r="C379" s="29">
        <v>500</v>
      </c>
      <c r="D379" s="29">
        <v>0</v>
      </c>
      <c r="E379" s="29">
        <v>500</v>
      </c>
    </row>
    <row r="380" spans="1:5">
      <c r="A380" s="30" t="s">
        <v>485</v>
      </c>
      <c r="B380" s="28" t="s">
        <v>486</v>
      </c>
      <c r="C380" s="29">
        <v>3000</v>
      </c>
      <c r="D380" s="29">
        <v>0</v>
      </c>
      <c r="E380" s="29">
        <v>3000</v>
      </c>
    </row>
    <row r="381" spans="1:5">
      <c r="A381" s="30" t="s">
        <v>485</v>
      </c>
      <c r="B381" s="28" t="s">
        <v>487</v>
      </c>
      <c r="C381" s="29">
        <v>3000</v>
      </c>
      <c r="D381" s="29">
        <v>0</v>
      </c>
      <c r="E381" s="29">
        <v>3000</v>
      </c>
    </row>
    <row r="382" spans="1:5">
      <c r="A382" s="30">
        <v>227</v>
      </c>
      <c r="B382" s="28" t="s">
        <v>488</v>
      </c>
      <c r="C382" s="29">
        <v>3000</v>
      </c>
      <c r="D382" s="29">
        <v>0</v>
      </c>
      <c r="E382" s="29">
        <v>3000</v>
      </c>
    </row>
    <row r="383" spans="1:5">
      <c r="A383" s="30" t="s">
        <v>489</v>
      </c>
      <c r="B383" s="28" t="s">
        <v>490</v>
      </c>
      <c r="C383" s="29">
        <v>3000</v>
      </c>
      <c r="D383" s="29">
        <v>0</v>
      </c>
      <c r="E383" s="29">
        <v>3000</v>
      </c>
    </row>
    <row r="384" spans="1:5">
      <c r="A384" s="30" t="s">
        <v>491</v>
      </c>
      <c r="B384" s="28" t="s">
        <v>492</v>
      </c>
      <c r="C384" s="29">
        <v>3000</v>
      </c>
      <c r="D384" s="29">
        <v>0</v>
      </c>
      <c r="E384" s="29">
        <v>3000</v>
      </c>
    </row>
    <row r="385" spans="1:5">
      <c r="A385" s="30">
        <v>22902</v>
      </c>
      <c r="B385" s="28" t="s">
        <v>493</v>
      </c>
      <c r="C385" s="29">
        <v>2000</v>
      </c>
      <c r="D385" s="29">
        <v>0</v>
      </c>
      <c r="E385" s="29">
        <v>2000</v>
      </c>
    </row>
    <row r="386" spans="1:5">
      <c r="A386" s="30">
        <v>2290201</v>
      </c>
      <c r="B386" s="28" t="s">
        <v>493</v>
      </c>
      <c r="C386" s="29">
        <v>1000</v>
      </c>
      <c r="D386" s="29">
        <v>0</v>
      </c>
      <c r="E386" s="29">
        <v>1000</v>
      </c>
    </row>
    <row r="387" spans="1:5">
      <c r="A387" s="30" t="s">
        <v>494</v>
      </c>
      <c r="B387" s="28" t="s">
        <v>495</v>
      </c>
      <c r="C387" s="29">
        <v>57381.055867</v>
      </c>
      <c r="D387" s="29">
        <v>0</v>
      </c>
      <c r="E387" s="29">
        <v>57381.055867</v>
      </c>
    </row>
    <row r="388" spans="1:5">
      <c r="A388" s="30" t="s">
        <v>496</v>
      </c>
      <c r="B388" s="28" t="s">
        <v>497</v>
      </c>
      <c r="C388" s="29">
        <v>57381.055867</v>
      </c>
      <c r="D388" s="29">
        <v>0</v>
      </c>
      <c r="E388" s="29">
        <v>57381.055867</v>
      </c>
    </row>
    <row r="389" spans="1:5">
      <c r="A389" s="30">
        <v>2310301</v>
      </c>
      <c r="B389" s="28" t="s">
        <v>498</v>
      </c>
      <c r="C389" s="29">
        <v>3793</v>
      </c>
      <c r="D389" s="29">
        <v>0</v>
      </c>
      <c r="E389" s="29">
        <v>3793</v>
      </c>
    </row>
    <row r="390" spans="1:5">
      <c r="A390" s="30">
        <v>2310399</v>
      </c>
      <c r="B390" s="28" t="s">
        <v>499</v>
      </c>
      <c r="C390" s="29">
        <v>53588.055867</v>
      </c>
      <c r="D390" s="29">
        <v>0</v>
      </c>
      <c r="E390" s="29">
        <v>53588.055867</v>
      </c>
    </row>
    <row r="391" spans="1:5">
      <c r="A391" s="30" t="s">
        <v>500</v>
      </c>
      <c r="B391" s="28" t="s">
        <v>501</v>
      </c>
      <c r="C391" s="29">
        <v>25907.512127</v>
      </c>
      <c r="D391" s="29">
        <v>0</v>
      </c>
      <c r="E391" s="29">
        <v>25907.512127</v>
      </c>
    </row>
    <row r="392" spans="1:5">
      <c r="A392" s="30" t="s">
        <v>502</v>
      </c>
      <c r="B392" s="28" t="s">
        <v>503</v>
      </c>
      <c r="C392" s="29">
        <v>25907.512127</v>
      </c>
      <c r="D392" s="29">
        <v>0</v>
      </c>
      <c r="E392" s="29">
        <v>25907.512127</v>
      </c>
    </row>
    <row r="393" spans="1:5">
      <c r="A393" s="30">
        <v>2320301</v>
      </c>
      <c r="B393" s="28" t="s">
        <v>504</v>
      </c>
      <c r="C393" s="29">
        <v>10425.209671</v>
      </c>
      <c r="D393" s="29">
        <v>0</v>
      </c>
      <c r="E393" s="29">
        <v>10425.209671</v>
      </c>
    </row>
    <row r="394" spans="1:5">
      <c r="A394" s="30">
        <v>2320399</v>
      </c>
      <c r="B394" s="28" t="s">
        <v>505</v>
      </c>
      <c r="C394" s="29">
        <v>15482.302456</v>
      </c>
      <c r="D394" s="29">
        <v>0</v>
      </c>
      <c r="E394" s="29">
        <v>15482.302456</v>
      </c>
    </row>
    <row r="395" spans="1:5">
      <c r="A395" s="3"/>
      <c r="C395" s="3"/>
      <c r="D395" s="3"/>
      <c r="E395" s="3"/>
    </row>
    <row r="396" spans="1:5">
      <c r="A396" s="3"/>
      <c r="C396" s="3"/>
      <c r="D396" s="3"/>
      <c r="E396" s="3"/>
    </row>
    <row r="397" spans="1:5">
      <c r="A397" s="3"/>
      <c r="C397" s="3"/>
      <c r="D397" s="3"/>
      <c r="E397" s="3"/>
    </row>
    <row r="398" spans="1:5">
      <c r="A398" s="3"/>
      <c r="C398" s="3"/>
      <c r="D398" s="3"/>
      <c r="E398" s="3"/>
    </row>
    <row r="399" spans="1:5">
      <c r="A399" s="3"/>
      <c r="C399" s="3"/>
      <c r="D399" s="3"/>
      <c r="E399" s="3"/>
    </row>
    <row r="400" spans="1:5">
      <c r="A400" s="3"/>
      <c r="C400" s="3"/>
      <c r="D400" s="3"/>
      <c r="E400" s="3"/>
    </row>
    <row r="401" spans="1:5">
      <c r="A401" s="3"/>
      <c r="C401" s="3"/>
      <c r="D401" s="3"/>
      <c r="E401" s="3"/>
    </row>
    <row r="402" spans="1:5">
      <c r="A402" s="3"/>
      <c r="C402" s="3"/>
      <c r="D402" s="3"/>
      <c r="E402" s="3"/>
    </row>
    <row r="403" spans="1:5">
      <c r="A403" s="3"/>
      <c r="C403" s="3"/>
      <c r="D403" s="3"/>
      <c r="E403" s="3"/>
    </row>
    <row r="404" spans="1:5">
      <c r="A404" s="3"/>
      <c r="C404" s="3"/>
      <c r="D404" s="3"/>
      <c r="E404" s="3"/>
    </row>
    <row r="405" spans="1:5">
      <c r="A405" s="3"/>
      <c r="C405" s="3"/>
      <c r="D405" s="3"/>
      <c r="E405" s="3"/>
    </row>
    <row r="406" spans="1:5">
      <c r="A406" s="3"/>
      <c r="C406" s="3"/>
      <c r="D406" s="3"/>
      <c r="E406" s="3"/>
    </row>
    <row r="407" spans="1:5">
      <c r="A407" s="3"/>
      <c r="C407" s="3"/>
      <c r="D407" s="3"/>
      <c r="E407" s="3"/>
    </row>
    <row r="408" spans="1:5">
      <c r="A408" s="3"/>
      <c r="C408" s="3"/>
      <c r="D408" s="3"/>
      <c r="E408" s="3"/>
    </row>
    <row r="409" spans="1:5">
      <c r="A409" s="3"/>
      <c r="C409" s="3"/>
      <c r="D409" s="3"/>
      <c r="E409" s="3"/>
    </row>
    <row r="410" spans="1:5">
      <c r="A410" s="3"/>
      <c r="C410" s="3"/>
      <c r="D410" s="3"/>
      <c r="E410" s="3"/>
    </row>
    <row r="411" spans="1:5">
      <c r="A411" s="3"/>
      <c r="C411" s="3"/>
      <c r="D411" s="3"/>
      <c r="E411" s="3"/>
    </row>
    <row r="412" spans="1:5">
      <c r="A412" s="3"/>
      <c r="C412" s="3"/>
      <c r="D412" s="3"/>
      <c r="E412" s="3"/>
    </row>
    <row r="413" spans="1:5">
      <c r="A413" s="3"/>
      <c r="C413" s="3"/>
      <c r="D413" s="3"/>
      <c r="E413" s="3"/>
    </row>
    <row r="414" spans="1:5">
      <c r="A414" s="3"/>
      <c r="C414" s="3"/>
      <c r="D414" s="3"/>
      <c r="E414" s="3"/>
    </row>
    <row r="415" spans="1:5">
      <c r="A415" s="3"/>
      <c r="C415" s="3"/>
      <c r="D415" s="3"/>
      <c r="E415" s="3"/>
    </row>
    <row r="416" spans="1:5">
      <c r="A416" s="3"/>
      <c r="C416" s="3"/>
      <c r="D416" s="3"/>
      <c r="E416" s="3"/>
    </row>
    <row r="417" spans="1:5">
      <c r="A417" s="3"/>
      <c r="C417" s="3"/>
      <c r="D417" s="3"/>
      <c r="E417" s="3"/>
    </row>
    <row r="418" spans="1:5">
      <c r="A418" s="3"/>
      <c r="C418" s="3"/>
      <c r="D418" s="3"/>
      <c r="E418" s="3"/>
    </row>
    <row r="419" spans="1:5">
      <c r="A419" s="3"/>
      <c r="C419" s="3"/>
      <c r="D419" s="3"/>
      <c r="E419" s="3"/>
    </row>
    <row r="420" spans="1:5">
      <c r="A420" s="3"/>
      <c r="C420" s="3"/>
      <c r="D420" s="3"/>
      <c r="E420" s="3"/>
    </row>
    <row r="421" spans="1:5">
      <c r="A421" s="3"/>
      <c r="C421" s="3"/>
      <c r="D421" s="3"/>
      <c r="E421" s="3"/>
    </row>
    <row r="422" spans="1:5">
      <c r="A422" s="3"/>
      <c r="C422" s="3"/>
      <c r="D422" s="3"/>
      <c r="E422" s="3"/>
    </row>
    <row r="423" spans="1:5">
      <c r="A423" s="3"/>
      <c r="C423" s="3"/>
      <c r="D423" s="3"/>
      <c r="E423" s="3"/>
    </row>
    <row r="424" spans="1:5">
      <c r="A424" s="3"/>
      <c r="C424" s="3"/>
      <c r="D424" s="3"/>
      <c r="E424" s="3"/>
    </row>
    <row r="425" spans="1:5">
      <c r="A425" s="3"/>
      <c r="C425" s="3"/>
      <c r="D425" s="3"/>
      <c r="E425" s="3"/>
    </row>
    <row r="426" spans="1:5">
      <c r="A426" s="3"/>
      <c r="C426" s="3"/>
      <c r="D426" s="3"/>
      <c r="E426" s="3"/>
    </row>
    <row r="427" spans="1:5">
      <c r="A427" s="3"/>
      <c r="C427" s="3"/>
      <c r="D427" s="3"/>
      <c r="E427" s="3"/>
    </row>
    <row r="428" spans="1:5">
      <c r="A428" s="3"/>
      <c r="C428" s="3"/>
      <c r="D428" s="3"/>
      <c r="E428" s="3"/>
    </row>
    <row r="429" spans="1:5">
      <c r="A429" s="3"/>
      <c r="C429" s="3"/>
      <c r="D429" s="3"/>
      <c r="E429" s="3"/>
    </row>
    <row r="430" spans="1:5">
      <c r="A430" s="3"/>
      <c r="C430" s="3"/>
      <c r="D430" s="3"/>
      <c r="E430" s="3"/>
    </row>
    <row r="431" spans="1:5">
      <c r="A431" s="3"/>
      <c r="C431" s="3"/>
      <c r="D431" s="3"/>
      <c r="E431" s="3"/>
    </row>
    <row r="432" spans="1:5">
      <c r="A432" s="3"/>
      <c r="C432" s="3"/>
      <c r="D432" s="3"/>
      <c r="E432" s="3"/>
    </row>
    <row r="433" spans="1:5">
      <c r="A433" s="3"/>
      <c r="C433" s="3"/>
      <c r="D433" s="3"/>
      <c r="E433" s="3"/>
    </row>
    <row r="434" spans="1:5">
      <c r="A434" s="3"/>
      <c r="C434" s="3"/>
      <c r="D434" s="3"/>
      <c r="E434" s="3"/>
    </row>
    <row r="435" spans="1:5">
      <c r="A435" s="3"/>
      <c r="C435" s="3"/>
      <c r="D435" s="3"/>
      <c r="E435" s="3"/>
    </row>
    <row r="436" spans="1:5">
      <c r="A436" s="3"/>
      <c r="C436" s="3"/>
      <c r="D436" s="3"/>
      <c r="E436" s="3"/>
    </row>
    <row r="437" spans="1:5">
      <c r="A437" s="3"/>
      <c r="C437" s="3"/>
      <c r="D437" s="3"/>
      <c r="E437" s="3"/>
    </row>
    <row r="438" spans="1:5">
      <c r="A438" s="3"/>
      <c r="C438" s="3"/>
      <c r="D438" s="3"/>
      <c r="E438" s="3"/>
    </row>
    <row r="439" spans="1:5">
      <c r="A439" s="3"/>
      <c r="C439" s="3"/>
      <c r="D439" s="3"/>
      <c r="E439" s="3"/>
    </row>
    <row r="440" spans="1:5">
      <c r="A440" s="3"/>
      <c r="C440" s="3"/>
      <c r="D440" s="3"/>
      <c r="E440" s="3"/>
    </row>
    <row r="441" spans="1:5">
      <c r="A441" s="3"/>
      <c r="C441" s="3"/>
      <c r="D441" s="3"/>
      <c r="E441" s="3"/>
    </row>
    <row r="442" spans="1:5">
      <c r="A442" s="3"/>
      <c r="C442" s="3"/>
      <c r="D442" s="3"/>
      <c r="E442" s="3"/>
    </row>
    <row r="443" spans="1:5">
      <c r="A443" s="3"/>
      <c r="C443" s="3"/>
      <c r="D443" s="3"/>
      <c r="E443" s="3"/>
    </row>
    <row r="444" spans="1:5">
      <c r="A444" s="3"/>
      <c r="C444" s="3"/>
      <c r="D444" s="3"/>
      <c r="E444" s="3"/>
    </row>
    <row r="445" spans="1:5">
      <c r="A445" s="3"/>
      <c r="C445" s="3"/>
      <c r="D445" s="3"/>
      <c r="E445" s="3"/>
    </row>
    <row r="446" spans="1:5">
      <c r="A446" s="3"/>
      <c r="C446" s="3"/>
      <c r="D446" s="3"/>
      <c r="E446" s="3"/>
    </row>
    <row r="447" spans="1:5">
      <c r="A447" s="3"/>
      <c r="C447" s="3"/>
      <c r="D447" s="3"/>
      <c r="E447" s="3"/>
    </row>
    <row r="448" spans="1:5">
      <c r="A448" s="3"/>
      <c r="C448" s="3"/>
      <c r="D448" s="3"/>
      <c r="E448" s="3"/>
    </row>
    <row r="449" spans="1:5">
      <c r="A449" s="3"/>
      <c r="C449" s="3"/>
      <c r="D449" s="3"/>
      <c r="E449" s="3"/>
    </row>
    <row r="450" spans="1:5">
      <c r="A450" s="3"/>
      <c r="C450" s="3"/>
      <c r="D450" s="3"/>
      <c r="E450" s="3"/>
    </row>
    <row r="451" spans="1:5">
      <c r="A451" s="3"/>
      <c r="C451" s="3"/>
      <c r="D451" s="3"/>
      <c r="E451" s="3"/>
    </row>
    <row r="452" spans="1:5">
      <c r="A452" s="3"/>
      <c r="C452" s="3"/>
      <c r="D452" s="3"/>
      <c r="E452" s="3"/>
    </row>
    <row r="453" spans="1:5">
      <c r="A453" s="3"/>
      <c r="C453" s="3"/>
      <c r="D453" s="3"/>
      <c r="E453" s="3"/>
    </row>
    <row r="454" spans="1:5">
      <c r="A454" s="3"/>
      <c r="C454" s="3"/>
      <c r="D454" s="3"/>
      <c r="E454" s="3"/>
    </row>
    <row r="455" spans="1:5">
      <c r="A455" s="3"/>
      <c r="C455" s="3"/>
      <c r="D455" s="3"/>
      <c r="E455" s="3"/>
    </row>
    <row r="456" spans="1:5">
      <c r="A456" s="3"/>
      <c r="C456" s="3"/>
      <c r="D456" s="3"/>
      <c r="E456" s="3"/>
    </row>
    <row r="457" spans="1:5">
      <c r="A457" s="3"/>
      <c r="C457" s="3"/>
      <c r="D457" s="3"/>
      <c r="E457" s="3"/>
    </row>
    <row r="458" spans="1:5">
      <c r="A458" s="3"/>
      <c r="C458" s="3"/>
      <c r="D458" s="3"/>
      <c r="E458" s="3"/>
    </row>
    <row r="459" spans="1:5">
      <c r="A459" s="3"/>
      <c r="C459" s="3"/>
      <c r="D459" s="3"/>
      <c r="E459" s="3"/>
    </row>
    <row r="460" spans="1:5">
      <c r="A460" s="3"/>
      <c r="C460" s="3"/>
      <c r="D460" s="3"/>
      <c r="E460" s="3"/>
    </row>
    <row r="461" spans="1:5">
      <c r="A461" s="3"/>
      <c r="C461" s="3"/>
      <c r="D461" s="3"/>
      <c r="E461" s="3"/>
    </row>
    <row r="462" spans="1:5">
      <c r="A462" s="3"/>
      <c r="C462" s="3"/>
      <c r="D462" s="3"/>
      <c r="E462" s="3"/>
    </row>
    <row r="463" spans="1:5">
      <c r="A463" s="3"/>
      <c r="C463" s="3"/>
      <c r="D463" s="3"/>
      <c r="E463" s="3"/>
    </row>
    <row r="464" spans="1:5">
      <c r="A464" s="3"/>
      <c r="C464" s="3"/>
      <c r="D464" s="3"/>
      <c r="E464" s="3"/>
    </row>
    <row r="465" spans="1:5">
      <c r="A465" s="3"/>
      <c r="C465" s="3"/>
      <c r="D465" s="3"/>
      <c r="E465" s="3"/>
    </row>
    <row r="466" spans="1:5">
      <c r="A466" s="3"/>
      <c r="C466" s="3"/>
      <c r="D466" s="3"/>
      <c r="E466" s="3"/>
    </row>
    <row r="467" spans="1:5">
      <c r="A467" s="3"/>
      <c r="C467" s="3"/>
      <c r="D467" s="3"/>
      <c r="E467" s="3"/>
    </row>
    <row r="468" spans="1:5">
      <c r="A468" s="3"/>
      <c r="C468" s="3"/>
      <c r="D468" s="3"/>
      <c r="E468" s="3"/>
    </row>
    <row r="469" spans="1:5">
      <c r="A469" s="3"/>
      <c r="C469" s="3"/>
      <c r="D469" s="3"/>
      <c r="E469" s="3"/>
    </row>
    <row r="470" spans="1:5">
      <c r="A470" s="3"/>
      <c r="C470" s="3"/>
      <c r="D470" s="3"/>
      <c r="E470" s="3"/>
    </row>
    <row r="471" spans="1:5">
      <c r="A471" s="3"/>
      <c r="C471" s="3"/>
      <c r="D471" s="3"/>
      <c r="E471" s="3"/>
    </row>
    <row r="472" spans="1:5">
      <c r="A472" s="3"/>
      <c r="C472" s="3"/>
      <c r="D472" s="3"/>
      <c r="E472" s="3"/>
    </row>
    <row r="473" spans="1:5">
      <c r="A473" s="3"/>
      <c r="C473" s="3"/>
      <c r="D473" s="3"/>
      <c r="E473" s="3"/>
    </row>
    <row r="474" spans="1:5">
      <c r="A474" s="3"/>
      <c r="C474" s="3"/>
      <c r="D474" s="3"/>
      <c r="E474" s="3"/>
    </row>
    <row r="475" spans="1:5">
      <c r="A475" s="3"/>
      <c r="C475" s="3"/>
      <c r="D475" s="3"/>
      <c r="E475" s="3"/>
    </row>
    <row r="476" spans="1:5">
      <c r="A476" s="3"/>
      <c r="C476" s="3"/>
      <c r="D476" s="3"/>
      <c r="E476" s="3"/>
    </row>
    <row r="477" spans="1:5">
      <c r="A477" s="3"/>
      <c r="C477" s="3"/>
      <c r="D477" s="3"/>
      <c r="E477" s="3"/>
    </row>
    <row r="478" spans="1:5">
      <c r="A478" s="3"/>
      <c r="C478" s="3"/>
      <c r="D478" s="3"/>
      <c r="E478" s="3"/>
    </row>
    <row r="479" spans="1:5">
      <c r="A479" s="3"/>
      <c r="C479" s="3"/>
      <c r="D479" s="3"/>
      <c r="E479" s="3"/>
    </row>
    <row r="480" spans="1:5">
      <c r="A480" s="3"/>
      <c r="C480" s="3"/>
      <c r="D480" s="3"/>
      <c r="E480" s="3"/>
    </row>
    <row r="481" spans="1:5">
      <c r="A481" s="3"/>
      <c r="C481" s="3"/>
      <c r="D481" s="3"/>
      <c r="E481" s="3"/>
    </row>
    <row r="482" spans="1:5">
      <c r="A482" s="3"/>
      <c r="C482" s="3"/>
      <c r="D482" s="3"/>
      <c r="E482" s="3"/>
    </row>
    <row r="483" spans="1:5">
      <c r="A483" s="3"/>
      <c r="C483" s="3"/>
      <c r="D483" s="3"/>
      <c r="E483" s="3"/>
    </row>
    <row r="484" spans="1:5">
      <c r="A484" s="3"/>
      <c r="C484" s="3"/>
      <c r="D484" s="3"/>
      <c r="E484" s="3"/>
    </row>
    <row r="485" spans="1:5">
      <c r="A485" s="3"/>
      <c r="C485" s="3"/>
      <c r="D485" s="3"/>
      <c r="E485" s="3"/>
    </row>
    <row r="486" spans="1:5">
      <c r="A486" s="3"/>
      <c r="C486" s="3"/>
      <c r="D486" s="3"/>
      <c r="E486" s="3"/>
    </row>
    <row r="487" spans="1:5">
      <c r="A487" s="3"/>
      <c r="C487" s="3"/>
      <c r="D487" s="3"/>
      <c r="E487" s="3"/>
    </row>
    <row r="488" spans="1:5">
      <c r="A488" s="3"/>
      <c r="C488" s="3"/>
      <c r="D488" s="3"/>
      <c r="E488" s="3"/>
    </row>
    <row r="489" spans="1:5">
      <c r="A489" s="3"/>
      <c r="C489" s="3"/>
      <c r="D489" s="3"/>
      <c r="E489" s="3"/>
    </row>
    <row r="490" spans="1:5">
      <c r="A490" s="3"/>
      <c r="C490" s="3"/>
      <c r="D490" s="3"/>
      <c r="E490" s="3"/>
    </row>
    <row r="491" spans="1:5">
      <c r="A491" s="3"/>
      <c r="C491" s="3"/>
      <c r="D491" s="3"/>
      <c r="E491" s="3"/>
    </row>
    <row r="492" spans="1:5">
      <c r="A492" s="3"/>
      <c r="C492" s="3"/>
      <c r="D492" s="3"/>
      <c r="E492" s="3"/>
    </row>
    <row r="493" spans="1:5">
      <c r="A493" s="3"/>
      <c r="C493" s="3"/>
      <c r="D493" s="3"/>
      <c r="E493" s="3"/>
    </row>
    <row r="494" spans="1:5">
      <c r="A494" s="3"/>
      <c r="C494" s="3"/>
      <c r="D494" s="3"/>
      <c r="E494" s="3"/>
    </row>
    <row r="495" spans="1:5">
      <c r="A495" s="3"/>
      <c r="C495" s="3"/>
      <c r="D495" s="3"/>
      <c r="E495" s="3"/>
    </row>
    <row r="496" spans="1:5">
      <c r="A496" s="3"/>
      <c r="C496" s="3"/>
      <c r="D496" s="3"/>
      <c r="E496" s="3"/>
    </row>
    <row r="497" spans="1:5">
      <c r="A497" s="3"/>
      <c r="C497" s="3"/>
      <c r="D497" s="3"/>
      <c r="E497" s="3"/>
    </row>
    <row r="498" spans="1:5">
      <c r="A498" s="3"/>
      <c r="C498" s="3"/>
      <c r="D498" s="3"/>
      <c r="E498" s="3"/>
    </row>
    <row r="499" spans="1:5">
      <c r="A499" s="3"/>
      <c r="C499" s="3"/>
      <c r="D499" s="3"/>
      <c r="E499" s="3"/>
    </row>
    <row r="500" spans="1:5">
      <c r="A500" s="3"/>
      <c r="C500" s="3"/>
      <c r="D500" s="3"/>
      <c r="E500" s="3"/>
    </row>
    <row r="501" spans="1:5">
      <c r="A501" s="3"/>
      <c r="C501" s="3"/>
      <c r="D501" s="3"/>
      <c r="E501" s="3"/>
    </row>
    <row r="502" spans="1:5">
      <c r="A502" s="3"/>
      <c r="C502" s="3"/>
      <c r="D502" s="3"/>
      <c r="E502" s="3"/>
    </row>
    <row r="503" spans="1:5">
      <c r="A503" s="3"/>
      <c r="C503" s="3"/>
      <c r="D503" s="3"/>
      <c r="E503" s="3"/>
    </row>
    <row r="504" spans="1:5">
      <c r="A504" s="3"/>
      <c r="C504" s="3"/>
      <c r="D504" s="3"/>
      <c r="E504" s="3"/>
    </row>
    <row r="505" spans="1:5">
      <c r="A505" s="3"/>
      <c r="C505" s="3"/>
      <c r="D505" s="3"/>
      <c r="E505" s="3"/>
    </row>
    <row r="506" spans="1:5">
      <c r="A506" s="3"/>
      <c r="C506" s="3"/>
      <c r="D506" s="3"/>
      <c r="E506" s="3"/>
    </row>
    <row r="507" spans="1:5">
      <c r="A507" s="3"/>
      <c r="C507" s="3"/>
      <c r="D507" s="3"/>
      <c r="E507" s="3"/>
    </row>
    <row r="508" spans="1:5">
      <c r="A508" s="3"/>
      <c r="C508" s="3"/>
      <c r="D508" s="3"/>
      <c r="E508" s="3"/>
    </row>
    <row r="509" spans="1:5">
      <c r="A509" s="3"/>
      <c r="C509" s="3"/>
      <c r="D509" s="3"/>
      <c r="E509" s="3"/>
    </row>
    <row r="510" spans="1:5">
      <c r="A510" s="3"/>
      <c r="C510" s="3"/>
      <c r="D510" s="3"/>
      <c r="E510" s="3"/>
    </row>
    <row r="511" spans="1:5">
      <c r="A511" s="3"/>
      <c r="C511" s="3"/>
      <c r="D511" s="3"/>
      <c r="E511" s="3"/>
    </row>
    <row r="512" spans="1:5">
      <c r="A512" s="3"/>
      <c r="C512" s="3"/>
      <c r="D512" s="3"/>
      <c r="E512" s="3"/>
    </row>
    <row r="513" spans="1:5">
      <c r="A513" s="3"/>
      <c r="C513" s="3"/>
      <c r="D513" s="3"/>
      <c r="E513" s="3"/>
    </row>
    <row r="514" spans="1:5">
      <c r="A514" s="3"/>
      <c r="C514" s="3"/>
      <c r="D514" s="3"/>
      <c r="E514" s="3"/>
    </row>
    <row r="515" spans="1:5">
      <c r="A515" s="3"/>
      <c r="C515" s="3"/>
      <c r="D515" s="3"/>
      <c r="E515" s="3"/>
    </row>
    <row r="516" spans="1:5">
      <c r="A516" s="3"/>
      <c r="C516" s="3"/>
      <c r="D516" s="3"/>
      <c r="E516" s="3"/>
    </row>
    <row r="517" spans="1:5">
      <c r="A517" s="3"/>
      <c r="C517" s="3"/>
      <c r="D517" s="3"/>
      <c r="E517" s="3"/>
    </row>
    <row r="518" spans="1:5">
      <c r="A518" s="3"/>
      <c r="C518" s="3"/>
      <c r="D518" s="3"/>
      <c r="E518" s="3"/>
    </row>
    <row r="519" spans="1:5">
      <c r="A519" s="3"/>
      <c r="C519" s="3"/>
      <c r="D519" s="3"/>
      <c r="E519" s="3"/>
    </row>
    <row r="520" spans="1:5">
      <c r="A520" s="3"/>
      <c r="C520" s="3"/>
      <c r="D520" s="3"/>
      <c r="E520" s="3"/>
    </row>
    <row r="521" spans="1:5">
      <c r="A521" s="3"/>
      <c r="C521" s="3"/>
      <c r="D521" s="3"/>
      <c r="E521" s="3"/>
    </row>
    <row r="522" spans="1:5">
      <c r="A522" s="3"/>
      <c r="C522" s="3"/>
      <c r="D522" s="3"/>
      <c r="E522" s="3"/>
    </row>
    <row r="523" spans="1:5">
      <c r="A523" s="3"/>
      <c r="C523" s="3"/>
      <c r="D523" s="3"/>
      <c r="E523" s="3"/>
    </row>
    <row r="524" spans="1:5">
      <c r="A524" s="3"/>
      <c r="C524" s="3"/>
      <c r="D524" s="3"/>
      <c r="E524" s="3"/>
    </row>
    <row r="525" spans="1:5">
      <c r="A525" s="3"/>
      <c r="C525" s="3"/>
      <c r="D525" s="3"/>
      <c r="E525" s="3"/>
    </row>
    <row r="526" spans="1:5">
      <c r="A526" s="3"/>
      <c r="C526" s="3"/>
      <c r="D526" s="3"/>
      <c r="E526" s="3"/>
    </row>
    <row r="527" spans="1:5">
      <c r="A527" s="3"/>
      <c r="C527" s="3"/>
      <c r="D527" s="3"/>
      <c r="E527" s="3"/>
    </row>
    <row r="528" spans="1:5">
      <c r="A528" s="3"/>
      <c r="C528" s="3"/>
      <c r="D528" s="3"/>
      <c r="E528" s="3"/>
    </row>
    <row r="529" spans="1:5">
      <c r="A529" s="3"/>
      <c r="C529" s="3"/>
      <c r="D529" s="3"/>
      <c r="E529" s="3"/>
    </row>
    <row r="530" spans="1:5">
      <c r="A530" s="3"/>
      <c r="C530" s="3"/>
      <c r="D530" s="3"/>
      <c r="E530" s="3"/>
    </row>
    <row r="531" spans="1:5">
      <c r="A531" s="3"/>
      <c r="C531" s="3"/>
      <c r="D531" s="3"/>
      <c r="E531" s="3"/>
    </row>
    <row r="532" spans="1:5">
      <c r="A532" s="3"/>
      <c r="C532" s="3"/>
      <c r="D532" s="3"/>
      <c r="E532" s="3"/>
    </row>
    <row r="533" spans="1:5">
      <c r="A533" s="3"/>
      <c r="C533" s="3"/>
      <c r="D533" s="3"/>
      <c r="E533" s="3"/>
    </row>
    <row r="534" spans="1:5">
      <c r="A534" s="3"/>
      <c r="C534" s="3"/>
      <c r="D534" s="3"/>
      <c r="E534" s="3"/>
    </row>
    <row r="535" spans="1:5">
      <c r="A535" s="3"/>
      <c r="C535" s="3"/>
      <c r="D535" s="3"/>
      <c r="E535" s="3"/>
    </row>
    <row r="536" spans="1:5">
      <c r="A536" s="3"/>
      <c r="C536" s="3"/>
      <c r="D536" s="3"/>
      <c r="E536" s="3"/>
    </row>
    <row r="537" spans="1:5">
      <c r="A537" s="3"/>
      <c r="C537" s="3"/>
      <c r="D537" s="3"/>
      <c r="E537" s="3"/>
    </row>
    <row r="538" spans="1:5">
      <c r="A538" s="3"/>
      <c r="C538" s="3"/>
      <c r="D538" s="3"/>
      <c r="E538" s="3"/>
    </row>
    <row r="539" spans="1:5">
      <c r="A539" s="3"/>
      <c r="C539" s="3"/>
      <c r="D539" s="3"/>
      <c r="E539" s="3"/>
    </row>
    <row r="540" spans="1:5">
      <c r="A540" s="3"/>
      <c r="C540" s="3"/>
      <c r="D540" s="3"/>
      <c r="E540" s="3"/>
    </row>
    <row r="541" spans="1:5">
      <c r="A541" s="3"/>
      <c r="C541" s="3"/>
      <c r="D541" s="3"/>
      <c r="E541" s="3"/>
    </row>
    <row r="542" spans="1:5">
      <c r="A542" s="3"/>
      <c r="C542" s="3"/>
      <c r="D542" s="3"/>
      <c r="E542" s="3"/>
    </row>
    <row r="543" spans="1:5">
      <c r="A543" s="3"/>
      <c r="C543" s="3"/>
      <c r="D543" s="3"/>
      <c r="E543" s="3"/>
    </row>
    <row r="544" spans="1:5">
      <c r="A544" s="3"/>
      <c r="C544" s="3"/>
      <c r="D544" s="3"/>
      <c r="E544" s="3"/>
    </row>
    <row r="545" spans="1:5">
      <c r="A545" s="3"/>
      <c r="C545" s="3"/>
      <c r="D545" s="3"/>
      <c r="E545" s="3"/>
    </row>
    <row r="546" spans="1:5">
      <c r="A546" s="3"/>
      <c r="C546" s="3"/>
      <c r="D546" s="3"/>
      <c r="E546" s="3"/>
    </row>
    <row r="547" spans="1:5">
      <c r="A547" s="3"/>
      <c r="C547" s="3"/>
      <c r="D547" s="3"/>
      <c r="E547" s="3"/>
    </row>
    <row r="548" spans="1:5">
      <c r="A548" s="3"/>
      <c r="C548" s="3"/>
      <c r="D548" s="3"/>
      <c r="E548" s="3"/>
    </row>
    <row r="549" spans="1:5">
      <c r="A549" s="3"/>
      <c r="C549" s="3"/>
      <c r="D549" s="3"/>
      <c r="E549" s="3"/>
    </row>
    <row r="550" spans="1:5">
      <c r="A550" s="3"/>
      <c r="C550" s="3"/>
      <c r="D550" s="3"/>
      <c r="E550" s="3"/>
    </row>
    <row r="551" spans="1:5">
      <c r="A551" s="3"/>
      <c r="C551" s="3"/>
      <c r="D551" s="3"/>
      <c r="E551" s="3"/>
    </row>
    <row r="552" spans="1:5">
      <c r="A552" s="3"/>
      <c r="C552" s="3"/>
      <c r="D552" s="3"/>
      <c r="E552" s="3"/>
    </row>
    <row r="553" spans="1:5">
      <c r="A553" s="3"/>
      <c r="C553" s="3"/>
      <c r="D553" s="3"/>
      <c r="E553" s="3"/>
    </row>
    <row r="554" spans="1:5">
      <c r="A554" s="3"/>
      <c r="C554" s="3"/>
      <c r="D554" s="3"/>
      <c r="E554" s="3"/>
    </row>
    <row r="555" spans="1:5">
      <c r="A555" s="3"/>
      <c r="C555" s="3"/>
      <c r="D555" s="3"/>
      <c r="E555" s="3"/>
    </row>
    <row r="556" spans="1:5">
      <c r="A556" s="3"/>
      <c r="C556" s="3"/>
      <c r="D556" s="3"/>
      <c r="E556" s="3"/>
    </row>
    <row r="557" spans="1:5">
      <c r="A557" s="3"/>
      <c r="C557" s="3"/>
      <c r="D557" s="3"/>
      <c r="E557" s="3"/>
    </row>
    <row r="558" spans="1:5">
      <c r="A558" s="3"/>
      <c r="C558" s="3"/>
      <c r="D558" s="3"/>
      <c r="E558" s="3"/>
    </row>
    <row r="559" spans="1:5">
      <c r="A559" s="3"/>
      <c r="C559" s="3"/>
      <c r="D559" s="3"/>
      <c r="E559" s="3"/>
    </row>
    <row r="560" spans="1:5">
      <c r="A560" s="3"/>
      <c r="C560" s="3"/>
      <c r="D560" s="3"/>
      <c r="E560" s="3"/>
    </row>
    <row r="561" spans="1:5">
      <c r="A561" s="3"/>
      <c r="C561" s="3"/>
      <c r="D561" s="3"/>
      <c r="E561" s="3"/>
    </row>
    <row r="562" spans="1:5">
      <c r="A562" s="3"/>
      <c r="C562" s="3"/>
      <c r="D562" s="3"/>
      <c r="E562" s="3"/>
    </row>
    <row r="563" spans="1:5">
      <c r="A563" s="3"/>
      <c r="C563" s="3"/>
      <c r="D563" s="3"/>
      <c r="E563" s="3"/>
    </row>
    <row r="564" spans="1:5">
      <c r="A564" s="3"/>
      <c r="C564" s="3"/>
      <c r="D564" s="3"/>
      <c r="E564" s="3"/>
    </row>
    <row r="565" spans="1:5">
      <c r="A565" s="3"/>
      <c r="C565" s="3"/>
      <c r="D565" s="3"/>
      <c r="E565" s="3"/>
    </row>
    <row r="566" spans="1:5">
      <c r="A566" s="3"/>
      <c r="C566" s="3"/>
      <c r="D566" s="3"/>
      <c r="E566" s="3"/>
    </row>
    <row r="567" spans="1:5">
      <c r="A567" s="3"/>
      <c r="C567" s="3"/>
      <c r="D567" s="3"/>
      <c r="E567" s="3"/>
    </row>
    <row r="568" spans="1:5">
      <c r="A568" s="3"/>
      <c r="C568" s="3"/>
      <c r="D568" s="3"/>
      <c r="E568" s="3"/>
    </row>
    <row r="569" spans="1:5">
      <c r="A569" s="3"/>
      <c r="C569" s="3"/>
      <c r="D569" s="3"/>
      <c r="E569" s="3"/>
    </row>
    <row r="570" spans="1:5">
      <c r="A570" s="3"/>
      <c r="C570" s="3"/>
      <c r="D570" s="3"/>
      <c r="E570" s="3"/>
    </row>
    <row r="571" spans="1:5">
      <c r="A571" s="3"/>
      <c r="C571" s="3"/>
      <c r="D571" s="3"/>
      <c r="E571" s="3"/>
    </row>
    <row r="572" spans="1:5">
      <c r="A572" s="3"/>
      <c r="C572" s="3"/>
      <c r="D572" s="3"/>
      <c r="E572" s="3"/>
    </row>
    <row r="573" spans="1:5">
      <c r="A573" s="3"/>
      <c r="C573" s="3"/>
      <c r="D573" s="3"/>
      <c r="E573" s="3"/>
    </row>
    <row r="574" spans="1:5">
      <c r="A574" s="3"/>
      <c r="C574" s="3"/>
      <c r="D574" s="3"/>
      <c r="E574" s="3"/>
    </row>
    <row r="575" spans="1:5">
      <c r="A575" s="3"/>
      <c r="C575" s="3"/>
      <c r="D575" s="3"/>
      <c r="E575" s="3"/>
    </row>
  </sheetData>
  <autoFilter ref="A7:G364">
    <extLst/>
  </autoFilter>
  <mergeCells count="7">
    <mergeCell ref="A2:E2"/>
    <mergeCell ref="C4:E4"/>
    <mergeCell ref="A4:A7"/>
    <mergeCell ref="B4:B7"/>
    <mergeCell ref="C5:C7"/>
    <mergeCell ref="D5:D7"/>
    <mergeCell ref="E5:E7"/>
  </mergeCells>
  <pageMargins left="0.669291338582677" right="0.708661417322835" top="0.196850393700787" bottom="0.31" header="0.236220472440945" footer="0.62992125984252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YSG01</dc:creator>
  <cp:lastModifiedBy>Administrator</cp:lastModifiedBy>
  <dcterms:created xsi:type="dcterms:W3CDTF">2019-03-25T08:40:00Z</dcterms:created>
  <cp:lastPrinted>2020-04-27T07:15:00Z</cp:lastPrinted>
  <dcterms:modified xsi:type="dcterms:W3CDTF">2021-03-18T07:13:48Z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