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<sst xmlns="http://schemas.openxmlformats.org/spreadsheetml/2006/main">
  <si>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森林管护人员工资补助清册</t>
  </si>
  <si>
    <t>行政区划：</t>
  </si>
  <si>
    <t xml:space="preserve">  土城子乡.化吉营子</t>
  </si>
  <si>
    <t>序号</t>
  </si>
  <si>
    <t>农牧户编码</t>
  </si>
  <si>
    <t>户主姓名</t>
  </si>
  <si>
    <t>管护人姓名</t>
  </si>
  <si>
    <t>与户主关系</t>
  </si>
  <si>
    <t>管护面积</t>
  </si>
  <si>
    <t>补贴标准</t>
  </si>
  <si>
    <t>补贴金额</t>
  </si>
  <si>
    <t>联系电话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</si>
  <si>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</si>
  <si>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</si>
  <si>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</si>
  <si>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</si>
  <si>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</si>
  <si>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</si>
  <si>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</si>
  <si>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1505251605010175</t>
  </si>
  <si>
    <t>范井祥</t>
  </si>
  <si>
    <t>户主</t>
  </si>
  <si>
    <t>奈财环资【2020】4号文件，11月工资600元，12月工资600元。</t>
  </si>
  <si>
    <t>233a267286e54b1b8d55c62a717f30d8</t>
  </si>
  <si>
    <t>0faea643993411e3b1438b3ed98bd31c_1</t>
  </si>
  <si>
    <t>D5BD955A-F353-4EF4-B4E2-A5C05BA754A4</t>
  </si>
  <si>
    <t>152326196205045870</t>
  </si>
  <si>
    <t>1505251605010092</t>
  </si>
  <si>
    <t>侯占东</t>
  </si>
  <si>
    <t>89365c5ac00b480fae2fa4fb4a392e62</t>
  </si>
  <si>
    <t>4ea6d36f993111e3b1438b3ed98bd31c_1</t>
  </si>
  <si>
    <t>327bffbea15143d5878ca6e26c65fc74</t>
  </si>
  <si>
    <t>152326196610245876</t>
  </si>
  <si>
    <t>1505251605010110</t>
  </si>
  <si>
    <t>章玉虎</t>
  </si>
  <si>
    <t>09a5f9bb816540f9a55ec63802482df6</t>
  </si>
  <si>
    <t>622eac71993111e3b1438b3ed98bd31c_1</t>
  </si>
  <si>
    <t>0BC18ED8-3B54-4A21-84B8-5443E5410B66</t>
  </si>
  <si>
    <t>152326197805055890</t>
  </si>
  <si>
    <t>1505251605010241</t>
  </si>
  <si>
    <t>侯国君</t>
  </si>
  <si>
    <t>64a74a1fa36d4984a01f52ba69f77cff</t>
  </si>
  <si>
    <t>95918d85993411e3b1438b3ed98bd31c_1</t>
  </si>
  <si>
    <t>0CBC8EBF-A91E-41E1-B3BA-7F0B648C2405</t>
  </si>
  <si>
    <t>152326196302165874</t>
  </si>
  <si>
    <t>1505251605010322</t>
  </si>
  <si>
    <t>侯立刚</t>
  </si>
  <si>
    <t>88b08c7cf9ad412abcdc770128a7fabb</t>
  </si>
  <si>
    <t>40e78db6993511e3b1438b3ed98bd31c_1</t>
  </si>
  <si>
    <t>95E3AB9B-4F87-4B7D-807F-677A58A50ACD</t>
  </si>
  <si>
    <t>152326196809125871</t>
  </si>
  <si>
    <t>1505251605010573</t>
  </si>
  <si>
    <t>王和龙</t>
  </si>
  <si>
    <t>287d6117e18541b0b0f204e8867e1a6a</t>
  </si>
  <si>
    <t>26ac6c60bacf11e78ae00f2ca2385afc_1</t>
  </si>
  <si>
    <t>26ac6c61bacf11e78ae00f2ca2385afc</t>
  </si>
  <si>
    <t>152326198910195873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</si>
</sst>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20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  <xf borderId="9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11" applyBorder="1" fillId="0" fontId="3" applyFont="1" numFmtId="0" xfId="0" applyAlignment="1">
      <alignment horizontal="center" vertical="center" wrapText="1"/>
    </xf>
    <xf borderId="12" applyBorder="1" fillId="0" fontId="3" applyFont="1" numFmtId="0" xfId="0" applyAlignment="1">
      <alignment horizontal="center" vertical="center" wrapText="1"/>
    </xf>
    <xf borderId="9" applyBorder="1" fillId="0" fontId="3" applyFont="1" numFmtId="1" xfId="0" applyAlignment="1">
      <alignment horizontal="center" vertical="center" wrapText="1"/>
    </xf>
    <xf borderId="9" applyBorder="1" fillId="0" fontId="3" applyFont="1" numFmtId="0" xfId="0" applyAlignment="1">
      <alignment horizontal="left" vertical="center" wrapText="1"/>
    </xf>
    <xf borderId="9" applyBorder="1" fillId="0" fontId="3" applyFont="1" numFmtId="4" xfId="0" applyAlignment="1">
      <alignment horizontal="right" vertical="center" wrapText="1"/>
    </xf>
    <xf borderId="10" applyBorder="1" fillId="0" fontId="3" applyFont="1" numFmtId="4" xfId="0" applyAlignment="1">
      <alignment horizontal="right" vertical="center" wrapText="1"/>
    </xf>
    <xf borderId="11" applyBorder="1" fillId="0" fontId="3" applyFont="1" numFmtId="0" xfId="0" applyAlignment="1">
      <alignment horizontal="left" vertical="center" wrapText="1"/>
    </xf>
    <xf borderId="12" applyBorder="1" fillId="0" fontId="3" applyFont="1" numFmtId="0" xfId="0" applyAlignment="1">
      <alignment horizontal="left" vertical="center" wrapText="1"/>
    </xf>
    <xf borderId="13" applyBorder="1" fillId="0" fontId="3" applyFont="1" numFmtId="0" xfId="0" applyAlignment="1">
      <alignment horizontal="left" vertical="center" wrapText="1"/>
    </xf>
    <xf borderId="14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375" max="1" min="1"/>
    <col customWidth="1" width="17.5" max="2" min="2"/>
    <col customWidth="1" width="11.875" max="3" min="3"/>
    <col customWidth="1" width="13.125" max="4" min="4"/>
    <col customWidth="1" width="11.875" max="5" min="5"/>
    <col customWidth="1" width="12.75" max="6" min="6"/>
    <col customWidth="1" width="12.5" max="7" min="7"/>
    <col customWidth="1" width="13.875" max="8" min="8"/>
    <col customWidth="1" width="13" max="9" min="9"/>
    <col customWidth="1" width="10.75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</row>
    <row r="2" customHeight="1" ht="7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customHeight="1" ht="19.5">
      <c r="A3" s="5" t="s">
        <v>1</v>
      </c>
      <c r="B3" s="6" t="s">
        <v>2</v>
      </c>
      <c r="C3" s="7"/>
      <c r="D3" s="7"/>
      <c r="E3" s="7"/>
      <c r="F3" s="8"/>
      <c r="G3" s="9"/>
      <c r="H3" s="9"/>
      <c r="I3" s="9"/>
      <c r="J3" s="9"/>
      <c r="K3" s="10"/>
      <c r="L3" s="10"/>
      <c r="M3" s="10"/>
      <c r="N3" s="10"/>
      <c r="O3" s="10"/>
      <c r="P3" s="10"/>
      <c r="Q3" s="4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2" t="s">
        <v>13</v>
      </c>
      <c r="L4" s="13" t="s">
        <v>14</v>
      </c>
      <c r="M4" s="13" t="s">
        <v>15</v>
      </c>
      <c r="N4" s="13" t="s">
        <v>16</v>
      </c>
      <c r="O4" s="13" t="s">
        <v>17</v>
      </c>
      <c r="P4" s="13" t="s">
        <v>18</v>
      </c>
      <c r="Q4" s="14"/>
    </row>
    <row r="5" customHeight="1" ht="0">
      <c r="A5" s="15"/>
      <c r="B5" s="16"/>
      <c r="C5" s="16"/>
      <c r="D5" s="16"/>
      <c r="E5" s="16"/>
      <c r="F5" s="17"/>
      <c r="G5" s="17"/>
      <c r="H5" s="17"/>
      <c r="I5" s="16"/>
      <c r="J5" s="16"/>
      <c r="K5" s="18"/>
      <c r="L5" s="19"/>
      <c r="M5" s="19"/>
      <c r="N5" s="19"/>
      <c r="O5" s="19"/>
      <c r="P5" s="19"/>
      <c r="Q5" s="20"/>
    </row>
    <row r="6" customHeight="1" ht="17.25">
      <c r="A6" s="15">
        <v>8</v>
      </c>
      <c r="B6" s="16" t="s">
        <v>19</v>
      </c>
      <c r="C6" s="16" t="s">
        <v>20</v>
      </c>
      <c r="D6" s="16" t="s">
        <v>20</v>
      </c>
      <c r="E6" s="16" t="s">
        <v>21</v>
      </c>
      <c r="F6" s="17">
        <v>1</v>
      </c>
      <c r="G6" s="17">
        <v>1200</v>
      </c>
      <c r="H6" s="17">
        <f>round((round(F6,2)*round(G6,2)),2)</f>
        <v>1200</v>
      </c>
      <c r="I6" s="16"/>
      <c r="J6" s="16" t="s">
        <v>22</v>
      </c>
      <c r="K6" s="18">
        <v>1200</v>
      </c>
      <c r="L6" s="19" t="s">
        <v>23</v>
      </c>
      <c r="M6" s="19" t="s">
        <v>24</v>
      </c>
      <c r="N6" s="19" t="s">
        <v>25</v>
      </c>
      <c r="O6" s="19" t="s">
        <v>26</v>
      </c>
      <c r="P6" s="19" t="s">
        <v>26</v>
      </c>
      <c r="Q6" s="20"/>
    </row>
    <row r="7" customHeight="1" ht="17.25">
      <c r="A7" s="15">
        <v>6</v>
      </c>
      <c r="B7" s="16" t="s">
        <v>27</v>
      </c>
      <c r="C7" s="16" t="s">
        <v>28</v>
      </c>
      <c r="D7" s="16" t="s">
        <v>28</v>
      </c>
      <c r="E7" s="16" t="s">
        <v>21</v>
      </c>
      <c r="F7" s="17">
        <v>1</v>
      </c>
      <c r="G7" s="17">
        <v>1200</v>
      </c>
      <c r="H7" s="17">
        <f>round((round(F7,2)*round(G7,2)),2)</f>
        <v>1200</v>
      </c>
      <c r="I7" s="16"/>
      <c r="J7" s="16" t="s">
        <v>22</v>
      </c>
      <c r="K7" s="18">
        <v>1200</v>
      </c>
      <c r="L7" s="19" t="s">
        <v>29</v>
      </c>
      <c r="M7" s="19" t="s">
        <v>30</v>
      </c>
      <c r="N7" s="19" t="s">
        <v>31</v>
      </c>
      <c r="O7" s="19" t="s">
        <v>32</v>
      </c>
      <c r="P7" s="19" t="s">
        <v>32</v>
      </c>
      <c r="Q7" s="20"/>
    </row>
    <row r="8" customHeight="1" ht="17.25">
      <c r="A8" s="15">
        <v>7</v>
      </c>
      <c r="B8" s="16" t="s">
        <v>33</v>
      </c>
      <c r="C8" s="16" t="s">
        <v>34</v>
      </c>
      <c r="D8" s="16" t="s">
        <v>34</v>
      </c>
      <c r="E8" s="16" t="s">
        <v>21</v>
      </c>
      <c r="F8" s="17">
        <v>1</v>
      </c>
      <c r="G8" s="17">
        <v>1200</v>
      </c>
      <c r="H8" s="17">
        <f>round((round(F8,2)*round(G8,2)),2)</f>
        <v>1200</v>
      </c>
      <c r="I8" s="16"/>
      <c r="J8" s="16" t="s">
        <v>22</v>
      </c>
      <c r="K8" s="18">
        <v>1200</v>
      </c>
      <c r="L8" s="19" t="s">
        <v>35</v>
      </c>
      <c r="M8" s="19" t="s">
        <v>36</v>
      </c>
      <c r="N8" s="19" t="s">
        <v>37</v>
      </c>
      <c r="O8" s="19" t="s">
        <v>38</v>
      </c>
      <c r="P8" s="19" t="s">
        <v>38</v>
      </c>
      <c r="Q8" s="20"/>
    </row>
    <row r="9" customHeight="1" ht="17.25">
      <c r="A9" s="15">
        <v>9</v>
      </c>
      <c r="B9" s="16" t="s">
        <v>39</v>
      </c>
      <c r="C9" s="16" t="s">
        <v>40</v>
      </c>
      <c r="D9" s="16" t="s">
        <v>40</v>
      </c>
      <c r="E9" s="16" t="s">
        <v>21</v>
      </c>
      <c r="F9" s="17">
        <v>1</v>
      </c>
      <c r="G9" s="17">
        <v>1200</v>
      </c>
      <c r="H9" s="17">
        <f>round((round(F9,2)*round(G9,2)),2)</f>
        <v>1200</v>
      </c>
      <c r="I9" s="16"/>
      <c r="J9" s="16" t="s">
        <v>22</v>
      </c>
      <c r="K9" s="18">
        <v>1200</v>
      </c>
      <c r="L9" s="19" t="s">
        <v>41</v>
      </c>
      <c r="M9" s="19" t="s">
        <v>42</v>
      </c>
      <c r="N9" s="19" t="s">
        <v>43</v>
      </c>
      <c r="O9" s="19" t="s">
        <v>44</v>
      </c>
      <c r="P9" s="19" t="s">
        <v>44</v>
      </c>
      <c r="Q9" s="20"/>
    </row>
    <row r="10" customHeight="1" ht="17.25">
      <c r="A10" s="15">
        <v>10</v>
      </c>
      <c r="B10" s="16" t="s">
        <v>45</v>
      </c>
      <c r="C10" s="16" t="s">
        <v>46</v>
      </c>
      <c r="D10" s="16" t="s">
        <v>46</v>
      </c>
      <c r="E10" s="16" t="s">
        <v>21</v>
      </c>
      <c r="F10" s="17">
        <v>1</v>
      </c>
      <c r="G10" s="17">
        <v>1200</v>
      </c>
      <c r="H10" s="17">
        <f>round((round(F10,2)*round(G10,2)),2)</f>
        <v>1200</v>
      </c>
      <c r="I10" s="16"/>
      <c r="J10" s="16" t="s">
        <v>22</v>
      </c>
      <c r="K10" s="18">
        <v>1200</v>
      </c>
      <c r="L10" s="19" t="s">
        <v>47</v>
      </c>
      <c r="M10" s="19" t="s">
        <v>48</v>
      </c>
      <c r="N10" s="19" t="s">
        <v>49</v>
      </c>
      <c r="O10" s="19" t="s">
        <v>50</v>
      </c>
      <c r="P10" s="19" t="s">
        <v>50</v>
      </c>
      <c r="Q10" s="20"/>
    </row>
    <row r="11" customHeight="1" ht="17.25">
      <c r="A11" s="15">
        <v>11</v>
      </c>
      <c r="B11" s="16" t="s">
        <v>51</v>
      </c>
      <c r="C11" s="16" t="s">
        <v>52</v>
      </c>
      <c r="D11" s="16" t="s">
        <v>52</v>
      </c>
      <c r="E11" s="16" t="s">
        <v>21</v>
      </c>
      <c r="F11" s="17">
        <v>1</v>
      </c>
      <c r="G11" s="17">
        <v>1200</v>
      </c>
      <c r="H11" s="17">
        <f>round((round(F11,2)*round(G11,2)),2)</f>
        <v>1200</v>
      </c>
      <c r="I11" s="16"/>
      <c r="J11" s="16" t="s">
        <v>22</v>
      </c>
      <c r="K11" s="18">
        <v>1200</v>
      </c>
      <c r="L11" s="19" t="s">
        <v>53</v>
      </c>
      <c r="M11" s="19" t="s">
        <v>54</v>
      </c>
      <c r="N11" s="19" t="s">
        <v>55</v>
      </c>
      <c r="O11" s="19" t="s">
        <v>56</v>
      </c>
      <c r="P11" s="19" t="s">
        <v>56</v>
      </c>
      <c r="Q11" s="20"/>
    </row>
    <row r="12" customHeight="1" ht="11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2"/>
      <c r="L12" s="22"/>
      <c r="M12" s="22"/>
      <c r="N12" s="22"/>
      <c r="O12" s="22"/>
      <c r="P12" s="22"/>
      <c r="Q12" s="4"/>
    </row>
  </sheetData>
  <mergeCells count="2">
    <mergeCell ref="A1:J1"/>
    <mergeCell ref="B3:F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