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<sst xmlns="http://schemas.openxmlformats.org/spreadsheetml/2006/main">
  <si>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良种肉牛基础母牛饲养补贴补助清册</t>
  </si>
  <si>
    <t>行政区划：</t>
  </si>
  <si>
    <t xml:space="preserve">  土城子乡.土城子</t>
  </si>
  <si>
    <t>序号</t>
  </si>
  <si>
    <t>农牧户编码</t>
  </si>
  <si>
    <t>户主姓名</t>
  </si>
  <si>
    <t>补贴人姓名</t>
  </si>
  <si>
    <t>与户主关系</t>
  </si>
  <si>
    <t>补贴头数</t>
  </si>
  <si>
    <t>补助标准</t>
  </si>
  <si>
    <t>补助金额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</si>
  <si>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</si>
  <si>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</si>
  <si>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</si>
  <si>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</si>
  <si>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</si>
  <si>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</si>
  <si>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</si>
  <si>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</si>
  <si>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1505251607040046</t>
  </si>
  <si>
    <t>潘志强</t>
  </si>
  <si>
    <t>户主</t>
  </si>
  <si>
    <t>15849535330</t>
  </si>
  <si>
    <t>8f45426988244fac9d8f4a1add706485</t>
  </si>
  <si>
    <t>60f8416d87f011e39a81bb04c375523f_2</t>
  </si>
  <si>
    <t>56476E2E-0CFB-433A-A073-1C8212A82DA4</t>
  </si>
  <si>
    <t>15232619770201587X</t>
  </si>
  <si>
    <t>1505251607030099</t>
  </si>
  <si>
    <t>许国峰</t>
  </si>
  <si>
    <t>15598062882</t>
  </si>
  <si>
    <t>许林父亲</t>
  </si>
  <si>
    <t>395fcdddf7834ce8831faefa206e5b1d</t>
  </si>
  <si>
    <t>b98000d16a0211e49fe0e76c70cacba5_3</t>
  </si>
  <si>
    <t>b98000d26a0211e49fe0e76c70cacba5</t>
  </si>
  <si>
    <t>152326198205095877</t>
  </si>
  <si>
    <t>1505251607030010</t>
  </si>
  <si>
    <t>杨志</t>
  </si>
  <si>
    <t>15164932619</t>
  </si>
  <si>
    <t>c9cbcdce546a420aadd389ec1d2e4545</t>
  </si>
  <si>
    <t>7923e01f987011e3b1438b3ed98bd31c_2</t>
  </si>
  <si>
    <t>C11AB3DF-6682-4874-811E-73F753EC089E</t>
  </si>
  <si>
    <t>152326196203045877</t>
  </si>
  <si>
    <t>1505251607030040</t>
  </si>
  <si>
    <t>马学山</t>
  </si>
  <si>
    <t>15147557363</t>
  </si>
  <si>
    <t>a6112ef714dd42d5ac5c09c5aa1926e7</t>
  </si>
  <si>
    <t>98c36d2d987011e3b1438b3ed98bd31c_2</t>
  </si>
  <si>
    <t>D636D445-7638-42F3-B6A9-B8FC5A0F5515</t>
  </si>
  <si>
    <t>152326197202085871</t>
  </si>
  <si>
    <t>1505251607050019</t>
  </si>
  <si>
    <t>王景明</t>
  </si>
  <si>
    <t>15847529284</t>
  </si>
  <si>
    <t>751af6c178214f9bbb8f42726e9ac48d</t>
  </si>
  <si>
    <t>b3a6a35287f011e39a81bb04c375523f_2</t>
  </si>
  <si>
    <t>5DAF42B1-A020-42E1-A94D-CDB408D3E4E2</t>
  </si>
  <si>
    <t>152326194710305873</t>
  </si>
  <si>
    <t>1505251607010127</t>
  </si>
  <si>
    <t>李永富</t>
  </si>
  <si>
    <t>15848543256</t>
  </si>
  <si>
    <t>1b307b35abba4de6aa72a71118776c60</t>
  </si>
  <si>
    <t>be9fee41c9c111e3ac865f166fb910ff_2</t>
  </si>
  <si>
    <t>be9fee42c9c111e3ac865f166fb910ff</t>
  </si>
  <si>
    <t>152326198506015877</t>
  </si>
  <si>
    <t>1505251607010065</t>
  </si>
  <si>
    <t>徐永杰</t>
  </si>
  <si>
    <t>18247556798</t>
  </si>
  <si>
    <t>2b17eb64e1bb4c4b916f7cbdce09e77f</t>
  </si>
  <si>
    <t>128e39d787c311e3b3ed7dc17ef436e1_2</t>
  </si>
  <si>
    <t>705E5836-1BEE-4C04-8419-63E98D901A10</t>
  </si>
  <si>
    <t>15232619680126587X</t>
  </si>
  <si>
    <t>1505251607020035</t>
  </si>
  <si>
    <t>王海洋</t>
  </si>
  <si>
    <t>13624757031</t>
  </si>
  <si>
    <t>bddc3b5b6dae41b0aeb5958d810a5b59</t>
  </si>
  <si>
    <t>58b6037e872511e3b3ed7dc17ef436e1_2</t>
  </si>
  <si>
    <t>C390E60C-D7E3-47E8-A21B-E57DAF32A9D6</t>
  </si>
  <si>
    <t>152326197806255878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</si>
</sst>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5" max="3" min="3"/>
    <col customWidth="1" width="12.125" max="4" min="4"/>
    <col customWidth="1" width="12.125" max="5" min="5"/>
    <col customWidth="1" width="12.125" max="6" min="6"/>
    <col customWidth="1" width="12.125" max="7" min="7"/>
    <col customWidth="1" width="12.125" max="8" min="8"/>
    <col customWidth="1" width="12.125" max="9" min="9"/>
    <col customWidth="1" width="12.12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10"/>
      <c r="L3" s="10"/>
      <c r="M3" s="10"/>
      <c r="N3" s="10"/>
      <c r="O3" s="10"/>
      <c r="P3" s="10"/>
      <c r="Q3" s="5"/>
    </row>
    <row r="4" customHeight="1" ht="17.2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7"/>
      <c r="E5" s="16"/>
      <c r="F5" s="18"/>
      <c r="G5" s="19"/>
      <c r="H5" s="19"/>
      <c r="I5" s="17"/>
      <c r="J5" s="17"/>
      <c r="K5" s="20"/>
      <c r="L5" s="21"/>
      <c r="M5" s="21"/>
      <c r="N5" s="21"/>
      <c r="O5" s="21"/>
      <c r="P5" s="21"/>
      <c r="Q5" s="22"/>
    </row>
    <row r="6" customHeight="1" ht="18">
      <c r="A6" s="15">
        <v>56</v>
      </c>
      <c r="B6" s="16" t="s">
        <v>19</v>
      </c>
      <c r="C6" s="16" t="s">
        <v>20</v>
      </c>
      <c r="D6" s="17" t="s">
        <v>20</v>
      </c>
      <c r="E6" s="16" t="s">
        <v>21</v>
      </c>
      <c r="F6" s="18">
        <v>4</v>
      </c>
      <c r="G6" s="19">
        <v>5.64</v>
      </c>
      <c r="H6" s="19">
        <f>round((round(F6,0)*round(G6,2)),2)</f>
        <v>22.56</v>
      </c>
      <c r="I6" s="17" t="s">
        <v>22</v>
      </c>
      <c r="J6" s="17"/>
      <c r="K6" s="20">
        <v>22.56</v>
      </c>
      <c r="L6" s="21" t="s">
        <v>23</v>
      </c>
      <c r="M6" s="21" t="s">
        <v>24</v>
      </c>
      <c r="N6" s="21" t="s">
        <v>25</v>
      </c>
      <c r="O6" s="21" t="s">
        <v>26</v>
      </c>
      <c r="P6" s="21" t="s">
        <v>26</v>
      </c>
      <c r="Q6" s="22"/>
    </row>
    <row r="7" customHeight="1" ht="18">
      <c r="A7" s="15">
        <v>57</v>
      </c>
      <c r="B7" s="16" t="s">
        <v>27</v>
      </c>
      <c r="C7" s="16" t="s">
        <v>28</v>
      </c>
      <c r="D7" s="17" t="s">
        <v>28</v>
      </c>
      <c r="E7" s="16" t="s">
        <v>21</v>
      </c>
      <c r="F7" s="18">
        <v>9</v>
      </c>
      <c r="G7" s="19">
        <v>5.64</v>
      </c>
      <c r="H7" s="19">
        <f>round((round(F7,0)*round(G7,2)),2)</f>
        <v>50.76</v>
      </c>
      <c r="I7" s="17" t="s">
        <v>29</v>
      </c>
      <c r="J7" s="17" t="s">
        <v>30</v>
      </c>
      <c r="K7" s="20">
        <v>50.76</v>
      </c>
      <c r="L7" s="21" t="s">
        <v>31</v>
      </c>
      <c r="M7" s="21" t="s">
        <v>32</v>
      </c>
      <c r="N7" s="21" t="s">
        <v>33</v>
      </c>
      <c r="O7" s="21" t="s">
        <v>34</v>
      </c>
      <c r="P7" s="21" t="s">
        <v>34</v>
      </c>
      <c r="Q7" s="22"/>
    </row>
    <row r="8" customHeight="1" ht="18">
      <c r="A8" s="15">
        <v>58</v>
      </c>
      <c r="B8" s="16" t="s">
        <v>35</v>
      </c>
      <c r="C8" s="16" t="s">
        <v>36</v>
      </c>
      <c r="D8" s="17" t="s">
        <v>36</v>
      </c>
      <c r="E8" s="16" t="s">
        <v>21</v>
      </c>
      <c r="F8" s="18">
        <v>8</v>
      </c>
      <c r="G8" s="19">
        <v>5.64</v>
      </c>
      <c r="H8" s="19">
        <f>round((round(F8,0)*round(G8,2)),2)</f>
        <v>45.12</v>
      </c>
      <c r="I8" s="17" t="s">
        <v>37</v>
      </c>
      <c r="J8" s="17"/>
      <c r="K8" s="20">
        <v>45.12</v>
      </c>
      <c r="L8" s="21" t="s">
        <v>38</v>
      </c>
      <c r="M8" s="21" t="s">
        <v>39</v>
      </c>
      <c r="N8" s="21" t="s">
        <v>40</v>
      </c>
      <c r="O8" s="21" t="s">
        <v>41</v>
      </c>
      <c r="P8" s="21" t="s">
        <v>41</v>
      </c>
      <c r="Q8" s="22"/>
    </row>
    <row r="9" customHeight="1" ht="18">
      <c r="A9" s="15">
        <v>59</v>
      </c>
      <c r="B9" s="16" t="s">
        <v>42</v>
      </c>
      <c r="C9" s="16" t="s">
        <v>43</v>
      </c>
      <c r="D9" s="17" t="s">
        <v>43</v>
      </c>
      <c r="E9" s="16" t="s">
        <v>21</v>
      </c>
      <c r="F9" s="18">
        <v>17</v>
      </c>
      <c r="G9" s="19">
        <v>5.64</v>
      </c>
      <c r="H9" s="19">
        <f>round((round(F9,0)*round(G9,2)),2)</f>
        <v>95.88</v>
      </c>
      <c r="I9" s="17" t="s">
        <v>44</v>
      </c>
      <c r="J9" s="17"/>
      <c r="K9" s="20">
        <v>95.88</v>
      </c>
      <c r="L9" s="21" t="s">
        <v>45</v>
      </c>
      <c r="M9" s="21" t="s">
        <v>46</v>
      </c>
      <c r="N9" s="21" t="s">
        <v>47</v>
      </c>
      <c r="O9" s="21" t="s">
        <v>48</v>
      </c>
      <c r="P9" s="21" t="s">
        <v>48</v>
      </c>
      <c r="Q9" s="22"/>
    </row>
    <row r="10" customHeight="1" ht="18">
      <c r="A10" s="15">
        <v>60</v>
      </c>
      <c r="B10" s="16" t="s">
        <v>49</v>
      </c>
      <c r="C10" s="16" t="s">
        <v>50</v>
      </c>
      <c r="D10" s="17" t="s">
        <v>50</v>
      </c>
      <c r="E10" s="16" t="s">
        <v>21</v>
      </c>
      <c r="F10" s="18">
        <v>2</v>
      </c>
      <c r="G10" s="19">
        <v>5.64</v>
      </c>
      <c r="H10" s="19">
        <f>round((round(F10,0)*round(G10,2)),2)</f>
        <v>11.28</v>
      </c>
      <c r="I10" s="17" t="s">
        <v>51</v>
      </c>
      <c r="J10" s="17"/>
      <c r="K10" s="20">
        <v>11.28</v>
      </c>
      <c r="L10" s="21" t="s">
        <v>52</v>
      </c>
      <c r="M10" s="21" t="s">
        <v>53</v>
      </c>
      <c r="N10" s="21" t="s">
        <v>54</v>
      </c>
      <c r="O10" s="21" t="s">
        <v>55</v>
      </c>
      <c r="P10" s="21" t="s">
        <v>55</v>
      </c>
      <c r="Q10" s="22"/>
    </row>
    <row r="11" customHeight="1" ht="18">
      <c r="A11" s="15">
        <v>61</v>
      </c>
      <c r="B11" s="16" t="s">
        <v>56</v>
      </c>
      <c r="C11" s="16" t="s">
        <v>57</v>
      </c>
      <c r="D11" s="17" t="s">
        <v>57</v>
      </c>
      <c r="E11" s="16" t="s">
        <v>21</v>
      </c>
      <c r="F11" s="18">
        <v>5</v>
      </c>
      <c r="G11" s="19">
        <v>5.64</v>
      </c>
      <c r="H11" s="19">
        <f>round((round(F11,0)*round(G11,2)),2)</f>
        <v>28.2</v>
      </c>
      <c r="I11" s="17" t="s">
        <v>58</v>
      </c>
      <c r="J11" s="17"/>
      <c r="K11" s="20">
        <v>28.2</v>
      </c>
      <c r="L11" s="21" t="s">
        <v>59</v>
      </c>
      <c r="M11" s="21" t="s">
        <v>60</v>
      </c>
      <c r="N11" s="21" t="s">
        <v>61</v>
      </c>
      <c r="O11" s="21" t="s">
        <v>62</v>
      </c>
      <c r="P11" s="21" t="s">
        <v>62</v>
      </c>
      <c r="Q11" s="22"/>
    </row>
    <row r="12" customHeight="1" ht="18">
      <c r="A12" s="15">
        <v>62</v>
      </c>
      <c r="B12" s="16" t="s">
        <v>63</v>
      </c>
      <c r="C12" s="16" t="s">
        <v>64</v>
      </c>
      <c r="D12" s="17" t="s">
        <v>64</v>
      </c>
      <c r="E12" s="16" t="s">
        <v>21</v>
      </c>
      <c r="F12" s="18">
        <v>10</v>
      </c>
      <c r="G12" s="19">
        <v>5.64</v>
      </c>
      <c r="H12" s="19">
        <f>round((round(F12,0)*round(G12,2)),2)</f>
        <v>56.4</v>
      </c>
      <c r="I12" s="17" t="s">
        <v>65</v>
      </c>
      <c r="J12" s="17"/>
      <c r="K12" s="20">
        <v>56.4</v>
      </c>
      <c r="L12" s="21" t="s">
        <v>66</v>
      </c>
      <c r="M12" s="21" t="s">
        <v>67</v>
      </c>
      <c r="N12" s="21" t="s">
        <v>68</v>
      </c>
      <c r="O12" s="21" t="s">
        <v>69</v>
      </c>
      <c r="P12" s="21" t="s">
        <v>69</v>
      </c>
      <c r="Q12" s="22"/>
    </row>
    <row r="13" customHeight="1" ht="18">
      <c r="A13" s="15">
        <v>63</v>
      </c>
      <c r="B13" s="16" t="s">
        <v>70</v>
      </c>
      <c r="C13" s="16" t="s">
        <v>71</v>
      </c>
      <c r="D13" s="17" t="s">
        <v>71</v>
      </c>
      <c r="E13" s="16" t="s">
        <v>21</v>
      </c>
      <c r="F13" s="18">
        <v>2</v>
      </c>
      <c r="G13" s="19">
        <v>5.64</v>
      </c>
      <c r="H13" s="19">
        <f>round((round(F13,0)*round(G13,2)),2)</f>
        <v>11.28</v>
      </c>
      <c r="I13" s="17" t="s">
        <v>72</v>
      </c>
      <c r="J13" s="17"/>
      <c r="K13" s="20">
        <v>11.28</v>
      </c>
      <c r="L13" s="21" t="s">
        <v>73</v>
      </c>
      <c r="M13" s="21" t="s">
        <v>74</v>
      </c>
      <c r="N13" s="21" t="s">
        <v>75</v>
      </c>
      <c r="O13" s="21" t="s">
        <v>76</v>
      </c>
      <c r="P13" s="21" t="s">
        <v>76</v>
      </c>
      <c r="Q13" s="22"/>
    </row>
    <row r="14" customHeight="1" ht="11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4"/>
      <c r="P14" s="24"/>
      <c r="Q14" s="5"/>
    </row>
  </sheetData>
  <mergeCells count="5">
    <mergeCell ref="A1:J1"/>
    <mergeCell ref="C4:C4"/>
    <mergeCell ref="B4:B4"/>
    <mergeCell ref="A4:A4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